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bi\Dropbox\Code\"/>
    </mc:Choice>
  </mc:AlternateContent>
  <xr:revisionPtr revIDLastSave="0" documentId="13_ncr:1_{8F37394A-ADDD-44D3-A48A-709120450068}" xr6:coauthVersionLast="45" xr6:coauthVersionMax="45" xr10:uidLastSave="{00000000-0000-0000-0000-000000000000}"/>
  <bookViews>
    <workbookView xWindow="-120" yWindow="-120" windowWidth="29040" windowHeight="15840" xr2:uid="{E0168D33-DB31-49E7-8304-313B89EC734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8" i="1" l="1"/>
  <c r="AH29" i="1"/>
  <c r="AH30" i="1"/>
  <c r="AH31" i="1"/>
  <c r="AH32" i="1"/>
  <c r="AH33" i="1"/>
  <c r="AH3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</calcChain>
</file>

<file path=xl/sharedStrings.xml><?xml version="1.0" encoding="utf-8"?>
<sst xmlns="http://schemas.openxmlformats.org/spreadsheetml/2006/main" count="43" uniqueCount="16">
  <si>
    <t>전류(A)</t>
    <phoneticPr fontId="1" type="noConversion"/>
  </si>
  <si>
    <t>자기장 크기(G)</t>
    <phoneticPr fontId="1" type="noConversion"/>
  </si>
  <si>
    <t>전류(double check)</t>
    <phoneticPr fontId="1" type="noConversion"/>
  </si>
  <si>
    <t>샘플(n-type,p-type)에 전류를 고정시킨 뒤, 자기장을 증가시킬 때 측정되는 Hall Voltage</t>
    <phoneticPr fontId="1" type="noConversion"/>
  </si>
  <si>
    <t>2. n-type Ge</t>
    <phoneticPr fontId="1" type="noConversion"/>
  </si>
  <si>
    <t>1. 전자석에 흘려주는 전류에 따른 자기장</t>
    <phoneticPr fontId="1" type="noConversion"/>
  </si>
  <si>
    <t>전압(mV)</t>
    <phoneticPr fontId="1" type="noConversion"/>
  </si>
  <si>
    <t>2-1) 전류 2mA</t>
    <phoneticPr fontId="1" type="noConversion"/>
  </si>
  <si>
    <t>자기장 만드는 전류(A)</t>
    <phoneticPr fontId="1" type="noConversion"/>
  </si>
  <si>
    <t>2-2) 전류 4mA</t>
    <phoneticPr fontId="1" type="noConversion"/>
  </si>
  <si>
    <t>2-3) 전류 6mA</t>
    <phoneticPr fontId="1" type="noConversion"/>
  </si>
  <si>
    <t>initial voltage :</t>
    <phoneticPr fontId="1" type="noConversion"/>
  </si>
  <si>
    <t>3. p-type Ge</t>
    <phoneticPr fontId="1" type="noConversion"/>
  </si>
  <si>
    <t>3-1) 전류 2mA</t>
    <phoneticPr fontId="1" type="noConversion"/>
  </si>
  <si>
    <t>3-2) 전류 4mA</t>
    <phoneticPr fontId="1" type="noConversion"/>
  </si>
  <si>
    <t>3-3) 전류 6mA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</si>
</sst>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F0D4-7A22-4654-962E-8C9A2C1EBFBD}">
  <dimension ref="A1:AH71"/>
  <sheetViews>
    <sheetView tabSelected="1" zoomScale="85" zoomScaleNormal="85" workbookViewId="0">
      <selection activeCell="L17" sqref="L17"/>
    </sheetView>
  </sheetViews>
  <sheetFormatPr defaultRowHeight="16.5" x14ac:dyDescent="0.3"/>
  <cols>
    <col min="1" max="1" width="18.75" style="1" customWidth="1"/>
    <col min="2" max="3" width="18.75" style="2" customWidth="1"/>
    <col min="5" max="5" width="20" style="2" customWidth="1"/>
    <col min="6" max="6" width="13.5" style="1" customWidth="1"/>
    <col min="7" max="7" width="9" style="3"/>
    <col min="8" max="8" width="13.5" customWidth="1"/>
    <col min="10" max="10" width="20" customWidth="1"/>
    <col min="11" max="11" width="14.5" customWidth="1"/>
    <col min="15" max="15" width="20.75" customWidth="1"/>
    <col min="16" max="16" width="14.25" customWidth="1"/>
    <col min="21" max="21" width="19.5" customWidth="1"/>
    <col min="22" max="22" width="15.25" customWidth="1"/>
    <col min="26" max="26" width="19.25" customWidth="1"/>
    <col min="27" max="27" width="14.5" customWidth="1"/>
    <col min="31" max="31" width="20.25" customWidth="1"/>
    <col min="32" max="32" width="14.5" customWidth="1"/>
  </cols>
  <sheetData>
    <row r="1" spans="1:34" x14ac:dyDescent="0.3">
      <c r="A1" s="4" t="s">
        <v>5</v>
      </c>
      <c r="E1" t="s">
        <v>3</v>
      </c>
      <c r="G1" s="1"/>
    </row>
    <row r="2" spans="1:34" x14ac:dyDescent="0.3">
      <c r="A2" s="1" t="s">
        <v>1</v>
      </c>
      <c r="B2" s="1" t="s">
        <v>0</v>
      </c>
      <c r="C2" s="1" t="s">
        <v>2</v>
      </c>
      <c r="E2" s="4" t="s">
        <v>4</v>
      </c>
      <c r="F2"/>
      <c r="G2"/>
      <c r="U2" s="4" t="s">
        <v>12</v>
      </c>
    </row>
    <row r="3" spans="1:34" x14ac:dyDescent="0.3">
      <c r="A3" s="1">
        <v>40</v>
      </c>
      <c r="B3" s="1"/>
      <c r="C3" s="2">
        <v>0</v>
      </c>
      <c r="E3" t="s">
        <v>7</v>
      </c>
      <c r="F3" t="s">
        <v>11</v>
      </c>
      <c r="G3">
        <v>-4.5999999999999996</v>
      </c>
      <c r="J3" t="s">
        <v>9</v>
      </c>
      <c r="K3" t="s">
        <v>11</v>
      </c>
      <c r="L3">
        <v>38.299999999999997</v>
      </c>
      <c r="O3" t="s">
        <v>10</v>
      </c>
      <c r="P3" t="s">
        <v>11</v>
      </c>
      <c r="Q3">
        <v>35</v>
      </c>
      <c r="U3" t="s">
        <v>13</v>
      </c>
      <c r="V3" t="s">
        <v>11</v>
      </c>
      <c r="W3">
        <v>0</v>
      </c>
      <c r="Z3" t="s">
        <v>14</v>
      </c>
      <c r="AA3" t="s">
        <v>11</v>
      </c>
      <c r="AB3">
        <v>0</v>
      </c>
      <c r="AE3" t="s">
        <v>15</v>
      </c>
      <c r="AF3" t="s">
        <v>11</v>
      </c>
      <c r="AG3">
        <v>0</v>
      </c>
    </row>
    <row r="4" spans="1:34" x14ac:dyDescent="0.3">
      <c r="A4" s="1">
        <v>100</v>
      </c>
      <c r="B4" s="2">
        <v>0.04</v>
      </c>
      <c r="C4" s="2">
        <v>0.02</v>
      </c>
      <c r="E4" s="1" t="s">
        <v>8</v>
      </c>
      <c r="F4" s="1" t="s">
        <v>1</v>
      </c>
      <c r="G4" s="1" t="s">
        <v>6</v>
      </c>
      <c r="H4" s="1" t="s">
        <v>6</v>
      </c>
      <c r="J4" s="1" t="s">
        <v>8</v>
      </c>
      <c r="K4" s="1" t="s">
        <v>1</v>
      </c>
      <c r="L4" s="1" t="s">
        <v>6</v>
      </c>
      <c r="M4" s="1" t="s">
        <v>6</v>
      </c>
      <c r="O4" s="1" t="s">
        <v>8</v>
      </c>
      <c r="P4" s="1" t="s">
        <v>1</v>
      </c>
      <c r="Q4" s="1" t="s">
        <v>6</v>
      </c>
      <c r="R4" s="1" t="s">
        <v>6</v>
      </c>
      <c r="U4" s="1" t="s">
        <v>8</v>
      </c>
      <c r="V4" s="1" t="s">
        <v>1</v>
      </c>
      <c r="W4" s="1" t="s">
        <v>6</v>
      </c>
      <c r="X4" s="1" t="s">
        <v>6</v>
      </c>
      <c r="Z4" s="1" t="s">
        <v>8</v>
      </c>
      <c r="AA4" s="1" t="s">
        <v>1</v>
      </c>
      <c r="AB4" s="1" t="s">
        <v>6</v>
      </c>
      <c r="AC4" s="1" t="s">
        <v>6</v>
      </c>
      <c r="AE4" s="1" t="s">
        <v>8</v>
      </c>
      <c r="AF4" s="1" t="s">
        <v>1</v>
      </c>
      <c r="AG4" s="1" t="s">
        <v>6</v>
      </c>
      <c r="AH4" s="1" t="s">
        <v>6</v>
      </c>
    </row>
    <row r="5" spans="1:34" x14ac:dyDescent="0.3">
      <c r="A5" s="1">
        <v>200</v>
      </c>
      <c r="B5" s="2">
        <v>0.11</v>
      </c>
      <c r="C5" s="2">
        <v>7.0000000000000007E-2</v>
      </c>
      <c r="E5" s="2">
        <v>0.11</v>
      </c>
      <c r="F5" s="1">
        <v>200</v>
      </c>
      <c r="G5" s="2">
        <v>-7.7</v>
      </c>
      <c r="H5" s="5">
        <f>G5-$G$3</f>
        <v>-3.1000000000000005</v>
      </c>
      <c r="J5" s="2">
        <v>0.11</v>
      </c>
      <c r="K5" s="1">
        <v>200</v>
      </c>
      <c r="L5" s="3">
        <v>32.1</v>
      </c>
      <c r="M5" s="5">
        <f>L5-$L$3</f>
        <v>-6.1999999999999957</v>
      </c>
      <c r="O5" s="2">
        <v>0.11</v>
      </c>
      <c r="P5" s="1">
        <v>200</v>
      </c>
      <c r="Q5" s="3">
        <v>25.7</v>
      </c>
      <c r="R5" s="5">
        <f>Q5-$Q$3</f>
        <v>-9.3000000000000007</v>
      </c>
      <c r="U5" s="2">
        <v>0.11</v>
      </c>
      <c r="V5" s="1">
        <v>200</v>
      </c>
      <c r="W5" s="3">
        <v>1.5</v>
      </c>
      <c r="X5" s="5">
        <f>W5-$W$3</f>
        <v>1.5</v>
      </c>
      <c r="Z5" s="2">
        <v>0.11</v>
      </c>
      <c r="AA5" s="1">
        <v>200</v>
      </c>
      <c r="AB5" s="3">
        <v>3</v>
      </c>
      <c r="AC5" s="5">
        <f>AB5-$AB$3</f>
        <v>3</v>
      </c>
      <c r="AE5" s="2">
        <v>0.11</v>
      </c>
      <c r="AF5" s="1">
        <v>200</v>
      </c>
      <c r="AG5" s="3">
        <v>4.5</v>
      </c>
      <c r="AH5" s="5">
        <f>AG5-$AG$3</f>
        <v>4.5</v>
      </c>
    </row>
    <row r="6" spans="1:34" x14ac:dyDescent="0.3">
      <c r="A6" s="1">
        <v>300</v>
      </c>
      <c r="B6" s="2">
        <v>0.17</v>
      </c>
      <c r="C6" s="2">
        <v>0.13</v>
      </c>
      <c r="E6" s="2">
        <v>0.24</v>
      </c>
      <c r="F6" s="1">
        <v>400</v>
      </c>
      <c r="G6" s="3">
        <v>-11.8</v>
      </c>
      <c r="H6" s="5">
        <f t="shared" ref="H6:H34" si="0">G6-$G$3</f>
        <v>-7.2000000000000011</v>
      </c>
      <c r="J6" s="2">
        <v>0.24</v>
      </c>
      <c r="K6" s="1">
        <v>400</v>
      </c>
      <c r="L6" s="3">
        <v>23.8</v>
      </c>
      <c r="M6" s="5">
        <f t="shared" ref="M6:M34" si="1">L6-$L$3</f>
        <v>-14.499999999999996</v>
      </c>
      <c r="O6" s="2">
        <v>0.24</v>
      </c>
      <c r="P6" s="1">
        <v>400</v>
      </c>
      <c r="Q6" s="3">
        <v>14.8</v>
      </c>
      <c r="R6" s="5">
        <f t="shared" ref="R6:R27" si="2">Q6-$Q$3</f>
        <v>-20.2</v>
      </c>
      <c r="U6" s="2">
        <v>0.24</v>
      </c>
      <c r="V6" s="1">
        <v>400</v>
      </c>
      <c r="W6" s="3">
        <v>3.5</v>
      </c>
      <c r="X6" s="5">
        <f t="shared" ref="X6:X34" si="3">W6-$W$3</f>
        <v>3.5</v>
      </c>
      <c r="Z6" s="2">
        <v>0.24</v>
      </c>
      <c r="AA6" s="1">
        <v>400</v>
      </c>
      <c r="AB6" s="3">
        <v>7</v>
      </c>
      <c r="AC6" s="5">
        <f t="shared" ref="AC6:AC34" si="4">AB6-$AB$3</f>
        <v>7</v>
      </c>
      <c r="AE6" s="2">
        <v>0.24</v>
      </c>
      <c r="AF6" s="1">
        <v>400</v>
      </c>
      <c r="AG6" s="3">
        <v>10.6</v>
      </c>
      <c r="AH6" s="5">
        <f t="shared" ref="AH6:AH34" si="5">AG6-$AG$3</f>
        <v>10.6</v>
      </c>
    </row>
    <row r="7" spans="1:34" x14ac:dyDescent="0.3">
      <c r="A7" s="1">
        <v>400</v>
      </c>
      <c r="B7" s="2">
        <v>0.24</v>
      </c>
      <c r="C7" s="2">
        <v>0.17</v>
      </c>
      <c r="E7" s="2">
        <v>0.35</v>
      </c>
      <c r="F7" s="1">
        <v>600</v>
      </c>
      <c r="G7" s="3">
        <v>-15.2</v>
      </c>
      <c r="H7" s="5">
        <f t="shared" si="0"/>
        <v>-10.6</v>
      </c>
      <c r="J7" s="2">
        <v>0.35</v>
      </c>
      <c r="K7" s="1">
        <v>600</v>
      </c>
      <c r="L7" s="3">
        <v>17.2</v>
      </c>
      <c r="M7" s="5">
        <f t="shared" si="1"/>
        <v>-21.099999999999998</v>
      </c>
      <c r="O7" s="2">
        <v>0.35</v>
      </c>
      <c r="P7" s="1">
        <v>600</v>
      </c>
      <c r="Q7" s="3">
        <v>5.4</v>
      </c>
      <c r="R7" s="5">
        <f t="shared" si="2"/>
        <v>-29.6</v>
      </c>
      <c r="U7" s="2">
        <v>0.35</v>
      </c>
      <c r="V7" s="1">
        <v>600</v>
      </c>
      <c r="W7" s="3">
        <v>5.3</v>
      </c>
      <c r="X7" s="5">
        <f t="shared" si="3"/>
        <v>5.3</v>
      </c>
      <c r="Z7" s="2">
        <v>0.35</v>
      </c>
      <c r="AA7" s="1">
        <v>600</v>
      </c>
      <c r="AB7" s="3">
        <v>10.6</v>
      </c>
      <c r="AC7" s="5">
        <f t="shared" si="4"/>
        <v>10.6</v>
      </c>
      <c r="AE7" s="2">
        <v>0.35</v>
      </c>
      <c r="AF7" s="1">
        <v>600</v>
      </c>
      <c r="AG7" s="3">
        <v>15.9</v>
      </c>
      <c r="AH7" s="5">
        <f t="shared" si="5"/>
        <v>15.9</v>
      </c>
    </row>
    <row r="8" spans="1:34" x14ac:dyDescent="0.3">
      <c r="A8" s="1">
        <v>500</v>
      </c>
      <c r="B8" s="2">
        <v>0.28999999999999998</v>
      </c>
      <c r="C8" s="2">
        <v>0.22</v>
      </c>
      <c r="E8" s="2">
        <v>0.46</v>
      </c>
      <c r="F8" s="1">
        <v>800</v>
      </c>
      <c r="G8" s="3">
        <v>-19.100000000000001</v>
      </c>
      <c r="H8" s="5">
        <f t="shared" si="0"/>
        <v>-14.500000000000002</v>
      </c>
      <c r="J8" s="2">
        <v>0.46</v>
      </c>
      <c r="K8" s="1">
        <v>800</v>
      </c>
      <c r="L8" s="3">
        <v>9.9</v>
      </c>
      <c r="M8" s="5">
        <f t="shared" si="1"/>
        <v>-28.4</v>
      </c>
      <c r="O8" s="2">
        <v>0.46</v>
      </c>
      <c r="P8" s="1">
        <v>800</v>
      </c>
      <c r="Q8" s="3">
        <v>-5.2</v>
      </c>
      <c r="R8" s="5">
        <f t="shared" si="2"/>
        <v>-40.200000000000003</v>
      </c>
      <c r="U8" s="2">
        <v>0.46</v>
      </c>
      <c r="V8" s="1">
        <v>800</v>
      </c>
      <c r="W8" s="3">
        <v>7</v>
      </c>
      <c r="X8" s="5">
        <f t="shared" si="3"/>
        <v>7</v>
      </c>
      <c r="Z8" s="2">
        <v>0.46</v>
      </c>
      <c r="AA8" s="1">
        <v>800</v>
      </c>
      <c r="AB8" s="3">
        <v>14.3</v>
      </c>
      <c r="AC8" s="5">
        <f t="shared" si="4"/>
        <v>14.3</v>
      </c>
      <c r="AE8" s="2">
        <v>0.46</v>
      </c>
      <c r="AF8" s="1">
        <v>800</v>
      </c>
      <c r="AG8" s="3">
        <v>21.6</v>
      </c>
      <c r="AH8" s="5">
        <f t="shared" si="5"/>
        <v>21.6</v>
      </c>
    </row>
    <row r="9" spans="1:34" x14ac:dyDescent="0.3">
      <c r="A9" s="1">
        <v>600</v>
      </c>
      <c r="B9" s="2">
        <v>0.35</v>
      </c>
      <c r="C9" s="2">
        <v>0.27</v>
      </c>
      <c r="E9" s="2">
        <v>0.56000000000000005</v>
      </c>
      <c r="F9" s="1">
        <v>1000</v>
      </c>
      <c r="G9" s="3">
        <v>-22.6</v>
      </c>
      <c r="H9" s="5">
        <f t="shared" si="0"/>
        <v>-18</v>
      </c>
      <c r="J9" s="2">
        <v>0.56000000000000005</v>
      </c>
      <c r="K9" s="1">
        <v>1000</v>
      </c>
      <c r="L9" s="3">
        <v>3.2</v>
      </c>
      <c r="M9" s="5">
        <f t="shared" si="1"/>
        <v>-35.099999999999994</v>
      </c>
      <c r="O9" s="2">
        <v>0.56000000000000005</v>
      </c>
      <c r="P9" s="1">
        <v>1000</v>
      </c>
      <c r="Q9" s="3">
        <v>-15</v>
      </c>
      <c r="R9" s="5">
        <f t="shared" si="2"/>
        <v>-50</v>
      </c>
      <c r="U9" s="2">
        <v>0.56000000000000005</v>
      </c>
      <c r="V9" s="1">
        <v>1000</v>
      </c>
      <c r="W9" s="3">
        <v>8.6999999999999993</v>
      </c>
      <c r="X9" s="5">
        <f t="shared" si="3"/>
        <v>8.6999999999999993</v>
      </c>
      <c r="Z9" s="2">
        <v>0.56000000000000005</v>
      </c>
      <c r="AA9" s="1">
        <v>1000</v>
      </c>
      <c r="AB9" s="3">
        <v>17.600000000000001</v>
      </c>
      <c r="AC9" s="5">
        <f t="shared" si="4"/>
        <v>17.600000000000001</v>
      </c>
      <c r="AE9" s="2">
        <v>0.56000000000000005</v>
      </c>
      <c r="AF9" s="1">
        <v>1000</v>
      </c>
      <c r="AG9" s="3">
        <v>26.4</v>
      </c>
      <c r="AH9" s="5">
        <f t="shared" si="5"/>
        <v>26.4</v>
      </c>
    </row>
    <row r="10" spans="1:34" x14ac:dyDescent="0.3">
      <c r="A10" s="1">
        <v>700</v>
      </c>
      <c r="B10" s="2">
        <v>0.4</v>
      </c>
      <c r="C10" s="2">
        <v>0.32</v>
      </c>
      <c r="E10" s="2">
        <v>0.67</v>
      </c>
      <c r="F10" s="1">
        <v>1200</v>
      </c>
      <c r="G10" s="3">
        <v>-26.4</v>
      </c>
      <c r="H10" s="5">
        <f t="shared" si="0"/>
        <v>-21.799999999999997</v>
      </c>
      <c r="J10" s="2">
        <v>0.67</v>
      </c>
      <c r="K10" s="1">
        <v>1200</v>
      </c>
      <c r="L10" s="3">
        <v>-4</v>
      </c>
      <c r="M10" s="5">
        <f t="shared" si="1"/>
        <v>-42.3</v>
      </c>
      <c r="O10" s="2">
        <v>0.67</v>
      </c>
      <c r="P10" s="1">
        <v>1200</v>
      </c>
      <c r="Q10" s="3">
        <v>-25</v>
      </c>
      <c r="R10" s="5">
        <f t="shared" si="2"/>
        <v>-60</v>
      </c>
      <c r="U10" s="2">
        <v>0.67</v>
      </c>
      <c r="V10" s="1">
        <v>1200</v>
      </c>
      <c r="W10" s="3">
        <v>10.4</v>
      </c>
      <c r="X10" s="5">
        <f t="shared" si="3"/>
        <v>10.4</v>
      </c>
      <c r="Z10" s="2">
        <v>0.67</v>
      </c>
      <c r="AA10" s="1">
        <v>1200</v>
      </c>
      <c r="AB10" s="3">
        <v>21.2</v>
      </c>
      <c r="AC10" s="5">
        <f t="shared" si="4"/>
        <v>21.2</v>
      </c>
      <c r="AE10" s="2">
        <v>0.67</v>
      </c>
      <c r="AF10" s="1">
        <v>1200</v>
      </c>
      <c r="AG10" s="3">
        <v>31.7</v>
      </c>
      <c r="AH10" s="5">
        <f t="shared" si="5"/>
        <v>31.7</v>
      </c>
    </row>
    <row r="11" spans="1:34" x14ac:dyDescent="0.3">
      <c r="A11" s="1">
        <v>800</v>
      </c>
      <c r="B11" s="2">
        <v>0.46</v>
      </c>
      <c r="C11" s="2">
        <v>0.37</v>
      </c>
      <c r="E11" s="2">
        <v>0.77</v>
      </c>
      <c r="F11" s="1">
        <v>1400</v>
      </c>
      <c r="G11" s="3">
        <v>-30.1</v>
      </c>
      <c r="H11" s="5">
        <f t="shared" si="0"/>
        <v>-25.5</v>
      </c>
      <c r="J11" s="2">
        <v>0.77</v>
      </c>
      <c r="K11" s="1">
        <v>1400</v>
      </c>
      <c r="L11" s="3">
        <v>-11.1</v>
      </c>
      <c r="M11" s="5">
        <f t="shared" si="1"/>
        <v>-49.4</v>
      </c>
      <c r="O11" s="2">
        <v>0.77</v>
      </c>
      <c r="P11" s="1">
        <v>1400</v>
      </c>
      <c r="Q11" s="3">
        <v>-35.1</v>
      </c>
      <c r="R11" s="5">
        <f t="shared" si="2"/>
        <v>-70.099999999999994</v>
      </c>
      <c r="U11" s="2">
        <v>0.77</v>
      </c>
      <c r="V11" s="1">
        <v>1400</v>
      </c>
      <c r="W11" s="3">
        <v>12</v>
      </c>
      <c r="X11" s="5">
        <f t="shared" si="3"/>
        <v>12</v>
      </c>
      <c r="Z11" s="2">
        <v>0.77</v>
      </c>
      <c r="AA11" s="1">
        <v>1400</v>
      </c>
      <c r="AB11" s="3">
        <v>24.6</v>
      </c>
      <c r="AC11" s="5">
        <f t="shared" si="4"/>
        <v>24.6</v>
      </c>
      <c r="AE11" s="2">
        <v>0.77</v>
      </c>
      <c r="AF11" s="1">
        <v>1400</v>
      </c>
      <c r="AG11" s="3">
        <v>36.5</v>
      </c>
      <c r="AH11" s="5">
        <f t="shared" si="5"/>
        <v>36.5</v>
      </c>
    </row>
    <row r="12" spans="1:34" x14ac:dyDescent="0.3">
      <c r="A12" s="1">
        <v>900</v>
      </c>
      <c r="B12" s="2">
        <v>0.51</v>
      </c>
      <c r="C12" s="2">
        <v>0.42</v>
      </c>
      <c r="E12" s="2">
        <v>0.87</v>
      </c>
      <c r="F12" s="1">
        <v>1600</v>
      </c>
      <c r="G12" s="3">
        <v>-33.700000000000003</v>
      </c>
      <c r="H12" s="5">
        <f t="shared" si="0"/>
        <v>-29.1</v>
      </c>
      <c r="J12" s="2">
        <v>0.87</v>
      </c>
      <c r="K12" s="1">
        <v>1600</v>
      </c>
      <c r="L12" s="3">
        <v>-18.5</v>
      </c>
      <c r="M12" s="5">
        <f t="shared" si="1"/>
        <v>-56.8</v>
      </c>
      <c r="O12" s="2">
        <v>0.87</v>
      </c>
      <c r="P12" s="1">
        <v>1600</v>
      </c>
      <c r="Q12" s="3">
        <v>-45.5</v>
      </c>
      <c r="R12" s="5">
        <f t="shared" si="2"/>
        <v>-80.5</v>
      </c>
      <c r="U12" s="2">
        <v>0.87</v>
      </c>
      <c r="V12" s="1">
        <v>1600</v>
      </c>
      <c r="W12" s="3">
        <v>13.8</v>
      </c>
      <c r="X12" s="5">
        <f t="shared" si="3"/>
        <v>13.8</v>
      </c>
      <c r="Z12" s="2">
        <v>0.87</v>
      </c>
      <c r="AA12" s="1">
        <v>1600</v>
      </c>
      <c r="AB12" s="3">
        <v>27.8</v>
      </c>
      <c r="AC12" s="5">
        <f t="shared" si="4"/>
        <v>27.8</v>
      </c>
      <c r="AE12" s="2">
        <v>0.87</v>
      </c>
      <c r="AF12" s="1">
        <v>1600</v>
      </c>
      <c r="AG12" s="3">
        <v>41.4</v>
      </c>
      <c r="AH12" s="5">
        <f t="shared" si="5"/>
        <v>41.4</v>
      </c>
    </row>
    <row r="13" spans="1:34" x14ac:dyDescent="0.3">
      <c r="A13" s="1">
        <v>1000</v>
      </c>
      <c r="B13" s="2">
        <v>0.56000000000000005</v>
      </c>
      <c r="C13" s="2">
        <v>0.47</v>
      </c>
      <c r="E13" s="2">
        <v>0.97</v>
      </c>
      <c r="F13" s="1">
        <v>1800</v>
      </c>
      <c r="G13" s="3">
        <v>-37.200000000000003</v>
      </c>
      <c r="H13" s="5">
        <f t="shared" si="0"/>
        <v>-32.6</v>
      </c>
      <c r="J13" s="2">
        <v>0.97</v>
      </c>
      <c r="K13" s="1">
        <v>1800</v>
      </c>
      <c r="L13" s="3">
        <v>-24.8</v>
      </c>
      <c r="M13" s="5">
        <f t="shared" si="1"/>
        <v>-63.099999999999994</v>
      </c>
      <c r="O13" s="2">
        <v>0.97</v>
      </c>
      <c r="P13" s="1">
        <v>1800</v>
      </c>
      <c r="Q13" s="3">
        <v>-55</v>
      </c>
      <c r="R13" s="5">
        <f t="shared" si="2"/>
        <v>-90</v>
      </c>
      <c r="U13" s="2">
        <v>0.97</v>
      </c>
      <c r="V13" s="1">
        <v>1800</v>
      </c>
      <c r="W13" s="3">
        <v>15.3</v>
      </c>
      <c r="X13" s="5">
        <f t="shared" si="3"/>
        <v>15.3</v>
      </c>
      <c r="Z13" s="2">
        <v>0.97</v>
      </c>
      <c r="AA13" s="1">
        <v>1800</v>
      </c>
      <c r="AB13" s="3">
        <v>30.8</v>
      </c>
      <c r="AC13" s="5">
        <f t="shared" si="4"/>
        <v>30.8</v>
      </c>
      <c r="AE13" s="2">
        <v>0.97</v>
      </c>
      <c r="AF13" s="1">
        <v>1800</v>
      </c>
      <c r="AG13" s="3">
        <v>46</v>
      </c>
      <c r="AH13" s="5">
        <f t="shared" si="5"/>
        <v>46</v>
      </c>
    </row>
    <row r="14" spans="1:34" x14ac:dyDescent="0.3">
      <c r="A14" s="1">
        <v>1100</v>
      </c>
      <c r="B14" s="2">
        <v>0.62</v>
      </c>
      <c r="C14" s="2">
        <v>0.51</v>
      </c>
      <c r="E14" s="2">
        <v>1.08</v>
      </c>
      <c r="F14" s="1">
        <v>2000</v>
      </c>
      <c r="G14" s="3">
        <v>-41</v>
      </c>
      <c r="H14" s="5">
        <f t="shared" si="0"/>
        <v>-36.4</v>
      </c>
      <c r="J14" s="2">
        <v>1.08</v>
      </c>
      <c r="K14" s="1">
        <v>2000</v>
      </c>
      <c r="L14" s="3">
        <v>-32.4</v>
      </c>
      <c r="M14" s="5">
        <f t="shared" si="1"/>
        <v>-70.699999999999989</v>
      </c>
      <c r="O14" s="2">
        <v>1.08</v>
      </c>
      <c r="P14" s="1">
        <v>2000</v>
      </c>
      <c r="Q14" s="3">
        <v>-65.5</v>
      </c>
      <c r="R14" s="5">
        <f t="shared" si="2"/>
        <v>-100.5</v>
      </c>
      <c r="U14" s="2">
        <v>1.08</v>
      </c>
      <c r="V14" s="1">
        <v>2000</v>
      </c>
      <c r="W14" s="3">
        <v>16.8</v>
      </c>
      <c r="X14" s="5">
        <f t="shared" si="3"/>
        <v>16.8</v>
      </c>
      <c r="Z14" s="2">
        <v>1.08</v>
      </c>
      <c r="AA14" s="1">
        <v>2000</v>
      </c>
      <c r="AB14" s="3">
        <v>34</v>
      </c>
      <c r="AC14" s="5">
        <f t="shared" si="4"/>
        <v>34</v>
      </c>
      <c r="AE14" s="2">
        <v>1.08</v>
      </c>
      <c r="AF14" s="1">
        <v>2000</v>
      </c>
      <c r="AG14" s="3">
        <v>51.1</v>
      </c>
      <c r="AH14" s="5">
        <f t="shared" si="5"/>
        <v>51.1</v>
      </c>
    </row>
    <row r="15" spans="1:34" x14ac:dyDescent="0.3">
      <c r="A15" s="1">
        <v>1200</v>
      </c>
      <c r="B15" s="2">
        <v>0.67</v>
      </c>
      <c r="C15" s="2">
        <v>0.56000000000000005</v>
      </c>
      <c r="E15" s="2">
        <v>1.19</v>
      </c>
      <c r="F15" s="1">
        <v>2200</v>
      </c>
      <c r="G15" s="3">
        <v>-45</v>
      </c>
      <c r="H15" s="5">
        <f t="shared" si="0"/>
        <v>-40.4</v>
      </c>
      <c r="J15" s="2">
        <v>1.19</v>
      </c>
      <c r="K15" s="1">
        <v>2200</v>
      </c>
      <c r="L15" s="3">
        <v>-39.9</v>
      </c>
      <c r="M15" s="5">
        <f t="shared" si="1"/>
        <v>-78.199999999999989</v>
      </c>
      <c r="O15" s="2">
        <v>1.19</v>
      </c>
      <c r="P15" s="1">
        <v>2200</v>
      </c>
      <c r="Q15" s="3">
        <v>-76</v>
      </c>
      <c r="R15" s="5">
        <f t="shared" si="2"/>
        <v>-111</v>
      </c>
      <c r="U15" s="2">
        <v>1.19</v>
      </c>
      <c r="V15" s="1">
        <v>2200</v>
      </c>
      <c r="W15" s="3">
        <v>18.600000000000001</v>
      </c>
      <c r="X15" s="5">
        <f t="shared" si="3"/>
        <v>18.600000000000001</v>
      </c>
      <c r="Z15" s="2">
        <v>1.19</v>
      </c>
      <c r="AA15" s="1">
        <v>2200</v>
      </c>
      <c r="AB15" s="3">
        <v>37.200000000000003</v>
      </c>
      <c r="AC15" s="5">
        <f t="shared" si="4"/>
        <v>37.200000000000003</v>
      </c>
      <c r="AE15" s="2">
        <v>1.19</v>
      </c>
      <c r="AF15" s="1">
        <v>2200</v>
      </c>
      <c r="AG15" s="3">
        <v>55.9</v>
      </c>
      <c r="AH15" s="5">
        <f t="shared" si="5"/>
        <v>55.9</v>
      </c>
    </row>
    <row r="16" spans="1:34" x14ac:dyDescent="0.3">
      <c r="A16" s="1">
        <v>1300</v>
      </c>
      <c r="B16" s="2">
        <v>0.72</v>
      </c>
      <c r="C16" s="2">
        <v>0.61</v>
      </c>
      <c r="E16" s="2">
        <v>1.29</v>
      </c>
      <c r="F16" s="1">
        <v>2400</v>
      </c>
      <c r="G16" s="3">
        <v>-48.4</v>
      </c>
      <c r="H16" s="5">
        <f t="shared" si="0"/>
        <v>-43.8</v>
      </c>
      <c r="J16" s="2">
        <v>1.29</v>
      </c>
      <c r="K16" s="1">
        <v>2400</v>
      </c>
      <c r="L16" s="3">
        <v>-46.4</v>
      </c>
      <c r="M16" s="5">
        <f t="shared" si="1"/>
        <v>-84.699999999999989</v>
      </c>
      <c r="O16" s="2">
        <v>1.29</v>
      </c>
      <c r="P16" s="1">
        <v>2400</v>
      </c>
      <c r="Q16" s="3">
        <v>-86.6</v>
      </c>
      <c r="R16" s="5">
        <f t="shared" si="2"/>
        <v>-121.6</v>
      </c>
      <c r="U16" s="2">
        <v>1.29</v>
      </c>
      <c r="V16" s="1">
        <v>2400</v>
      </c>
      <c r="W16" s="3">
        <v>19.899999999999999</v>
      </c>
      <c r="X16" s="5">
        <f t="shared" si="3"/>
        <v>19.899999999999999</v>
      </c>
      <c r="Z16" s="2">
        <v>1.29</v>
      </c>
      <c r="AA16" s="1">
        <v>2400</v>
      </c>
      <c r="AB16" s="3">
        <v>40.1</v>
      </c>
      <c r="AC16" s="5">
        <f t="shared" si="4"/>
        <v>40.1</v>
      </c>
      <c r="AE16" s="2">
        <v>1.29</v>
      </c>
      <c r="AF16" s="1">
        <v>2400</v>
      </c>
      <c r="AG16" s="3">
        <v>60</v>
      </c>
      <c r="AH16" s="5">
        <f t="shared" si="5"/>
        <v>60</v>
      </c>
    </row>
    <row r="17" spans="1:34" x14ac:dyDescent="0.3">
      <c r="A17" s="1">
        <v>1400</v>
      </c>
      <c r="B17" s="2">
        <v>0.77</v>
      </c>
      <c r="C17" s="2">
        <v>0.66</v>
      </c>
      <c r="E17" s="2">
        <v>1.4</v>
      </c>
      <c r="F17" s="1">
        <v>2600</v>
      </c>
      <c r="G17" s="3">
        <v>-52.2</v>
      </c>
      <c r="H17" s="5">
        <f t="shared" si="0"/>
        <v>-47.6</v>
      </c>
      <c r="J17" s="2">
        <v>1.4</v>
      </c>
      <c r="K17" s="1">
        <v>2600</v>
      </c>
      <c r="L17" s="3">
        <v>-53.9</v>
      </c>
      <c r="M17" s="5">
        <f t="shared" si="1"/>
        <v>-92.199999999999989</v>
      </c>
      <c r="O17" s="2">
        <v>1.4</v>
      </c>
      <c r="P17" s="1">
        <v>2600</v>
      </c>
      <c r="Q17" s="3">
        <v>-95.4</v>
      </c>
      <c r="R17" s="5">
        <f t="shared" si="2"/>
        <v>-130.4</v>
      </c>
      <c r="U17" s="2">
        <v>1.4</v>
      </c>
      <c r="V17" s="1">
        <v>2600</v>
      </c>
      <c r="W17" s="3">
        <v>21.3</v>
      </c>
      <c r="X17" s="5">
        <f t="shared" si="3"/>
        <v>21.3</v>
      </c>
      <c r="Z17" s="2">
        <v>1.4</v>
      </c>
      <c r="AA17" s="1">
        <v>2600</v>
      </c>
      <c r="AB17" s="3">
        <v>42.8</v>
      </c>
      <c r="AC17" s="5">
        <f t="shared" si="4"/>
        <v>42.8</v>
      </c>
      <c r="AE17" s="2">
        <v>1.4</v>
      </c>
      <c r="AF17" s="1">
        <v>2600</v>
      </c>
      <c r="AG17" s="3">
        <v>64.400000000000006</v>
      </c>
      <c r="AH17" s="5">
        <f t="shared" si="5"/>
        <v>64.400000000000006</v>
      </c>
    </row>
    <row r="18" spans="1:34" x14ac:dyDescent="0.3">
      <c r="A18" s="1">
        <v>1500</v>
      </c>
      <c r="B18" s="2">
        <v>0.82</v>
      </c>
      <c r="C18" s="2">
        <v>0.71</v>
      </c>
      <c r="E18" s="2">
        <v>1.5</v>
      </c>
      <c r="F18" s="1">
        <v>2800</v>
      </c>
      <c r="G18" s="3">
        <v>-55.4</v>
      </c>
      <c r="H18" s="5">
        <f t="shared" si="0"/>
        <v>-50.8</v>
      </c>
      <c r="J18" s="2">
        <v>1.5</v>
      </c>
      <c r="K18" s="1">
        <v>2800</v>
      </c>
      <c r="L18" s="3">
        <v>-60.1</v>
      </c>
      <c r="M18" s="5">
        <f t="shared" si="1"/>
        <v>-98.4</v>
      </c>
      <c r="O18" s="2">
        <v>1.5</v>
      </c>
      <c r="P18" s="1">
        <v>2800</v>
      </c>
      <c r="Q18" s="3">
        <v>-104.5</v>
      </c>
      <c r="R18" s="5">
        <f t="shared" si="2"/>
        <v>-139.5</v>
      </c>
      <c r="U18" s="2">
        <v>1.5</v>
      </c>
      <c r="V18" s="1">
        <v>2800</v>
      </c>
      <c r="W18" s="3">
        <v>22.6</v>
      </c>
      <c r="X18" s="5">
        <f t="shared" si="3"/>
        <v>22.6</v>
      </c>
      <c r="Z18" s="2">
        <v>1.5</v>
      </c>
      <c r="AA18" s="1">
        <v>2800</v>
      </c>
      <c r="AB18" s="3">
        <v>45.5</v>
      </c>
      <c r="AC18" s="5">
        <f t="shared" si="4"/>
        <v>45.5</v>
      </c>
      <c r="AE18" s="2">
        <v>1.5</v>
      </c>
      <c r="AF18" s="1">
        <v>2800</v>
      </c>
      <c r="AG18" s="3">
        <v>67.900000000000006</v>
      </c>
      <c r="AH18" s="5">
        <f t="shared" si="5"/>
        <v>67.900000000000006</v>
      </c>
    </row>
    <row r="19" spans="1:34" x14ac:dyDescent="0.3">
      <c r="A19" s="1">
        <v>1600</v>
      </c>
      <c r="B19" s="2">
        <v>0.87</v>
      </c>
      <c r="C19" s="2">
        <v>0.76</v>
      </c>
      <c r="E19" s="2">
        <v>1.61</v>
      </c>
      <c r="F19" s="1">
        <v>3000</v>
      </c>
      <c r="G19" s="3">
        <v>-59.2</v>
      </c>
      <c r="H19" s="5">
        <f t="shared" si="0"/>
        <v>-54.6</v>
      </c>
      <c r="J19" s="2">
        <v>1.61</v>
      </c>
      <c r="K19" s="1">
        <v>3000</v>
      </c>
      <c r="L19" s="3">
        <v>-67</v>
      </c>
      <c r="M19" s="5">
        <f t="shared" si="1"/>
        <v>-105.3</v>
      </c>
      <c r="O19" s="2">
        <v>1.61</v>
      </c>
      <c r="P19" s="1">
        <v>3000</v>
      </c>
      <c r="Q19" s="3">
        <v>-114.6</v>
      </c>
      <c r="R19" s="5">
        <f t="shared" si="2"/>
        <v>-149.6</v>
      </c>
      <c r="U19" s="2">
        <v>1.61</v>
      </c>
      <c r="V19" s="1">
        <v>3000</v>
      </c>
      <c r="W19" s="3">
        <v>23.9</v>
      </c>
      <c r="X19" s="5">
        <f t="shared" si="3"/>
        <v>23.9</v>
      </c>
      <c r="Z19" s="2">
        <v>1.61</v>
      </c>
      <c r="AA19" s="1">
        <v>3000</v>
      </c>
      <c r="AB19" s="3">
        <v>48</v>
      </c>
      <c r="AC19" s="5">
        <f t="shared" si="4"/>
        <v>48</v>
      </c>
      <c r="AE19" s="2">
        <v>1.61</v>
      </c>
      <c r="AF19" s="1">
        <v>3000</v>
      </c>
      <c r="AG19" s="3">
        <v>72.2</v>
      </c>
      <c r="AH19" s="5">
        <f t="shared" si="5"/>
        <v>72.2</v>
      </c>
    </row>
    <row r="20" spans="1:34" x14ac:dyDescent="0.3">
      <c r="A20" s="1">
        <v>1700</v>
      </c>
      <c r="B20" s="2">
        <v>0.92</v>
      </c>
      <c r="C20" s="2">
        <v>0.8</v>
      </c>
      <c r="E20" s="2">
        <v>1.73</v>
      </c>
      <c r="F20" s="1">
        <v>3200</v>
      </c>
      <c r="G20" s="3">
        <v>-63</v>
      </c>
      <c r="H20" s="5">
        <f t="shared" si="0"/>
        <v>-58.4</v>
      </c>
      <c r="J20" s="2">
        <v>1.73</v>
      </c>
      <c r="K20" s="1">
        <v>3200</v>
      </c>
      <c r="L20" s="3">
        <v>-74.7</v>
      </c>
      <c r="M20" s="5">
        <f t="shared" si="1"/>
        <v>-113</v>
      </c>
      <c r="O20" s="2">
        <v>1.73</v>
      </c>
      <c r="P20" s="1">
        <v>3200</v>
      </c>
      <c r="Q20" s="3">
        <v>-125.4</v>
      </c>
      <c r="R20" s="5">
        <f t="shared" si="2"/>
        <v>-160.4</v>
      </c>
      <c r="U20" s="2">
        <v>1.73</v>
      </c>
      <c r="V20" s="1">
        <v>3200</v>
      </c>
      <c r="W20" s="3">
        <v>25.3</v>
      </c>
      <c r="X20" s="5">
        <f t="shared" si="3"/>
        <v>25.3</v>
      </c>
      <c r="Z20" s="2">
        <v>1.73</v>
      </c>
      <c r="AA20" s="1">
        <v>3200</v>
      </c>
      <c r="AB20" s="3">
        <v>50.9</v>
      </c>
      <c r="AC20" s="5">
        <f t="shared" si="4"/>
        <v>50.9</v>
      </c>
      <c r="AE20" s="2">
        <v>1.73</v>
      </c>
      <c r="AF20" s="1">
        <v>3200</v>
      </c>
      <c r="AG20" s="3">
        <v>76.099999999999994</v>
      </c>
      <c r="AH20" s="5">
        <f t="shared" si="5"/>
        <v>76.099999999999994</v>
      </c>
    </row>
    <row r="21" spans="1:34" x14ac:dyDescent="0.3">
      <c r="A21" s="1">
        <v>1800</v>
      </c>
      <c r="B21" s="2">
        <v>0.97</v>
      </c>
      <c r="C21" s="2">
        <v>0.85</v>
      </c>
      <c r="E21" s="2">
        <v>1.83</v>
      </c>
      <c r="F21" s="1">
        <v>3400</v>
      </c>
      <c r="G21" s="3">
        <v>-66.400000000000006</v>
      </c>
      <c r="H21" s="5">
        <f t="shared" si="0"/>
        <v>-61.800000000000004</v>
      </c>
      <c r="J21" s="2">
        <v>1.83</v>
      </c>
      <c r="K21" s="1">
        <v>3400</v>
      </c>
      <c r="L21" s="3">
        <v>-80.8</v>
      </c>
      <c r="M21" s="5">
        <f t="shared" si="1"/>
        <v>-119.1</v>
      </c>
      <c r="O21" s="2">
        <v>1.83</v>
      </c>
      <c r="P21" s="1">
        <v>3400</v>
      </c>
      <c r="Q21" s="3">
        <v>-134.5</v>
      </c>
      <c r="R21" s="5">
        <f t="shared" si="2"/>
        <v>-169.5</v>
      </c>
      <c r="U21" s="2">
        <v>1.83</v>
      </c>
      <c r="V21" s="1">
        <v>3400</v>
      </c>
      <c r="W21" s="3">
        <v>26.5</v>
      </c>
      <c r="X21" s="5">
        <f t="shared" si="3"/>
        <v>26.5</v>
      </c>
      <c r="Z21" s="2">
        <v>1.83</v>
      </c>
      <c r="AA21" s="1">
        <v>3400</v>
      </c>
      <c r="AB21" s="3">
        <v>53.2</v>
      </c>
      <c r="AC21" s="5">
        <f t="shared" si="4"/>
        <v>53.2</v>
      </c>
      <c r="AE21" s="2">
        <v>1.83</v>
      </c>
      <c r="AF21" s="1">
        <v>3400</v>
      </c>
      <c r="AG21" s="3">
        <v>79.599999999999994</v>
      </c>
      <c r="AH21" s="5">
        <f t="shared" si="5"/>
        <v>79.599999999999994</v>
      </c>
    </row>
    <row r="22" spans="1:34" x14ac:dyDescent="0.3">
      <c r="A22" s="1">
        <v>1900</v>
      </c>
      <c r="B22" s="2">
        <v>1.03</v>
      </c>
      <c r="C22" s="2">
        <v>0.91</v>
      </c>
      <c r="E22" s="2">
        <v>1.94</v>
      </c>
      <c r="F22" s="1">
        <v>3600</v>
      </c>
      <c r="G22" s="3">
        <v>-69.900000000000006</v>
      </c>
      <c r="H22" s="5">
        <f t="shared" si="0"/>
        <v>-65.300000000000011</v>
      </c>
      <c r="J22" s="2">
        <v>1.94</v>
      </c>
      <c r="K22" s="1">
        <v>3600</v>
      </c>
      <c r="L22" s="3">
        <v>-87.7</v>
      </c>
      <c r="M22" s="5">
        <f t="shared" si="1"/>
        <v>-126</v>
      </c>
      <c r="O22" s="2">
        <v>1.94</v>
      </c>
      <c r="P22" s="1">
        <v>3600</v>
      </c>
      <c r="Q22" s="3">
        <v>-143.80000000000001</v>
      </c>
      <c r="R22" s="5">
        <f t="shared" si="2"/>
        <v>-178.8</v>
      </c>
      <c r="U22" s="2">
        <v>1.94</v>
      </c>
      <c r="V22" s="1">
        <v>3600</v>
      </c>
      <c r="W22" s="3">
        <v>27.7</v>
      </c>
      <c r="X22" s="5">
        <f t="shared" si="3"/>
        <v>27.7</v>
      </c>
      <c r="Z22" s="2">
        <v>1.94</v>
      </c>
      <c r="AA22" s="1">
        <v>3600</v>
      </c>
      <c r="AB22" s="3">
        <v>55.7</v>
      </c>
      <c r="AC22" s="5">
        <f t="shared" si="4"/>
        <v>55.7</v>
      </c>
      <c r="AE22" s="2">
        <v>1.94</v>
      </c>
      <c r="AF22" s="1">
        <v>3600</v>
      </c>
      <c r="AG22" s="3">
        <v>83.3</v>
      </c>
      <c r="AH22" s="5">
        <f t="shared" si="5"/>
        <v>83.3</v>
      </c>
    </row>
    <row r="23" spans="1:34" x14ac:dyDescent="0.3">
      <c r="A23" s="1">
        <v>2000</v>
      </c>
      <c r="B23" s="2">
        <v>1.08</v>
      </c>
      <c r="C23" s="2">
        <v>0.96</v>
      </c>
      <c r="E23" s="2">
        <v>2.06</v>
      </c>
      <c r="F23" s="1">
        <v>3800</v>
      </c>
      <c r="G23" s="3">
        <v>-73.400000000000006</v>
      </c>
      <c r="H23" s="5">
        <f t="shared" si="0"/>
        <v>-68.800000000000011</v>
      </c>
      <c r="J23" s="2">
        <v>2.06</v>
      </c>
      <c r="K23" s="1">
        <v>3800</v>
      </c>
      <c r="L23" s="3">
        <v>-95</v>
      </c>
      <c r="M23" s="5">
        <f t="shared" si="1"/>
        <v>-133.30000000000001</v>
      </c>
      <c r="O23" s="2">
        <v>2.06</v>
      </c>
      <c r="P23" s="1">
        <v>3800</v>
      </c>
      <c r="Q23" s="3">
        <v>-153.80000000000001</v>
      </c>
      <c r="R23" s="5">
        <f t="shared" si="2"/>
        <v>-188.8</v>
      </c>
      <c r="U23" s="2">
        <v>2.06</v>
      </c>
      <c r="V23" s="1">
        <v>3800</v>
      </c>
      <c r="W23" s="3">
        <v>29</v>
      </c>
      <c r="X23" s="5">
        <f t="shared" si="3"/>
        <v>29</v>
      </c>
      <c r="Z23" s="2">
        <v>2.06</v>
      </c>
      <c r="AA23" s="1">
        <v>3800</v>
      </c>
      <c r="AB23" s="3">
        <v>58.2</v>
      </c>
      <c r="AC23" s="5">
        <f t="shared" si="4"/>
        <v>58.2</v>
      </c>
      <c r="AE23" s="2">
        <v>2.06</v>
      </c>
      <c r="AF23" s="1">
        <v>3800</v>
      </c>
      <c r="AG23" s="3">
        <v>87</v>
      </c>
      <c r="AH23" s="5">
        <f t="shared" si="5"/>
        <v>87</v>
      </c>
    </row>
    <row r="24" spans="1:34" x14ac:dyDescent="0.3">
      <c r="A24" s="1">
        <v>2100</v>
      </c>
      <c r="B24" s="2">
        <v>1.1299999999999999</v>
      </c>
      <c r="C24" s="2">
        <v>1.01</v>
      </c>
      <c r="E24" s="2">
        <v>2.17</v>
      </c>
      <c r="F24" s="1">
        <v>4000</v>
      </c>
      <c r="G24" s="3">
        <v>-76.8</v>
      </c>
      <c r="H24" s="5">
        <f t="shared" si="0"/>
        <v>-72.2</v>
      </c>
      <c r="J24" s="2">
        <v>2.17</v>
      </c>
      <c r="K24" s="1">
        <v>4000</v>
      </c>
      <c r="L24" s="3">
        <v>-101.2</v>
      </c>
      <c r="M24" s="5">
        <f t="shared" si="1"/>
        <v>-139.5</v>
      </c>
      <c r="O24" s="2">
        <v>2.17</v>
      </c>
      <c r="P24" s="1">
        <v>4000</v>
      </c>
      <c r="Q24" s="3">
        <v>-163.30000000000001</v>
      </c>
      <c r="R24" s="5">
        <f t="shared" si="2"/>
        <v>-198.3</v>
      </c>
      <c r="U24" s="2">
        <v>2.17</v>
      </c>
      <c r="V24" s="1">
        <v>4000</v>
      </c>
      <c r="W24" s="3">
        <v>30</v>
      </c>
      <c r="X24" s="5">
        <f t="shared" si="3"/>
        <v>30</v>
      </c>
      <c r="Z24" s="2">
        <v>2.17</v>
      </c>
      <c r="AA24" s="1">
        <v>4000</v>
      </c>
      <c r="AB24" s="3">
        <v>60.3</v>
      </c>
      <c r="AC24" s="5">
        <f t="shared" si="4"/>
        <v>60.3</v>
      </c>
      <c r="AE24" s="2">
        <v>2.17</v>
      </c>
      <c r="AF24" s="1">
        <v>4000</v>
      </c>
      <c r="AG24" s="3">
        <v>90.6</v>
      </c>
      <c r="AH24" s="5">
        <f t="shared" si="5"/>
        <v>90.6</v>
      </c>
    </row>
    <row r="25" spans="1:34" x14ac:dyDescent="0.3">
      <c r="A25" s="1">
        <v>2200</v>
      </c>
      <c r="B25" s="2">
        <v>1.19</v>
      </c>
      <c r="C25" s="2">
        <v>1.06</v>
      </c>
      <c r="E25" s="2">
        <v>2.29</v>
      </c>
      <c r="F25" s="1">
        <v>4200</v>
      </c>
      <c r="G25" s="3">
        <v>-80.599999999999994</v>
      </c>
      <c r="H25" s="5">
        <f t="shared" si="0"/>
        <v>-76</v>
      </c>
      <c r="J25" s="2">
        <v>2.29</v>
      </c>
      <c r="K25" s="1">
        <v>4200</v>
      </c>
      <c r="L25" s="3">
        <v>-108.1</v>
      </c>
      <c r="M25" s="5">
        <f t="shared" si="1"/>
        <v>-146.39999999999998</v>
      </c>
      <c r="O25" s="2">
        <v>2.29</v>
      </c>
      <c r="P25" s="1">
        <v>4200</v>
      </c>
      <c r="Q25" s="3">
        <v>-173.5</v>
      </c>
      <c r="R25" s="5">
        <f t="shared" si="2"/>
        <v>-208.5</v>
      </c>
      <c r="U25" s="2">
        <v>2.29</v>
      </c>
      <c r="V25" s="1">
        <v>4200</v>
      </c>
      <c r="W25" s="3">
        <v>31.3</v>
      </c>
      <c r="X25" s="5">
        <f t="shared" si="3"/>
        <v>31.3</v>
      </c>
      <c r="Z25" s="2">
        <v>2.29</v>
      </c>
      <c r="AA25" s="1">
        <v>4200</v>
      </c>
      <c r="AB25" s="3">
        <v>62.7</v>
      </c>
      <c r="AC25" s="5">
        <f t="shared" si="4"/>
        <v>62.7</v>
      </c>
      <c r="AE25" s="2">
        <v>2.29</v>
      </c>
      <c r="AF25" s="1">
        <v>4200</v>
      </c>
      <c r="AG25" s="3">
        <v>94</v>
      </c>
      <c r="AH25" s="5">
        <f t="shared" si="5"/>
        <v>94</v>
      </c>
    </row>
    <row r="26" spans="1:34" x14ac:dyDescent="0.3">
      <c r="A26" s="1">
        <v>2300</v>
      </c>
      <c r="B26" s="2">
        <v>1.24</v>
      </c>
      <c r="C26" s="2">
        <v>1.1100000000000001</v>
      </c>
      <c r="E26" s="2">
        <v>2.4</v>
      </c>
      <c r="F26" s="1">
        <v>4400</v>
      </c>
      <c r="G26" s="3">
        <v>-83.7</v>
      </c>
      <c r="H26" s="5">
        <f t="shared" si="0"/>
        <v>-79.100000000000009</v>
      </c>
      <c r="J26" s="2">
        <v>2.4</v>
      </c>
      <c r="K26" s="1">
        <v>4400</v>
      </c>
      <c r="L26" s="3">
        <v>-114.8</v>
      </c>
      <c r="M26" s="5">
        <f t="shared" si="1"/>
        <v>-153.1</v>
      </c>
      <c r="O26" s="2">
        <v>2.4</v>
      </c>
      <c r="P26" s="1">
        <v>4400</v>
      </c>
      <c r="Q26" s="3">
        <v>-182</v>
      </c>
      <c r="R26" s="5">
        <f t="shared" si="2"/>
        <v>-217</v>
      </c>
      <c r="U26" s="2">
        <v>2.4</v>
      </c>
      <c r="V26" s="1">
        <v>4400</v>
      </c>
      <c r="W26" s="3">
        <v>32.299999999999997</v>
      </c>
      <c r="X26" s="5">
        <f t="shared" si="3"/>
        <v>32.299999999999997</v>
      </c>
      <c r="Z26" s="2">
        <v>2.4</v>
      </c>
      <c r="AA26" s="1">
        <v>4400</v>
      </c>
      <c r="AB26" s="3">
        <v>65</v>
      </c>
      <c r="AC26" s="5">
        <f t="shared" si="4"/>
        <v>65</v>
      </c>
      <c r="AE26" s="2">
        <v>2.4</v>
      </c>
      <c r="AF26" s="1">
        <v>4400</v>
      </c>
      <c r="AG26" s="3">
        <v>97.2</v>
      </c>
      <c r="AH26" s="5">
        <f t="shared" si="5"/>
        <v>97.2</v>
      </c>
    </row>
    <row r="27" spans="1:34" x14ac:dyDescent="0.3">
      <c r="A27" s="1">
        <v>2400</v>
      </c>
      <c r="B27" s="2">
        <v>1.29</v>
      </c>
      <c r="C27" s="2">
        <v>1.1599999999999999</v>
      </c>
      <c r="E27" s="2">
        <v>2.5099999999999998</v>
      </c>
      <c r="F27" s="1">
        <v>4600</v>
      </c>
      <c r="G27" s="3">
        <v>-87</v>
      </c>
      <c r="H27" s="5">
        <f t="shared" si="0"/>
        <v>-82.4</v>
      </c>
      <c r="J27" s="2">
        <v>2.5099999999999998</v>
      </c>
      <c r="K27" s="1">
        <v>4600</v>
      </c>
      <c r="L27" s="3">
        <v>-120.8</v>
      </c>
      <c r="M27" s="5">
        <f t="shared" si="1"/>
        <v>-159.1</v>
      </c>
      <c r="O27" s="2">
        <v>2.5099999999999998</v>
      </c>
      <c r="P27" s="1">
        <v>4600</v>
      </c>
      <c r="Q27" s="3">
        <v>-191.2</v>
      </c>
      <c r="R27" s="5">
        <f t="shared" si="2"/>
        <v>-226.2</v>
      </c>
      <c r="U27" s="2">
        <v>2.5099999999999998</v>
      </c>
      <c r="V27" s="1">
        <v>4600</v>
      </c>
      <c r="W27" s="3">
        <v>33.4</v>
      </c>
      <c r="X27" s="5">
        <f t="shared" si="3"/>
        <v>33.4</v>
      </c>
      <c r="Z27" s="2">
        <v>2.5099999999999998</v>
      </c>
      <c r="AA27" s="1">
        <v>4600</v>
      </c>
      <c r="AB27" s="3">
        <v>66.900000000000006</v>
      </c>
      <c r="AC27" s="5">
        <f t="shared" si="4"/>
        <v>66.900000000000006</v>
      </c>
      <c r="AE27" s="2">
        <v>2.5099999999999998</v>
      </c>
      <c r="AF27" s="1">
        <v>4600</v>
      </c>
      <c r="AG27" s="3">
        <v>100.4</v>
      </c>
      <c r="AH27" s="5">
        <f t="shared" si="5"/>
        <v>100.4</v>
      </c>
    </row>
    <row r="28" spans="1:34" x14ac:dyDescent="0.3">
      <c r="A28" s="1">
        <v>2500</v>
      </c>
      <c r="B28" s="2">
        <v>1.35</v>
      </c>
      <c r="C28" s="2">
        <v>1.21</v>
      </c>
      <c r="E28" s="2">
        <v>2.63</v>
      </c>
      <c r="F28" s="1">
        <v>4800</v>
      </c>
      <c r="G28" s="3">
        <v>-90.4</v>
      </c>
      <c r="H28" s="5">
        <f t="shared" si="0"/>
        <v>-85.800000000000011</v>
      </c>
      <c r="J28" s="2">
        <v>2.63</v>
      </c>
      <c r="K28" s="1">
        <v>4800</v>
      </c>
      <c r="L28" s="3">
        <v>-127.6</v>
      </c>
      <c r="M28" s="5">
        <f t="shared" si="1"/>
        <v>-165.89999999999998</v>
      </c>
      <c r="O28" s="2"/>
      <c r="P28" s="1"/>
      <c r="Q28" s="3"/>
      <c r="R28" s="5"/>
      <c r="U28" s="2">
        <v>2.63</v>
      </c>
      <c r="V28" s="1">
        <v>4800</v>
      </c>
      <c r="W28" s="3">
        <v>34.5</v>
      </c>
      <c r="X28" s="5">
        <f t="shared" si="3"/>
        <v>34.5</v>
      </c>
      <c r="Z28" s="2">
        <v>2.63</v>
      </c>
      <c r="AA28" s="1">
        <v>4800</v>
      </c>
      <c r="AB28" s="3">
        <v>69.2</v>
      </c>
      <c r="AC28" s="5">
        <f t="shared" si="4"/>
        <v>69.2</v>
      </c>
      <c r="AE28" s="2">
        <v>2.63</v>
      </c>
      <c r="AF28" s="1">
        <v>4800</v>
      </c>
      <c r="AG28" s="3">
        <v>103.6</v>
      </c>
      <c r="AH28" s="5">
        <f t="shared" si="5"/>
        <v>103.6</v>
      </c>
    </row>
    <row r="29" spans="1:34" x14ac:dyDescent="0.3">
      <c r="A29" s="1">
        <v>2600</v>
      </c>
      <c r="B29" s="2">
        <v>1.4</v>
      </c>
      <c r="C29" s="2">
        <v>1.26</v>
      </c>
      <c r="E29" s="2">
        <v>2.75</v>
      </c>
      <c r="F29" s="1">
        <v>5000</v>
      </c>
      <c r="G29" s="3">
        <v>-93.8</v>
      </c>
      <c r="H29" s="5">
        <f t="shared" si="0"/>
        <v>-89.2</v>
      </c>
      <c r="J29" s="2">
        <v>2.75</v>
      </c>
      <c r="K29" s="1">
        <v>5000</v>
      </c>
      <c r="L29" s="3">
        <v>-134.19999999999999</v>
      </c>
      <c r="M29" s="5">
        <f t="shared" si="1"/>
        <v>-172.5</v>
      </c>
      <c r="O29" s="2"/>
      <c r="P29" s="1"/>
      <c r="Q29" s="3"/>
      <c r="R29" s="5"/>
      <c r="U29" s="2">
        <v>2.75</v>
      </c>
      <c r="V29" s="1">
        <v>5000</v>
      </c>
      <c r="W29" s="3">
        <v>35.5</v>
      </c>
      <c r="X29" s="5">
        <f t="shared" si="3"/>
        <v>35.5</v>
      </c>
      <c r="Z29" s="2">
        <v>2.75</v>
      </c>
      <c r="AA29" s="1">
        <v>5000</v>
      </c>
      <c r="AB29" s="3">
        <v>71.3</v>
      </c>
      <c r="AC29" s="5">
        <f t="shared" si="4"/>
        <v>71.3</v>
      </c>
      <c r="AE29" s="2">
        <v>2.75</v>
      </c>
      <c r="AF29" s="1">
        <v>5000</v>
      </c>
      <c r="AG29" s="3">
        <v>106.7</v>
      </c>
      <c r="AH29" s="5">
        <f t="shared" si="5"/>
        <v>106.7</v>
      </c>
    </row>
    <row r="30" spans="1:34" x14ac:dyDescent="0.3">
      <c r="A30" s="1">
        <v>2700</v>
      </c>
      <c r="B30" s="2">
        <v>1.46</v>
      </c>
      <c r="C30" s="2">
        <v>1.32</v>
      </c>
      <c r="E30" s="2">
        <v>2.87</v>
      </c>
      <c r="F30" s="1">
        <v>5200</v>
      </c>
      <c r="G30" s="3">
        <v>-97.2</v>
      </c>
      <c r="H30" s="5">
        <f t="shared" si="0"/>
        <v>-92.600000000000009</v>
      </c>
      <c r="J30" s="2">
        <v>2.87</v>
      </c>
      <c r="K30" s="1">
        <v>5200</v>
      </c>
      <c r="L30" s="3">
        <v>-140.4</v>
      </c>
      <c r="M30" s="5">
        <f t="shared" si="1"/>
        <v>-178.7</v>
      </c>
      <c r="O30" s="2"/>
      <c r="P30" s="1"/>
      <c r="Q30" s="3"/>
      <c r="R30" s="5"/>
      <c r="U30" s="2">
        <v>2.87</v>
      </c>
      <c r="V30" s="1">
        <v>5200</v>
      </c>
      <c r="W30" s="3">
        <v>36.5</v>
      </c>
      <c r="X30" s="5">
        <f t="shared" si="3"/>
        <v>36.5</v>
      </c>
      <c r="Z30" s="2">
        <v>2.87</v>
      </c>
      <c r="AA30" s="1">
        <v>5200</v>
      </c>
      <c r="AB30" s="3">
        <v>73.400000000000006</v>
      </c>
      <c r="AC30" s="5">
        <f t="shared" si="4"/>
        <v>73.400000000000006</v>
      </c>
      <c r="AE30" s="2">
        <v>2.87</v>
      </c>
      <c r="AF30" s="1">
        <v>5200</v>
      </c>
      <c r="AG30" s="3">
        <v>109.9</v>
      </c>
      <c r="AH30" s="5">
        <f t="shared" si="5"/>
        <v>109.9</v>
      </c>
    </row>
    <row r="31" spans="1:34" x14ac:dyDescent="0.3">
      <c r="A31" s="1">
        <v>2800</v>
      </c>
      <c r="B31" s="2">
        <v>1.5</v>
      </c>
      <c r="C31" s="2">
        <v>1.37</v>
      </c>
      <c r="E31" s="2">
        <v>2.99</v>
      </c>
      <c r="F31" s="1">
        <v>5400</v>
      </c>
      <c r="G31" s="3">
        <v>-100.4</v>
      </c>
      <c r="H31" s="5">
        <f t="shared" si="0"/>
        <v>-95.800000000000011</v>
      </c>
      <c r="J31" s="2">
        <v>2.99</v>
      </c>
      <c r="K31" s="1">
        <v>5400</v>
      </c>
      <c r="L31" s="3">
        <v>-146.6</v>
      </c>
      <c r="M31" s="5">
        <f t="shared" si="1"/>
        <v>-184.89999999999998</v>
      </c>
      <c r="O31" s="2"/>
      <c r="P31" s="1"/>
      <c r="Q31" s="3"/>
      <c r="R31" s="5"/>
      <c r="U31" s="2">
        <v>2.99</v>
      </c>
      <c r="V31" s="1">
        <v>5400</v>
      </c>
      <c r="W31" s="3">
        <v>37.5</v>
      </c>
      <c r="X31" s="5">
        <f t="shared" si="3"/>
        <v>37.5</v>
      </c>
      <c r="Z31" s="2">
        <v>2.99</v>
      </c>
      <c r="AA31" s="1">
        <v>5400</v>
      </c>
      <c r="AB31" s="3">
        <v>75.3</v>
      </c>
      <c r="AC31" s="5">
        <f t="shared" si="4"/>
        <v>75.3</v>
      </c>
      <c r="AE31" s="2">
        <v>2.99</v>
      </c>
      <c r="AF31" s="1">
        <v>5400</v>
      </c>
      <c r="AG31" s="3">
        <v>112.9</v>
      </c>
      <c r="AH31" s="5">
        <f t="shared" si="5"/>
        <v>112.9</v>
      </c>
    </row>
    <row r="32" spans="1:34" x14ac:dyDescent="0.3">
      <c r="A32" s="1">
        <v>2900</v>
      </c>
      <c r="B32" s="2">
        <v>1.56</v>
      </c>
      <c r="C32" s="2">
        <v>1.42</v>
      </c>
      <c r="E32" s="2">
        <v>3.12</v>
      </c>
      <c r="F32" s="1">
        <v>5600</v>
      </c>
      <c r="G32" s="3">
        <v>-104.2</v>
      </c>
      <c r="H32" s="5">
        <f t="shared" si="0"/>
        <v>-99.600000000000009</v>
      </c>
      <c r="J32" s="2">
        <v>3.12</v>
      </c>
      <c r="K32" s="1">
        <v>5600</v>
      </c>
      <c r="L32" s="3">
        <v>-153.6</v>
      </c>
      <c r="M32" s="5">
        <f t="shared" si="1"/>
        <v>-191.89999999999998</v>
      </c>
      <c r="O32" s="2"/>
      <c r="P32" s="1"/>
      <c r="Q32" s="3"/>
      <c r="R32" s="5"/>
      <c r="U32" s="2">
        <v>3.12</v>
      </c>
      <c r="V32" s="1">
        <v>5600</v>
      </c>
      <c r="W32" s="3">
        <v>38.6</v>
      </c>
      <c r="X32" s="5">
        <f t="shared" si="3"/>
        <v>38.6</v>
      </c>
      <c r="Z32" s="2">
        <v>3.12</v>
      </c>
      <c r="AA32" s="1">
        <v>5600</v>
      </c>
      <c r="AB32" s="3">
        <v>77.400000000000006</v>
      </c>
      <c r="AC32" s="5">
        <f t="shared" si="4"/>
        <v>77.400000000000006</v>
      </c>
      <c r="AE32" s="2">
        <v>3.12</v>
      </c>
      <c r="AF32" s="1">
        <v>5600</v>
      </c>
      <c r="AG32" s="3">
        <v>116.1</v>
      </c>
      <c r="AH32" s="5">
        <f t="shared" si="5"/>
        <v>116.1</v>
      </c>
    </row>
    <row r="33" spans="1:34" x14ac:dyDescent="0.3">
      <c r="A33" s="1">
        <v>3000</v>
      </c>
      <c r="B33" s="2">
        <v>1.61</v>
      </c>
      <c r="C33" s="2">
        <v>1.47</v>
      </c>
      <c r="E33" s="2">
        <v>3.24</v>
      </c>
      <c r="F33" s="1">
        <v>5800</v>
      </c>
      <c r="G33" s="3">
        <v>-107.2</v>
      </c>
      <c r="H33" s="5">
        <f t="shared" si="0"/>
        <v>-102.60000000000001</v>
      </c>
      <c r="J33" s="2">
        <v>3.24</v>
      </c>
      <c r="K33" s="1">
        <v>5800</v>
      </c>
      <c r="L33" s="3">
        <v>-159.19999999999999</v>
      </c>
      <c r="M33" s="5">
        <f t="shared" si="1"/>
        <v>-197.5</v>
      </c>
      <c r="O33" s="2"/>
      <c r="P33" s="1"/>
      <c r="Q33" s="3"/>
      <c r="R33" s="5"/>
      <c r="U33" s="2">
        <v>3.24</v>
      </c>
      <c r="V33" s="1">
        <v>5800</v>
      </c>
      <c r="W33" s="3">
        <v>39.5</v>
      </c>
      <c r="X33" s="5">
        <f t="shared" si="3"/>
        <v>39.5</v>
      </c>
      <c r="Z33" s="2">
        <v>3.24</v>
      </c>
      <c r="AA33" s="1">
        <v>5800</v>
      </c>
      <c r="AB33" s="3">
        <v>79.2</v>
      </c>
      <c r="AC33" s="5">
        <f t="shared" si="4"/>
        <v>79.2</v>
      </c>
      <c r="AE33" s="2">
        <v>3.24</v>
      </c>
      <c r="AF33" s="1">
        <v>5800</v>
      </c>
      <c r="AG33" s="3">
        <v>118.6</v>
      </c>
      <c r="AH33" s="5">
        <f t="shared" si="5"/>
        <v>118.6</v>
      </c>
    </row>
    <row r="34" spans="1:34" x14ac:dyDescent="0.3">
      <c r="A34" s="1">
        <v>3100</v>
      </c>
      <c r="B34" s="2">
        <v>1.67</v>
      </c>
      <c r="C34" s="2">
        <v>1.53</v>
      </c>
      <c r="E34" s="2">
        <v>3.37</v>
      </c>
      <c r="F34" s="1">
        <v>6000</v>
      </c>
      <c r="G34" s="3">
        <v>-110.3</v>
      </c>
      <c r="H34" s="5">
        <f t="shared" si="0"/>
        <v>-105.7</v>
      </c>
      <c r="J34" s="2">
        <v>3.37</v>
      </c>
      <c r="K34" s="1">
        <v>6000</v>
      </c>
      <c r="L34" s="3">
        <v>-165.8</v>
      </c>
      <c r="M34" s="5">
        <f t="shared" si="1"/>
        <v>-204.10000000000002</v>
      </c>
      <c r="O34" s="2"/>
      <c r="P34" s="1"/>
      <c r="Q34" s="3"/>
      <c r="R34" s="5"/>
      <c r="U34" s="2">
        <v>3.37</v>
      </c>
      <c r="V34" s="1">
        <v>6000</v>
      </c>
      <c r="W34" s="3">
        <v>40.6</v>
      </c>
      <c r="X34" s="5">
        <f t="shared" si="3"/>
        <v>40.6</v>
      </c>
      <c r="Z34" s="2">
        <v>3.37</v>
      </c>
      <c r="AA34" s="1">
        <v>6000</v>
      </c>
      <c r="AB34" s="3">
        <v>81.2</v>
      </c>
      <c r="AC34" s="5">
        <f t="shared" si="4"/>
        <v>81.2</v>
      </c>
      <c r="AE34" s="2">
        <v>3.37</v>
      </c>
      <c r="AF34" s="1">
        <v>6000</v>
      </c>
      <c r="AG34" s="3">
        <v>121.8</v>
      </c>
      <c r="AH34" s="5">
        <f t="shared" si="5"/>
        <v>121.8</v>
      </c>
    </row>
    <row r="35" spans="1:34" x14ac:dyDescent="0.3">
      <c r="A35" s="1">
        <v>3200</v>
      </c>
      <c r="B35" s="2">
        <v>1.73</v>
      </c>
      <c r="C35" s="2">
        <v>1.58</v>
      </c>
    </row>
    <row r="36" spans="1:34" x14ac:dyDescent="0.3">
      <c r="A36" s="1">
        <v>3300</v>
      </c>
      <c r="B36" s="2">
        <v>1.77</v>
      </c>
      <c r="C36" s="2">
        <v>1.63</v>
      </c>
    </row>
    <row r="37" spans="1:34" x14ac:dyDescent="0.3">
      <c r="A37" s="1">
        <v>3400</v>
      </c>
      <c r="B37" s="2">
        <v>1.83</v>
      </c>
      <c r="C37" s="2">
        <v>1.68</v>
      </c>
    </row>
    <row r="38" spans="1:34" x14ac:dyDescent="0.3">
      <c r="A38" s="1">
        <v>3500</v>
      </c>
      <c r="B38" s="2">
        <v>1.89</v>
      </c>
      <c r="C38" s="2">
        <v>1.74</v>
      </c>
    </row>
    <row r="39" spans="1:34" x14ac:dyDescent="0.3">
      <c r="A39" s="1">
        <v>3600</v>
      </c>
      <c r="B39" s="2">
        <v>1.94</v>
      </c>
      <c r="C39" s="2">
        <v>1.8</v>
      </c>
    </row>
    <row r="40" spans="1:34" x14ac:dyDescent="0.3">
      <c r="A40" s="1">
        <v>3700</v>
      </c>
      <c r="B40" s="2">
        <v>2</v>
      </c>
      <c r="C40" s="2">
        <v>1.86</v>
      </c>
    </row>
    <row r="41" spans="1:34" x14ac:dyDescent="0.3">
      <c r="A41" s="1">
        <v>3800</v>
      </c>
      <c r="B41" s="2">
        <v>2.06</v>
      </c>
      <c r="C41" s="2">
        <v>1.91</v>
      </c>
    </row>
    <row r="42" spans="1:34" x14ac:dyDescent="0.3">
      <c r="A42" s="1">
        <v>3900</v>
      </c>
      <c r="B42" s="2">
        <v>2.11</v>
      </c>
      <c r="C42" s="2">
        <v>1.96</v>
      </c>
    </row>
    <row r="43" spans="1:34" x14ac:dyDescent="0.3">
      <c r="A43" s="1">
        <v>4000</v>
      </c>
      <c r="B43" s="2">
        <v>2.17</v>
      </c>
      <c r="C43" s="2">
        <v>2.02</v>
      </c>
    </row>
    <row r="44" spans="1:34" x14ac:dyDescent="0.3">
      <c r="A44" s="1">
        <v>4100</v>
      </c>
      <c r="B44" s="2">
        <v>2.2200000000000002</v>
      </c>
      <c r="C44" s="2">
        <v>2.0699999999999998</v>
      </c>
    </row>
    <row r="45" spans="1:34" x14ac:dyDescent="0.3">
      <c r="A45" s="1">
        <v>4200</v>
      </c>
      <c r="B45" s="2">
        <v>2.29</v>
      </c>
      <c r="C45" s="2">
        <v>2.13</v>
      </c>
    </row>
    <row r="46" spans="1:34" x14ac:dyDescent="0.3">
      <c r="A46" s="1">
        <v>4300</v>
      </c>
      <c r="B46" s="2">
        <v>2.34</v>
      </c>
      <c r="C46" s="2">
        <v>2.19</v>
      </c>
    </row>
    <row r="47" spans="1:34" x14ac:dyDescent="0.3">
      <c r="A47" s="1">
        <v>4400</v>
      </c>
      <c r="B47" s="2">
        <v>2.4</v>
      </c>
      <c r="C47" s="2">
        <v>2.25</v>
      </c>
    </row>
    <row r="48" spans="1:34" x14ac:dyDescent="0.3">
      <c r="A48" s="1">
        <v>4500</v>
      </c>
      <c r="B48" s="2">
        <v>2.44</v>
      </c>
      <c r="C48" s="2">
        <v>2.3199999999999998</v>
      </c>
    </row>
    <row r="49" spans="1:3" x14ac:dyDescent="0.3">
      <c r="A49" s="1">
        <v>4600</v>
      </c>
      <c r="B49" s="2">
        <v>2.5099999999999998</v>
      </c>
      <c r="C49" s="2">
        <v>2.37</v>
      </c>
    </row>
    <row r="50" spans="1:3" x14ac:dyDescent="0.3">
      <c r="A50" s="1">
        <v>4700</v>
      </c>
      <c r="B50" s="2">
        <v>2.57</v>
      </c>
      <c r="C50" s="2">
        <v>2.4300000000000002</v>
      </c>
    </row>
    <row r="51" spans="1:3" x14ac:dyDescent="0.3">
      <c r="A51" s="1">
        <v>4800</v>
      </c>
      <c r="B51" s="2">
        <v>2.63</v>
      </c>
      <c r="C51" s="2">
        <v>2.4900000000000002</v>
      </c>
    </row>
    <row r="52" spans="1:3" x14ac:dyDescent="0.3">
      <c r="A52" s="1">
        <v>4900</v>
      </c>
      <c r="B52" s="2">
        <v>2.69</v>
      </c>
      <c r="C52" s="2">
        <v>2.54</v>
      </c>
    </row>
    <row r="53" spans="1:3" x14ac:dyDescent="0.3">
      <c r="A53" s="1">
        <v>5000</v>
      </c>
      <c r="B53" s="2">
        <v>2.75</v>
      </c>
      <c r="C53" s="2">
        <v>2.6</v>
      </c>
    </row>
    <row r="54" spans="1:3" x14ac:dyDescent="0.3">
      <c r="A54" s="1">
        <v>5100</v>
      </c>
      <c r="B54" s="2">
        <v>2.81</v>
      </c>
      <c r="C54" s="2">
        <v>2.66</v>
      </c>
    </row>
    <row r="55" spans="1:3" x14ac:dyDescent="0.3">
      <c r="A55" s="1">
        <v>5200</v>
      </c>
      <c r="B55" s="2">
        <v>2.87</v>
      </c>
      <c r="C55" s="2">
        <v>2.73</v>
      </c>
    </row>
    <row r="56" spans="1:3" x14ac:dyDescent="0.3">
      <c r="A56" s="1">
        <v>5300</v>
      </c>
      <c r="B56" s="2">
        <v>2.93</v>
      </c>
      <c r="C56" s="2">
        <v>2.78</v>
      </c>
    </row>
    <row r="57" spans="1:3" x14ac:dyDescent="0.3">
      <c r="A57" s="1">
        <v>5400</v>
      </c>
      <c r="B57" s="2">
        <v>2.99</v>
      </c>
      <c r="C57" s="2">
        <v>2.85</v>
      </c>
    </row>
    <row r="58" spans="1:3" x14ac:dyDescent="0.3">
      <c r="A58" s="1">
        <v>5500</v>
      </c>
      <c r="B58" s="2">
        <v>3.06</v>
      </c>
      <c r="C58" s="2">
        <v>2.91</v>
      </c>
    </row>
    <row r="59" spans="1:3" x14ac:dyDescent="0.3">
      <c r="A59" s="1">
        <v>5600</v>
      </c>
      <c r="B59" s="2">
        <v>3.12</v>
      </c>
      <c r="C59" s="2">
        <v>2.98</v>
      </c>
    </row>
    <row r="60" spans="1:3" x14ac:dyDescent="0.3">
      <c r="A60" s="1">
        <v>5700</v>
      </c>
      <c r="B60" s="2">
        <v>3.18</v>
      </c>
      <c r="C60" s="2">
        <v>3.05</v>
      </c>
    </row>
    <row r="61" spans="1:3" x14ac:dyDescent="0.3">
      <c r="A61" s="1">
        <v>5800</v>
      </c>
      <c r="B61" s="2">
        <v>3.24</v>
      </c>
      <c r="C61" s="2">
        <v>3.12</v>
      </c>
    </row>
    <row r="62" spans="1:3" x14ac:dyDescent="0.3">
      <c r="A62" s="1">
        <v>5900</v>
      </c>
      <c r="B62" s="2">
        <v>3.31</v>
      </c>
      <c r="C62" s="2">
        <v>3.19</v>
      </c>
    </row>
    <row r="63" spans="1:3" x14ac:dyDescent="0.3">
      <c r="A63" s="1">
        <v>6000</v>
      </c>
      <c r="B63" s="2">
        <v>3.37</v>
      </c>
      <c r="C63" s="2">
        <v>3.25</v>
      </c>
    </row>
    <row r="64" spans="1:3" x14ac:dyDescent="0.3">
      <c r="A64" s="1">
        <v>6100</v>
      </c>
      <c r="B64" s="2">
        <v>3.44</v>
      </c>
      <c r="C64" s="2">
        <v>3.33</v>
      </c>
    </row>
    <row r="65" spans="1:3" x14ac:dyDescent="0.3">
      <c r="A65" s="1">
        <v>6200</v>
      </c>
      <c r="B65" s="2">
        <v>3.51</v>
      </c>
      <c r="C65" s="2">
        <v>3.4</v>
      </c>
    </row>
    <row r="66" spans="1:3" x14ac:dyDescent="0.3">
      <c r="A66" s="1">
        <v>6300</v>
      </c>
      <c r="B66" s="2">
        <v>3.58</v>
      </c>
      <c r="C66" s="2">
        <v>3.48</v>
      </c>
    </row>
    <row r="67" spans="1:3" x14ac:dyDescent="0.3">
      <c r="A67" s="1">
        <v>6400</v>
      </c>
      <c r="B67" s="2">
        <v>3.65</v>
      </c>
      <c r="C67" s="2">
        <v>3.57</v>
      </c>
    </row>
    <row r="68" spans="1:3" x14ac:dyDescent="0.3">
      <c r="A68" s="1">
        <v>6500</v>
      </c>
      <c r="B68" s="2">
        <v>3.72</v>
      </c>
      <c r="C68" s="2">
        <v>3.65</v>
      </c>
    </row>
    <row r="69" spans="1:3" x14ac:dyDescent="0.3">
      <c r="A69" s="1">
        <v>6600</v>
      </c>
      <c r="B69" s="2">
        <v>3.8</v>
      </c>
      <c r="C69" s="2">
        <v>3.74</v>
      </c>
    </row>
    <row r="70" spans="1:3" x14ac:dyDescent="0.3">
      <c r="A70" s="1">
        <v>6700</v>
      </c>
      <c r="B70" s="2">
        <v>3.88</v>
      </c>
      <c r="C70" s="2">
        <v>3.85</v>
      </c>
    </row>
    <row r="71" spans="1:3" x14ac:dyDescent="0.3">
      <c r="A71" s="1">
        <v>6800</v>
      </c>
      <c r="B71" s="2">
        <v>3.95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김재성</dc:creator>
  <cp:lastModifiedBy>김재성</cp:lastModifiedBy>
  <dcterms:created xsi:type="dcterms:W3CDTF">2021-09-07T06:11:46Z</dcterms:created>
  <dcterms:modified xsi:type="dcterms:W3CDTF">2021-09-08T04:48:09Z</dcterms:modified>
</cp:coreProperties>
</file>