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Course\read-excel\file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38" i="1"/>
  <c r="E39" i="1"/>
  <c r="E40" i="1"/>
  <c r="E41" i="1"/>
  <c r="E42" i="1"/>
  <c r="E43" i="1"/>
  <c r="E37" i="1"/>
  <c r="E65" i="1" l="1"/>
  <c r="E66" i="1"/>
  <c r="E67" i="1"/>
  <c r="E68" i="1"/>
  <c r="E69" i="1"/>
  <c r="E70" i="1"/>
  <c r="E71" i="1"/>
  <c r="E72" i="1"/>
  <c r="E73" i="1"/>
  <c r="E74" i="1"/>
  <c r="E75" i="1"/>
  <c r="E76" i="1"/>
  <c r="E78" i="1"/>
  <c r="E80" i="1"/>
  <c r="E81" i="1"/>
  <c r="E56" i="1"/>
  <c r="E59" i="1"/>
  <c r="E61" i="1"/>
  <c r="E24" i="1"/>
  <c r="E28" i="1"/>
  <c r="E30" i="1"/>
  <c r="E31" i="1"/>
  <c r="E32" i="1"/>
  <c r="E23" i="1"/>
  <c r="E15" i="1"/>
  <c r="E3" i="1"/>
  <c r="E83" i="1" l="1"/>
</calcChain>
</file>

<file path=xl/sharedStrings.xml><?xml version="1.0" encoding="utf-8"?>
<sst xmlns="http://schemas.openxmlformats.org/spreadsheetml/2006/main" count="115" uniqueCount="79">
  <si>
    <t>Наименование работ</t>
  </si>
  <si>
    <t>Ед. изм.</t>
  </si>
  <si>
    <t>Цена</t>
  </si>
  <si>
    <t>Кол-во</t>
  </si>
  <si>
    <t>Сумма</t>
  </si>
  <si>
    <t>Монтаж кухни</t>
  </si>
  <si>
    <t>шт</t>
  </si>
  <si>
    <t>Установка мойки</t>
  </si>
  <si>
    <t>Сборка стеллажа</t>
  </si>
  <si>
    <t xml:space="preserve">Штробы под трубы       </t>
  </si>
  <si>
    <t>п м</t>
  </si>
  <si>
    <t>Перенос вентиляции</t>
  </si>
  <si>
    <t>Монтаж люка на кухне</t>
  </si>
  <si>
    <t>Установка порогов</t>
  </si>
  <si>
    <t>Уст.декор углов</t>
  </si>
  <si>
    <t>Уст.подоконника</t>
  </si>
  <si>
    <t>Установка вытяжки</t>
  </si>
  <si>
    <t>Монтаж полок в  кладовке</t>
  </si>
  <si>
    <t>монтаж батарей</t>
  </si>
  <si>
    <t>вынос мусора,доставка материалов</t>
  </si>
  <si>
    <t>Плитка около входной двери</t>
  </si>
  <si>
    <t>Доработка рам лоджии</t>
  </si>
  <si>
    <t>Армирование стены в санузле</t>
  </si>
  <si>
    <t>Монтаж эл.щита</t>
  </si>
  <si>
    <t>монтаж розеток, выключателей</t>
  </si>
  <si>
    <t>Монтаж светильников</t>
  </si>
  <si>
    <t>Вентилятор</t>
  </si>
  <si>
    <t>кнопка звонка</t>
  </si>
  <si>
    <t>Звонок</t>
  </si>
  <si>
    <t>Распаечные коробки</t>
  </si>
  <si>
    <t>Временное освещение</t>
  </si>
  <si>
    <t>Разводка провода в гофре</t>
  </si>
  <si>
    <t>пм</t>
  </si>
  <si>
    <t>Разводка провода без гофры</t>
  </si>
  <si>
    <t>Штробы</t>
  </si>
  <si>
    <t>Разводка провода в подъезде</t>
  </si>
  <si>
    <t>Пол</t>
  </si>
  <si>
    <t>Стяжка</t>
  </si>
  <si>
    <t>мкв</t>
  </si>
  <si>
    <t>Линолеум</t>
  </si>
  <si>
    <t>Пол на лоджии</t>
  </si>
  <si>
    <t>Плинтус</t>
  </si>
  <si>
    <t>Грунтовка</t>
  </si>
  <si>
    <t>Подготовка к стяжке</t>
  </si>
  <si>
    <t>Укладка плитки(+фартук)</t>
  </si>
  <si>
    <t>Санузел</t>
  </si>
  <si>
    <t>Добор на ванну</t>
  </si>
  <si>
    <t>Монтаж люка</t>
  </si>
  <si>
    <t>Разводка сантехники</t>
  </si>
  <si>
    <t>Установка полотенцесушителя</t>
  </si>
  <si>
    <t>Унитаз</t>
  </si>
  <si>
    <t>Ванна</t>
  </si>
  <si>
    <t>Смеситель</t>
  </si>
  <si>
    <t>Умывальник</t>
  </si>
  <si>
    <t>Зеркало</t>
  </si>
  <si>
    <t>Монтаж аксессуаров</t>
  </si>
  <si>
    <t>Бойлер</t>
  </si>
  <si>
    <t>Стиральная машина</t>
  </si>
  <si>
    <t>Реечный потолок</t>
  </si>
  <si>
    <t>Монтаж экрана</t>
  </si>
  <si>
    <t>Плинтус на ванну</t>
  </si>
  <si>
    <t>Стены</t>
  </si>
  <si>
    <t>Штукатурка</t>
  </si>
  <si>
    <t>Шпаклевка</t>
  </si>
  <si>
    <t>Обои</t>
  </si>
  <si>
    <t>Малярные углы</t>
  </si>
  <si>
    <t>Откосы окна</t>
  </si>
  <si>
    <t>Штукатурка без маяков</t>
  </si>
  <si>
    <t>Монтаж перегородок</t>
  </si>
  <si>
    <t>Штукатурка откосов (двери)</t>
  </si>
  <si>
    <t>Пластиковые панели</t>
  </si>
  <si>
    <t>Отверстия в панелях</t>
  </si>
  <si>
    <t>Отверстия в плитке</t>
  </si>
  <si>
    <t>Установка карнизов</t>
  </si>
  <si>
    <t>Подключение плиты</t>
  </si>
  <si>
    <t>Сборка люстры</t>
  </si>
  <si>
    <t>Плинтус потолочный</t>
  </si>
  <si>
    <t>Общий итог:</t>
  </si>
  <si>
    <t xml:space="preserve"> Заделка штроб под кондиционер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</si>
</sst>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abSelected="1" topLeftCell="A67" workbookViewId="0">
      <selection activeCell="A83" sqref="A83:D83"/>
    </sheetView>
  </sheetViews>
  <sheetFormatPr defaultRowHeight="14.4" x14ac:dyDescent="0.3"/>
  <cols>
    <col min="1" max="1" width="38.33203125" customWidth="1"/>
    <col min="2" max="2" width="10.109375" style="3" customWidth="1"/>
    <col min="3" max="3" width="9.109375" style="3" customWidth="1"/>
    <col min="4" max="4" width="8.33203125" style="3" customWidth="1"/>
    <col min="5" max="5" width="11.109375" customWidth="1"/>
  </cols>
  <sheetData>
    <row r="2" spans="1:5" x14ac:dyDescent="0.3">
      <c r="A2" s="1" t="s">
        <v>0</v>
      </c>
      <c r="B2" s="2" t="s">
        <v>1</v>
      </c>
      <c r="C2" s="2" t="s">
        <v>3</v>
      </c>
      <c r="D2" s="2" t="s">
        <v>2</v>
      </c>
      <c r="E2" s="1" t="s">
        <v>4</v>
      </c>
    </row>
    <row r="3" spans="1:5" x14ac:dyDescent="0.3">
      <c r="A3" s="1" t="s">
        <v>5</v>
      </c>
      <c r="B3" s="2" t="s">
        <v>6</v>
      </c>
      <c r="C3" s="2">
        <v>8</v>
      </c>
      <c r="D3" s="2">
        <v>800</v>
      </c>
      <c r="E3" s="1">
        <f>C3*D3</f>
        <v>6400</v>
      </c>
    </row>
    <row r="4" spans="1:5" x14ac:dyDescent="0.3">
      <c r="A4" s="1" t="s">
        <v>7</v>
      </c>
      <c r="B4" s="2"/>
      <c r="C4" s="2"/>
      <c r="D4" s="2"/>
      <c r="E4" s="1">
        <v>1500</v>
      </c>
    </row>
    <row r="5" spans="1:5" x14ac:dyDescent="0.3">
      <c r="A5" s="1" t="s">
        <v>16</v>
      </c>
      <c r="B5" s="2"/>
      <c r="C5" s="2"/>
      <c r="D5" s="2"/>
      <c r="E5" s="1">
        <v>1500</v>
      </c>
    </row>
    <row r="6" spans="1:5" x14ac:dyDescent="0.3">
      <c r="A6" s="1" t="s">
        <v>8</v>
      </c>
      <c r="B6" s="2"/>
      <c r="C6" s="2"/>
      <c r="D6" s="2"/>
      <c r="E6" s="1">
        <v>800</v>
      </c>
    </row>
    <row r="7" spans="1:5" x14ac:dyDescent="0.3">
      <c r="A7" s="1" t="s">
        <v>17</v>
      </c>
      <c r="B7" s="2" t="s">
        <v>6</v>
      </c>
      <c r="C7" s="2">
        <v>4</v>
      </c>
      <c r="D7" s="2">
        <v>800</v>
      </c>
      <c r="E7" s="1">
        <v>3200</v>
      </c>
    </row>
    <row r="8" spans="1:5" x14ac:dyDescent="0.3">
      <c r="A8" s="1" t="s">
        <v>9</v>
      </c>
      <c r="B8" s="2" t="s">
        <v>10</v>
      </c>
      <c r="C8" s="2">
        <v>6</v>
      </c>
      <c r="D8" s="2">
        <v>800</v>
      </c>
      <c r="E8" s="1">
        <v>4800</v>
      </c>
    </row>
    <row r="9" spans="1:5" x14ac:dyDescent="0.3">
      <c r="A9" s="1" t="s">
        <v>78</v>
      </c>
      <c r="B9" s="2" t="s">
        <v>10</v>
      </c>
      <c r="C9" s="2">
        <v>6</v>
      </c>
      <c r="D9" s="2">
        <v>100</v>
      </c>
      <c r="E9" s="1">
        <v>600</v>
      </c>
    </row>
    <row r="10" spans="1:5" x14ac:dyDescent="0.3">
      <c r="A10" s="1" t="s">
        <v>11</v>
      </c>
      <c r="B10" s="2"/>
      <c r="C10" s="2"/>
      <c r="D10" s="2"/>
      <c r="E10" s="1">
        <v>2000</v>
      </c>
    </row>
    <row r="11" spans="1:5" x14ac:dyDescent="0.3">
      <c r="A11" s="1" t="s">
        <v>12</v>
      </c>
      <c r="B11" s="2"/>
      <c r="C11" s="2"/>
      <c r="D11" s="2"/>
      <c r="E11" s="1">
        <v>1500</v>
      </c>
    </row>
    <row r="12" spans="1:5" x14ac:dyDescent="0.3">
      <c r="A12" s="1" t="s">
        <v>13</v>
      </c>
      <c r="B12" s="2" t="s">
        <v>10</v>
      </c>
      <c r="C12" s="2">
        <v>4.5</v>
      </c>
      <c r="D12" s="2">
        <v>400</v>
      </c>
      <c r="E12" s="1">
        <f>C12*D12</f>
        <v>1800</v>
      </c>
    </row>
    <row r="13" spans="1:5" x14ac:dyDescent="0.3">
      <c r="A13" s="1" t="s">
        <v>14</v>
      </c>
      <c r="B13" s="2" t="s">
        <v>10</v>
      </c>
      <c r="C13" s="2">
        <v>31</v>
      </c>
      <c r="D13" s="2">
        <v>120</v>
      </c>
      <c r="E13" s="1">
        <v>3720</v>
      </c>
    </row>
    <row r="14" spans="1:5" x14ac:dyDescent="0.3">
      <c r="A14" s="1" t="s">
        <v>15</v>
      </c>
      <c r="B14" s="2" t="s">
        <v>6</v>
      </c>
      <c r="C14" s="2">
        <v>1</v>
      </c>
      <c r="D14" s="2">
        <v>700</v>
      </c>
      <c r="E14" s="1">
        <v>700</v>
      </c>
    </row>
    <row r="15" spans="1:5" x14ac:dyDescent="0.3">
      <c r="A15" s="1" t="s">
        <v>18</v>
      </c>
      <c r="B15" s="2" t="s">
        <v>6</v>
      </c>
      <c r="C15" s="2">
        <v>2</v>
      </c>
      <c r="D15" s="2">
        <v>400</v>
      </c>
      <c r="E15" s="1">
        <f t="shared" ref="E15" si="0">C15*D15</f>
        <v>800</v>
      </c>
    </row>
    <row r="16" spans="1:5" x14ac:dyDescent="0.3">
      <c r="A16" s="1" t="s">
        <v>19</v>
      </c>
      <c r="B16" s="2"/>
      <c r="C16" s="2"/>
      <c r="D16" s="2"/>
      <c r="E16" s="1">
        <v>10000</v>
      </c>
    </row>
    <row r="17" spans="1:5" x14ac:dyDescent="0.3">
      <c r="A17" s="11"/>
      <c r="B17" s="12"/>
      <c r="C17" s="12"/>
      <c r="D17" s="13"/>
      <c r="E17" s="1"/>
    </row>
    <row r="18" spans="1:5" x14ac:dyDescent="0.3">
      <c r="A18" s="1"/>
      <c r="B18" s="2"/>
      <c r="C18" s="2"/>
      <c r="D18" s="2"/>
      <c r="E18" s="1"/>
    </row>
    <row r="19" spans="1:5" x14ac:dyDescent="0.3">
      <c r="A19" s="1" t="s">
        <v>20</v>
      </c>
      <c r="B19" s="2"/>
      <c r="C19" s="2"/>
      <c r="D19" s="2"/>
      <c r="E19" s="1">
        <v>500</v>
      </c>
    </row>
    <row r="20" spans="1:5" x14ac:dyDescent="0.3">
      <c r="A20" s="1" t="s">
        <v>21</v>
      </c>
      <c r="B20" s="2"/>
      <c r="C20" s="2"/>
      <c r="D20" s="2"/>
      <c r="E20" s="1">
        <v>1000</v>
      </c>
    </row>
    <row r="21" spans="1:5" x14ac:dyDescent="0.3">
      <c r="A21" s="1" t="s">
        <v>22</v>
      </c>
      <c r="B21" s="2"/>
      <c r="C21" s="2"/>
      <c r="D21" s="2"/>
      <c r="E21" s="1">
        <v>1000</v>
      </c>
    </row>
    <row r="22" spans="1:5" x14ac:dyDescent="0.3">
      <c r="A22" s="1" t="s">
        <v>23</v>
      </c>
      <c r="B22" s="2"/>
      <c r="C22" s="2"/>
      <c r="D22" s="2"/>
      <c r="E22" s="1">
        <v>5000</v>
      </c>
    </row>
    <row r="23" spans="1:5" x14ac:dyDescent="0.3">
      <c r="A23" s="1" t="s">
        <v>24</v>
      </c>
      <c r="B23" s="2" t="s">
        <v>6</v>
      </c>
      <c r="C23" s="2">
        <v>27</v>
      </c>
      <c r="D23" s="2">
        <v>600</v>
      </c>
      <c r="E23" s="1">
        <f>C23*D23</f>
        <v>16200</v>
      </c>
    </row>
    <row r="24" spans="1:5" x14ac:dyDescent="0.3">
      <c r="A24" s="1" t="s">
        <v>25</v>
      </c>
      <c r="B24" s="2" t="s">
        <v>6</v>
      </c>
      <c r="C24" s="2">
        <v>10</v>
      </c>
      <c r="D24" s="2">
        <v>400</v>
      </c>
      <c r="E24" s="1">
        <f t="shared" ref="E24:E81" si="1">C24*D24</f>
        <v>4000</v>
      </c>
    </row>
    <row r="25" spans="1:5" x14ac:dyDescent="0.3">
      <c r="A25" s="1" t="s">
        <v>26</v>
      </c>
      <c r="B25" s="2"/>
      <c r="C25" s="2"/>
      <c r="D25" s="2"/>
      <c r="E25" s="1">
        <v>600</v>
      </c>
    </row>
    <row r="26" spans="1:5" x14ac:dyDescent="0.3">
      <c r="A26" s="1" t="s">
        <v>27</v>
      </c>
      <c r="B26" s="2"/>
      <c r="C26" s="2"/>
      <c r="D26" s="2"/>
      <c r="E26" s="1">
        <v>400</v>
      </c>
    </row>
    <row r="27" spans="1:5" x14ac:dyDescent="0.3">
      <c r="A27" s="1" t="s">
        <v>28</v>
      </c>
      <c r="B27" s="2"/>
      <c r="C27" s="2"/>
      <c r="D27" s="2"/>
      <c r="E27" s="1">
        <v>400</v>
      </c>
    </row>
    <row r="28" spans="1:5" x14ac:dyDescent="0.3">
      <c r="A28" s="1" t="s">
        <v>29</v>
      </c>
      <c r="B28" s="2" t="s">
        <v>6</v>
      </c>
      <c r="C28" s="2">
        <v>7</v>
      </c>
      <c r="D28" s="2">
        <v>600</v>
      </c>
      <c r="E28" s="1">
        <f t="shared" si="1"/>
        <v>4200</v>
      </c>
    </row>
    <row r="29" spans="1:5" x14ac:dyDescent="0.3">
      <c r="A29" s="1" t="s">
        <v>30</v>
      </c>
      <c r="B29" s="2"/>
      <c r="C29" s="2"/>
      <c r="D29" s="2"/>
      <c r="E29" s="1">
        <v>1500</v>
      </c>
    </row>
    <row r="30" spans="1:5" x14ac:dyDescent="0.3">
      <c r="A30" s="1" t="s">
        <v>31</v>
      </c>
      <c r="B30" s="2" t="s">
        <v>32</v>
      </c>
      <c r="C30" s="2">
        <v>110</v>
      </c>
      <c r="D30" s="2">
        <v>120</v>
      </c>
      <c r="E30" s="1">
        <f t="shared" si="1"/>
        <v>13200</v>
      </c>
    </row>
    <row r="31" spans="1:5" x14ac:dyDescent="0.3">
      <c r="A31" s="1" t="s">
        <v>33</v>
      </c>
      <c r="B31" s="2" t="s">
        <v>32</v>
      </c>
      <c r="C31" s="2">
        <v>26</v>
      </c>
      <c r="D31" s="2">
        <v>60</v>
      </c>
      <c r="E31" s="1">
        <f t="shared" si="1"/>
        <v>1560</v>
      </c>
    </row>
    <row r="32" spans="1:5" x14ac:dyDescent="0.3">
      <c r="A32" s="1" t="s">
        <v>34</v>
      </c>
      <c r="B32" s="2" t="s">
        <v>32</v>
      </c>
      <c r="C32" s="2">
        <v>26</v>
      </c>
      <c r="D32" s="2">
        <v>200</v>
      </c>
      <c r="E32" s="1">
        <f t="shared" si="1"/>
        <v>5200</v>
      </c>
    </row>
    <row r="33" spans="1:5" x14ac:dyDescent="0.3">
      <c r="A33" s="1" t="s">
        <v>35</v>
      </c>
      <c r="B33" s="2"/>
      <c r="C33" s="2"/>
      <c r="D33" s="2"/>
      <c r="E33" s="1">
        <v>1500</v>
      </c>
    </row>
    <row r="34" spans="1:5" x14ac:dyDescent="0.3">
      <c r="A34" s="11"/>
      <c r="B34" s="12"/>
      <c r="C34" s="12"/>
      <c r="D34" s="13"/>
      <c r="E34" s="1"/>
    </row>
    <row r="35" spans="1:5" x14ac:dyDescent="0.3">
      <c r="A35" s="1"/>
      <c r="B35" s="2"/>
      <c r="C35" s="2"/>
      <c r="D35" s="2"/>
      <c r="E35" s="1"/>
    </row>
    <row r="36" spans="1:5" x14ac:dyDescent="0.3">
      <c r="A36" s="5" t="s">
        <v>36</v>
      </c>
      <c r="B36" s="6"/>
      <c r="C36" s="6"/>
      <c r="D36" s="6"/>
      <c r="E36" s="7"/>
    </row>
    <row r="37" spans="1:5" x14ac:dyDescent="0.3">
      <c r="A37" s="1" t="s">
        <v>37</v>
      </c>
      <c r="B37" s="2" t="s">
        <v>38</v>
      </c>
      <c r="C37" s="2">
        <v>36.5</v>
      </c>
      <c r="D37" s="2">
        <v>500</v>
      </c>
      <c r="E37" s="1">
        <f>C37*D37</f>
        <v>18250</v>
      </c>
    </row>
    <row r="38" spans="1:5" x14ac:dyDescent="0.3">
      <c r="A38" s="1" t="s">
        <v>39</v>
      </c>
      <c r="B38" s="2" t="s">
        <v>38</v>
      </c>
      <c r="C38" s="2">
        <v>36.799999999999997</v>
      </c>
      <c r="D38" s="2">
        <v>250</v>
      </c>
      <c r="E38" s="1">
        <f t="shared" ref="E38:E43" si="2">C38*D38</f>
        <v>9200</v>
      </c>
    </row>
    <row r="39" spans="1:5" x14ac:dyDescent="0.3">
      <c r="A39" s="1" t="s">
        <v>40</v>
      </c>
      <c r="B39" s="2" t="s">
        <v>38</v>
      </c>
      <c r="C39" s="2">
        <v>3.7</v>
      </c>
      <c r="D39" s="2">
        <v>1500</v>
      </c>
      <c r="E39" s="1">
        <f t="shared" si="2"/>
        <v>5550</v>
      </c>
    </row>
    <row r="40" spans="1:5" x14ac:dyDescent="0.3">
      <c r="A40" s="1" t="s">
        <v>41</v>
      </c>
      <c r="B40" s="2" t="s">
        <v>32</v>
      </c>
      <c r="C40" s="2">
        <v>42.2</v>
      </c>
      <c r="D40" s="2">
        <v>120</v>
      </c>
      <c r="E40" s="1">
        <f t="shared" si="2"/>
        <v>5064</v>
      </c>
    </row>
    <row r="41" spans="1:5" x14ac:dyDescent="0.3">
      <c r="A41" s="1" t="s">
        <v>42</v>
      </c>
      <c r="B41" s="2" t="s">
        <v>38</v>
      </c>
      <c r="C41" s="2">
        <v>73</v>
      </c>
      <c r="D41" s="2">
        <v>20</v>
      </c>
      <c r="E41" s="1">
        <f t="shared" si="2"/>
        <v>1460</v>
      </c>
    </row>
    <row r="42" spans="1:5" x14ac:dyDescent="0.3">
      <c r="A42" s="1" t="s">
        <v>43</v>
      </c>
      <c r="B42" s="2" t="s">
        <v>38</v>
      </c>
      <c r="C42" s="2">
        <v>36.5</v>
      </c>
      <c r="D42" s="2">
        <v>30</v>
      </c>
      <c r="E42" s="1">
        <f t="shared" si="2"/>
        <v>1095</v>
      </c>
    </row>
    <row r="43" spans="1:5" x14ac:dyDescent="0.3">
      <c r="A43" s="1" t="s">
        <v>44</v>
      </c>
      <c r="B43" s="2" t="s">
        <v>38</v>
      </c>
      <c r="C43" s="2">
        <v>6.7</v>
      </c>
      <c r="D43" s="2">
        <v>1200</v>
      </c>
      <c r="E43" s="1">
        <f t="shared" si="2"/>
        <v>8040</v>
      </c>
    </row>
    <row r="44" spans="1:5" x14ac:dyDescent="0.3">
      <c r="A44" s="11"/>
      <c r="B44" s="12"/>
      <c r="C44" s="12"/>
      <c r="D44" s="13"/>
      <c r="E44" s="1"/>
    </row>
    <row r="45" spans="1:5" x14ac:dyDescent="0.3">
      <c r="A45" s="1"/>
      <c r="B45" s="2"/>
      <c r="C45" s="2"/>
      <c r="D45" s="2"/>
      <c r="E45" s="1"/>
    </row>
    <row r="46" spans="1:5" x14ac:dyDescent="0.3">
      <c r="A46" s="5" t="s">
        <v>45</v>
      </c>
      <c r="B46" s="6"/>
      <c r="C46" s="6"/>
      <c r="D46" s="6"/>
      <c r="E46" s="7"/>
    </row>
    <row r="47" spans="1:5" x14ac:dyDescent="0.3">
      <c r="A47" s="1" t="s">
        <v>46</v>
      </c>
      <c r="B47" s="2"/>
      <c r="C47" s="2"/>
      <c r="D47" s="2"/>
      <c r="E47" s="1">
        <v>3000</v>
      </c>
    </row>
    <row r="48" spans="1:5" x14ac:dyDescent="0.3">
      <c r="A48" s="1" t="s">
        <v>47</v>
      </c>
      <c r="B48" s="2"/>
      <c r="C48" s="2"/>
      <c r="D48" s="2"/>
      <c r="E48" s="1">
        <v>300</v>
      </c>
    </row>
    <row r="49" spans="1:5" x14ac:dyDescent="0.3">
      <c r="A49" s="1" t="s">
        <v>48</v>
      </c>
      <c r="B49" s="2"/>
      <c r="C49" s="2"/>
      <c r="D49" s="2"/>
      <c r="E49" s="1">
        <v>20000</v>
      </c>
    </row>
    <row r="50" spans="1:5" x14ac:dyDescent="0.3">
      <c r="A50" s="1" t="s">
        <v>49</v>
      </c>
      <c r="B50" s="2"/>
      <c r="C50" s="2"/>
      <c r="D50" s="2"/>
      <c r="E50" s="1">
        <v>3000</v>
      </c>
    </row>
    <row r="51" spans="1:5" x14ac:dyDescent="0.3">
      <c r="A51" s="1" t="s">
        <v>50</v>
      </c>
      <c r="B51" s="2"/>
      <c r="C51" s="2"/>
      <c r="D51" s="2"/>
      <c r="E51" s="1">
        <v>3000</v>
      </c>
    </row>
    <row r="52" spans="1:5" x14ac:dyDescent="0.3">
      <c r="A52" s="1" t="s">
        <v>51</v>
      </c>
      <c r="B52" s="2"/>
      <c r="C52" s="2"/>
      <c r="D52" s="2"/>
      <c r="E52" s="1">
        <v>2500</v>
      </c>
    </row>
    <row r="53" spans="1:5" x14ac:dyDescent="0.3">
      <c r="A53" s="1" t="s">
        <v>52</v>
      </c>
      <c r="B53" s="2"/>
      <c r="C53" s="2"/>
      <c r="D53" s="2"/>
      <c r="E53" s="1">
        <v>1500</v>
      </c>
    </row>
    <row r="54" spans="1:5" x14ac:dyDescent="0.3">
      <c r="A54" s="1" t="s">
        <v>53</v>
      </c>
      <c r="B54" s="2"/>
      <c r="C54" s="2"/>
      <c r="D54" s="2"/>
      <c r="E54" s="1">
        <v>2000</v>
      </c>
    </row>
    <row r="55" spans="1:5" x14ac:dyDescent="0.3">
      <c r="A55" s="1" t="s">
        <v>54</v>
      </c>
      <c r="B55" s="2"/>
      <c r="C55" s="2"/>
      <c r="D55" s="2"/>
      <c r="E55" s="1">
        <v>1000</v>
      </c>
    </row>
    <row r="56" spans="1:5" x14ac:dyDescent="0.3">
      <c r="A56" s="1" t="s">
        <v>55</v>
      </c>
      <c r="B56" s="2" t="s">
        <v>6</v>
      </c>
      <c r="C56" s="2">
        <v>4</v>
      </c>
      <c r="D56" s="2">
        <v>300</v>
      </c>
      <c r="E56" s="1">
        <f t="shared" si="1"/>
        <v>1200</v>
      </c>
    </row>
    <row r="57" spans="1:5" x14ac:dyDescent="0.3">
      <c r="A57" s="1" t="s">
        <v>56</v>
      </c>
      <c r="B57" s="2"/>
      <c r="C57" s="2"/>
      <c r="D57" s="2"/>
      <c r="E57" s="1">
        <v>3000</v>
      </c>
    </row>
    <row r="58" spans="1:5" x14ac:dyDescent="0.3">
      <c r="A58" s="1" t="s">
        <v>57</v>
      </c>
      <c r="B58" s="2"/>
      <c r="C58" s="2"/>
      <c r="D58" s="2"/>
      <c r="E58" s="1">
        <v>800</v>
      </c>
    </row>
    <row r="59" spans="1:5" x14ac:dyDescent="0.3">
      <c r="A59" s="1" t="s">
        <v>58</v>
      </c>
      <c r="B59" s="2" t="s">
        <v>38</v>
      </c>
      <c r="C59" s="2">
        <v>5.7</v>
      </c>
      <c r="D59" s="2">
        <v>1200</v>
      </c>
      <c r="E59" s="1">
        <f t="shared" si="1"/>
        <v>6840</v>
      </c>
    </row>
    <row r="60" spans="1:5" x14ac:dyDescent="0.3">
      <c r="A60" s="1" t="s">
        <v>59</v>
      </c>
      <c r="B60" s="2"/>
      <c r="C60" s="2"/>
      <c r="D60" s="2"/>
      <c r="E60" s="1">
        <v>1000</v>
      </c>
    </row>
    <row r="61" spans="1:5" x14ac:dyDescent="0.3">
      <c r="A61" s="1" t="s">
        <v>60</v>
      </c>
      <c r="B61" s="2" t="s">
        <v>32</v>
      </c>
      <c r="C61" s="2">
        <v>3.2</v>
      </c>
      <c r="D61" s="2">
        <v>150</v>
      </c>
      <c r="E61" s="1">
        <f t="shared" si="1"/>
        <v>480</v>
      </c>
    </row>
    <row r="62" spans="1:5" x14ac:dyDescent="0.3">
      <c r="A62" s="11"/>
      <c r="B62" s="12"/>
      <c r="C62" s="12"/>
      <c r="D62" s="13"/>
      <c r="E62" s="1"/>
    </row>
    <row r="63" spans="1:5" x14ac:dyDescent="0.3">
      <c r="A63" s="1"/>
      <c r="B63" s="2"/>
      <c r="C63" s="2"/>
      <c r="D63" s="2"/>
      <c r="E63" s="1"/>
    </row>
    <row r="64" spans="1:5" x14ac:dyDescent="0.3">
      <c r="A64" s="5" t="s">
        <v>61</v>
      </c>
      <c r="B64" s="6"/>
      <c r="C64" s="6"/>
      <c r="D64" s="6"/>
      <c r="E64" s="7"/>
    </row>
    <row r="65" spans="1:5" x14ac:dyDescent="0.3">
      <c r="A65" s="1" t="s">
        <v>42</v>
      </c>
      <c r="B65" s="2" t="s">
        <v>38</v>
      </c>
      <c r="C65" s="2">
        <v>370</v>
      </c>
      <c r="D65" s="2">
        <v>20</v>
      </c>
      <c r="E65" s="1">
        <f t="shared" si="1"/>
        <v>7400</v>
      </c>
    </row>
    <row r="66" spans="1:5" x14ac:dyDescent="0.3">
      <c r="A66" s="1" t="s">
        <v>62</v>
      </c>
      <c r="B66" s="2" t="s">
        <v>38</v>
      </c>
      <c r="C66" s="2">
        <v>100</v>
      </c>
      <c r="D66" s="2">
        <v>500</v>
      </c>
      <c r="E66" s="1">
        <f t="shared" si="1"/>
        <v>50000</v>
      </c>
    </row>
    <row r="67" spans="1:5" x14ac:dyDescent="0.3">
      <c r="A67" s="1" t="s">
        <v>63</v>
      </c>
      <c r="B67" s="2" t="s">
        <v>38</v>
      </c>
      <c r="C67" s="2">
        <v>94.1</v>
      </c>
      <c r="D67" s="2">
        <v>250</v>
      </c>
      <c r="E67" s="1">
        <f t="shared" si="1"/>
        <v>23525</v>
      </c>
    </row>
    <row r="68" spans="1:5" x14ac:dyDescent="0.3">
      <c r="A68" s="1" t="s">
        <v>64</v>
      </c>
      <c r="B68" s="2" t="s">
        <v>38</v>
      </c>
      <c r="C68" s="2">
        <v>94.1</v>
      </c>
      <c r="D68" s="2">
        <v>250</v>
      </c>
      <c r="E68" s="1">
        <f t="shared" si="1"/>
        <v>23525</v>
      </c>
    </row>
    <row r="69" spans="1:5" x14ac:dyDescent="0.3">
      <c r="A69" s="1" t="s">
        <v>65</v>
      </c>
      <c r="B69" s="2" t="s">
        <v>32</v>
      </c>
      <c r="C69" s="2">
        <v>13</v>
      </c>
      <c r="D69" s="2">
        <v>100</v>
      </c>
      <c r="E69" s="1">
        <f t="shared" si="1"/>
        <v>1300</v>
      </c>
    </row>
    <row r="70" spans="1:5" x14ac:dyDescent="0.3">
      <c r="A70" s="1" t="s">
        <v>66</v>
      </c>
      <c r="B70" s="2" t="s">
        <v>32</v>
      </c>
      <c r="C70" s="2">
        <v>18</v>
      </c>
      <c r="D70" s="2">
        <v>500</v>
      </c>
      <c r="E70" s="1">
        <f t="shared" si="1"/>
        <v>9000</v>
      </c>
    </row>
    <row r="71" spans="1:5" x14ac:dyDescent="0.3">
      <c r="A71" s="1" t="s">
        <v>67</v>
      </c>
      <c r="B71" s="2" t="s">
        <v>38</v>
      </c>
      <c r="C71" s="2">
        <v>26</v>
      </c>
      <c r="D71" s="2">
        <v>150</v>
      </c>
      <c r="E71" s="1">
        <f t="shared" si="1"/>
        <v>3900</v>
      </c>
    </row>
    <row r="72" spans="1:5" x14ac:dyDescent="0.3">
      <c r="A72" s="1" t="s">
        <v>68</v>
      </c>
      <c r="B72" s="2" t="s">
        <v>38</v>
      </c>
      <c r="C72" s="2">
        <v>18.399999999999999</v>
      </c>
      <c r="D72" s="2">
        <v>1200</v>
      </c>
      <c r="E72" s="1">
        <f t="shared" si="1"/>
        <v>22080</v>
      </c>
    </row>
    <row r="73" spans="1:5" x14ac:dyDescent="0.3">
      <c r="A73" s="1" t="s">
        <v>69</v>
      </c>
      <c r="B73" s="2" t="s">
        <v>32</v>
      </c>
      <c r="C73" s="2">
        <v>10.7</v>
      </c>
      <c r="D73" s="2">
        <v>500</v>
      </c>
      <c r="E73" s="1">
        <f t="shared" si="1"/>
        <v>5350</v>
      </c>
    </row>
    <row r="74" spans="1:5" x14ac:dyDescent="0.3">
      <c r="A74" s="1" t="s">
        <v>70</v>
      </c>
      <c r="B74" s="2" t="s">
        <v>38</v>
      </c>
      <c r="C74" s="2">
        <v>31.1</v>
      </c>
      <c r="D74" s="2">
        <v>800</v>
      </c>
      <c r="E74" s="1">
        <f t="shared" si="1"/>
        <v>24880</v>
      </c>
    </row>
    <row r="75" spans="1:5" x14ac:dyDescent="0.3">
      <c r="A75" s="1" t="s">
        <v>71</v>
      </c>
      <c r="B75" s="2" t="s">
        <v>6</v>
      </c>
      <c r="C75" s="2">
        <v>15</v>
      </c>
      <c r="D75" s="2">
        <v>100</v>
      </c>
      <c r="E75" s="1">
        <f t="shared" si="1"/>
        <v>1500</v>
      </c>
    </row>
    <row r="76" spans="1:5" x14ac:dyDescent="0.3">
      <c r="A76" s="1" t="s">
        <v>72</v>
      </c>
      <c r="B76" s="2" t="s">
        <v>6</v>
      </c>
      <c r="C76" s="2">
        <v>2</v>
      </c>
      <c r="D76" s="2">
        <v>300</v>
      </c>
      <c r="E76" s="1">
        <f t="shared" si="1"/>
        <v>600</v>
      </c>
    </row>
    <row r="77" spans="1:5" x14ac:dyDescent="0.3">
      <c r="A77" s="1"/>
      <c r="B77" s="2"/>
      <c r="C77" s="2"/>
      <c r="D77" s="2"/>
      <c r="E77" s="1"/>
    </row>
    <row r="78" spans="1:5" x14ac:dyDescent="0.3">
      <c r="A78" s="1" t="s">
        <v>73</v>
      </c>
      <c r="B78" s="2" t="s">
        <v>6</v>
      </c>
      <c r="C78" s="2">
        <v>2</v>
      </c>
      <c r="D78" s="2">
        <v>1000</v>
      </c>
      <c r="E78" s="1">
        <f t="shared" si="1"/>
        <v>2000</v>
      </c>
    </row>
    <row r="79" spans="1:5" x14ac:dyDescent="0.3">
      <c r="A79" s="1" t="s">
        <v>74</v>
      </c>
      <c r="B79" s="2"/>
      <c r="C79" s="2"/>
      <c r="D79" s="2"/>
      <c r="E79" s="1">
        <v>800</v>
      </c>
    </row>
    <row r="80" spans="1:5" x14ac:dyDescent="0.3">
      <c r="A80" s="1" t="s">
        <v>75</v>
      </c>
      <c r="B80" s="2" t="s">
        <v>6</v>
      </c>
      <c r="C80" s="2">
        <v>2</v>
      </c>
      <c r="D80" s="2">
        <v>300</v>
      </c>
      <c r="E80" s="1">
        <f t="shared" si="1"/>
        <v>600</v>
      </c>
    </row>
    <row r="81" spans="1:5" x14ac:dyDescent="0.3">
      <c r="A81" s="1" t="s">
        <v>76</v>
      </c>
      <c r="B81" s="2" t="s">
        <v>32</v>
      </c>
      <c r="C81" s="2">
        <v>8.5</v>
      </c>
      <c r="D81" s="2">
        <v>120</v>
      </c>
      <c r="E81" s="1">
        <f t="shared" si="1"/>
        <v>1020</v>
      </c>
    </row>
    <row r="82" spans="1:5" x14ac:dyDescent="0.3">
      <c r="A82" s="1"/>
      <c r="B82" s="2"/>
      <c r="C82" s="2"/>
      <c r="D82" s="2"/>
      <c r="E82" s="1"/>
    </row>
    <row r="83" spans="1:5" ht="18" x14ac:dyDescent="0.35">
      <c r="A83" s="8" t="s">
        <v>77</v>
      </c>
      <c r="B83" s="9"/>
      <c r="C83" s="9"/>
      <c r="D83" s="10"/>
      <c r="E83" s="4">
        <f>E17+E34+E44+E62+SUM(E65:E81)</f>
        <v>177480</v>
      </c>
    </row>
  </sheetData>
  <mergeCells count="8">
    <mergeCell ref="A64:E64"/>
    <mergeCell ref="A83:D83"/>
    <mergeCell ref="A17:D17"/>
    <mergeCell ref="A34:D34"/>
    <mergeCell ref="A44:D44"/>
    <mergeCell ref="A36:E36"/>
    <mergeCell ref="A46:E46"/>
    <mergeCell ref="A62:D6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Kiseleva Ekaterina</cp:lastModifiedBy>
  <dcterms:created xsi:type="dcterms:W3CDTF">2020-03-29T18:09:54Z</dcterms:created>
  <dcterms:modified xsi:type="dcterms:W3CDTF">2020-06-07T17:14:28Z</dcterms:modified>
</cp:coreProperties>
</file>