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13" i="1" s="1"/>
  <c r="E5" i="1"/>
  <c r="E4" i="1"/>
  <c r="E3" i="1"/>
</calcChain>
</file>

<file path=xl/sharedStrings.xml><?xml version="1.0" encoding="utf-8"?>
<sst xmlns="http://schemas.openxmlformats.org/spreadsheetml/2006/main" count="26" uniqueCount="18">
  <si>
    <t>Наименование работ</t>
  </si>
  <si>
    <t>Кол-во</t>
  </si>
  <si>
    <t>Цена</t>
  </si>
  <si>
    <t>Сумма</t>
  </si>
  <si>
    <t>мкв</t>
  </si>
  <si>
    <t>Монтаж суперпола</t>
  </si>
  <si>
    <t>Укладка керамогранита</t>
  </si>
  <si>
    <t>Шпаклевка стен</t>
  </si>
  <si>
    <t>Покраска стен и потолка</t>
  </si>
  <si>
    <t>Монтаж гвл  в один слой</t>
  </si>
  <si>
    <t>Устройство пароизоляции</t>
  </si>
  <si>
    <t>Наклейка сетки</t>
  </si>
  <si>
    <t>Грунтовка</t>
  </si>
  <si>
    <t>Итого:</t>
  </si>
  <si>
    <t>Укладка керамогранита на стене(плинтус)</t>
  </si>
  <si>
    <t>пм</t>
  </si>
  <si>
    <t>Монтаж пенополистирола</t>
  </si>
  <si>
    <t>Ед.изм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</si>
</sst>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2" sqref="B2"/>
    </sheetView>
  </sheetViews>
  <sheetFormatPr defaultRowHeight="14.4" x14ac:dyDescent="0.3"/>
  <cols>
    <col min="1" max="1" width="39.109375" customWidth="1"/>
    <col min="2" max="2" width="13" style="1" customWidth="1"/>
  </cols>
  <sheetData>
    <row r="1" spans="1:5" ht="21" x14ac:dyDescent="0.4">
      <c r="A1" s="7"/>
      <c r="B1" s="8"/>
      <c r="C1" s="8"/>
      <c r="D1" s="8"/>
      <c r="E1" s="9"/>
    </row>
    <row r="2" spans="1:5" x14ac:dyDescent="0.3">
      <c r="A2" s="2" t="s">
        <v>0</v>
      </c>
      <c r="B2" s="2" t="s">
        <v>17</v>
      </c>
      <c r="C2" s="2" t="s">
        <v>1</v>
      </c>
      <c r="D2" s="2" t="s">
        <v>2</v>
      </c>
      <c r="E2" s="2" t="s">
        <v>3</v>
      </c>
    </row>
    <row r="3" spans="1:5" x14ac:dyDescent="0.3">
      <c r="A3" s="3" t="s">
        <v>16</v>
      </c>
      <c r="B3" s="4" t="s">
        <v>4</v>
      </c>
      <c r="C3" s="4">
        <v>125</v>
      </c>
      <c r="D3" s="4">
        <v>300</v>
      </c>
      <c r="E3" s="5">
        <f t="shared" ref="E3:E12" si="0">C3*D3</f>
        <v>37500</v>
      </c>
    </row>
    <row r="4" spans="1:5" x14ac:dyDescent="0.3">
      <c r="A4" s="3" t="s">
        <v>5</v>
      </c>
      <c r="B4" s="4" t="s">
        <v>4</v>
      </c>
      <c r="C4" s="4">
        <v>61</v>
      </c>
      <c r="D4" s="4">
        <v>500</v>
      </c>
      <c r="E4" s="5">
        <f t="shared" si="0"/>
        <v>30500</v>
      </c>
    </row>
    <row r="5" spans="1:5" x14ac:dyDescent="0.3">
      <c r="A5" s="3" t="s">
        <v>6</v>
      </c>
      <c r="B5" s="4" t="s">
        <v>4</v>
      </c>
      <c r="C5" s="4">
        <v>61</v>
      </c>
      <c r="D5" s="4">
        <v>1500</v>
      </c>
      <c r="E5" s="5">
        <f t="shared" si="0"/>
        <v>91500</v>
      </c>
    </row>
    <row r="6" spans="1:5" x14ac:dyDescent="0.3">
      <c r="A6" s="3" t="s">
        <v>14</v>
      </c>
      <c r="B6" s="4" t="s">
        <v>15</v>
      </c>
      <c r="C6" s="4">
        <v>50</v>
      </c>
      <c r="D6" s="4">
        <v>500</v>
      </c>
      <c r="E6" s="5">
        <f t="shared" si="0"/>
        <v>25000</v>
      </c>
    </row>
    <row r="7" spans="1:5" x14ac:dyDescent="0.3">
      <c r="A7" s="3" t="s">
        <v>7</v>
      </c>
      <c r="B7" s="4" t="s">
        <v>4</v>
      </c>
      <c r="C7" s="4">
        <v>103.5</v>
      </c>
      <c r="D7" s="4">
        <v>250</v>
      </c>
      <c r="E7" s="5">
        <f t="shared" si="0"/>
        <v>25875</v>
      </c>
    </row>
    <row r="8" spans="1:5" x14ac:dyDescent="0.3">
      <c r="A8" s="3" t="s">
        <v>8</v>
      </c>
      <c r="B8" s="4" t="s">
        <v>4</v>
      </c>
      <c r="C8" s="4">
        <v>164.5</v>
      </c>
      <c r="D8" s="4">
        <v>250</v>
      </c>
      <c r="E8" s="5">
        <f t="shared" si="0"/>
        <v>41125</v>
      </c>
    </row>
    <row r="9" spans="1:5" x14ac:dyDescent="0.3">
      <c r="A9" s="3" t="s">
        <v>9</v>
      </c>
      <c r="B9" s="4" t="s">
        <v>4</v>
      </c>
      <c r="C9" s="4">
        <v>77.5</v>
      </c>
      <c r="D9" s="4">
        <v>1000</v>
      </c>
      <c r="E9" s="5">
        <f t="shared" si="0"/>
        <v>77500</v>
      </c>
    </row>
    <row r="10" spans="1:5" x14ac:dyDescent="0.3">
      <c r="A10" s="3" t="s">
        <v>10</v>
      </c>
      <c r="B10" s="4" t="s">
        <v>4</v>
      </c>
      <c r="C10" s="4">
        <v>77.5</v>
      </c>
      <c r="D10" s="4">
        <v>100</v>
      </c>
      <c r="E10" s="5">
        <f t="shared" si="0"/>
        <v>7750</v>
      </c>
    </row>
    <row r="11" spans="1:5" x14ac:dyDescent="0.3">
      <c r="A11" s="3" t="s">
        <v>11</v>
      </c>
      <c r="B11" s="4" t="s">
        <v>4</v>
      </c>
      <c r="C11" s="4">
        <v>77.5</v>
      </c>
      <c r="D11" s="4">
        <v>250</v>
      </c>
      <c r="E11" s="5">
        <f t="shared" si="0"/>
        <v>19375</v>
      </c>
    </row>
    <row r="12" spans="1:5" x14ac:dyDescent="0.3">
      <c r="A12" s="3" t="s">
        <v>12</v>
      </c>
      <c r="B12" s="4" t="s">
        <v>4</v>
      </c>
      <c r="C12" s="4">
        <v>450</v>
      </c>
      <c r="D12" s="4">
        <v>30</v>
      </c>
      <c r="E12" s="5">
        <f t="shared" si="0"/>
        <v>13500</v>
      </c>
    </row>
    <row r="13" spans="1:5" x14ac:dyDescent="0.3">
      <c r="A13" s="10" t="s">
        <v>13</v>
      </c>
      <c r="B13" s="8"/>
      <c r="C13" s="8"/>
      <c r="D13" s="9"/>
      <c r="E13" s="6">
        <f>SUM(E1:E12)</f>
        <v>369625</v>
      </c>
    </row>
  </sheetData>
  <mergeCells count="2">
    <mergeCell ref="A1:E1"/>
    <mergeCell ref="A13:D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dcterms:created xsi:type="dcterms:W3CDTF">2021-09-25T16:22:56Z</dcterms:created>
  <dcterms:modified xsi:type="dcterms:W3CDTF">2021-09-25T09:25:12Z</dcterms:modified>
</cp:coreProperties>
</file>