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ythonCourse\budget-excel\generated_files\"/>
    </mc:Choice>
  </mc:AlternateContent>
  <bookViews>
    <workbookView xWindow="0" yWindow="0" windowWidth="23040" windowHeight="8616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E26" i="1" l="1"/>
  <c r="E18" i="1"/>
  <c r="E17" i="1"/>
  <c r="E16" i="1"/>
  <c r="E14" i="1"/>
  <c r="E13" i="1"/>
  <c r="E12" i="1"/>
  <c r="E9" i="1"/>
  <c r="E8" i="1"/>
  <c r="E7" i="1"/>
  <c r="E5" i="1"/>
  <c r="E4" i="1"/>
  <c r="E33" i="1" s="1"/>
</calcChain>
</file>

<file path=xl/sharedStrings.xml><?xml version="1.0" encoding="utf-8"?>
<sst xmlns="http://schemas.openxmlformats.org/spreadsheetml/2006/main" count="57" uniqueCount="40">
  <si>
    <t>Г. лобня</t>
  </si>
  <si>
    <t>Наименование работ</t>
  </si>
  <si>
    <t>Едизм</t>
  </si>
  <si>
    <t>Кол-во</t>
  </si>
  <si>
    <t>Цена</t>
  </si>
  <si>
    <t>Сумма</t>
  </si>
  <si>
    <t>Пол</t>
  </si>
  <si>
    <t>Укладка ламината</t>
  </si>
  <si>
    <t>мкв</t>
  </si>
  <si>
    <t>Плинтус</t>
  </si>
  <si>
    <t>пм</t>
  </si>
  <si>
    <t>Стены</t>
  </si>
  <si>
    <t>Шпаклевка</t>
  </si>
  <si>
    <t>Поклейка обоева</t>
  </si>
  <si>
    <t>Грунтовка</t>
  </si>
  <si>
    <t>Штукатурка</t>
  </si>
  <si>
    <t>Санузел</t>
  </si>
  <si>
    <t>Укладка плитки</t>
  </si>
  <si>
    <t>Установка унитаза</t>
  </si>
  <si>
    <t>шт</t>
  </si>
  <si>
    <t>Сборка унитаза</t>
  </si>
  <si>
    <t>Установка ванны</t>
  </si>
  <si>
    <t>Установка умывальника (тюльпан)</t>
  </si>
  <si>
    <t>Установка смесителя</t>
  </si>
  <si>
    <t>Разводка водопровода</t>
  </si>
  <si>
    <t>Разводка канализации</t>
  </si>
  <si>
    <t>Установка счетчиков</t>
  </si>
  <si>
    <t>?</t>
  </si>
  <si>
    <t>Другие виды работ</t>
  </si>
  <si>
    <t>Установка входной двери</t>
  </si>
  <si>
    <t>Расширение дверного проема</t>
  </si>
  <si>
    <t>Монтаж перегородки в кладовку</t>
  </si>
  <si>
    <t>Электрика</t>
  </si>
  <si>
    <t>Штробы</t>
  </si>
  <si>
    <t>Разводка провода в штробе</t>
  </si>
  <si>
    <t>Разводка провода в гофре</t>
  </si>
  <si>
    <t>Подключение в подъезде</t>
  </si>
  <si>
    <t>Протяжка провода в сущ-щих кабельканалах</t>
  </si>
  <si>
    <t>Демонтаж электрики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</si>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</sst>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topLeftCell="A19" workbookViewId="0">
      <selection sqref="A1:E1"/>
    </sheetView>
  </sheetViews>
  <sheetFormatPr defaultRowHeight="14.4" x14ac:dyDescent="0.3"/>
  <cols>
    <col min="1" max="1" width="41" customWidth="1"/>
    <col min="2" max="2" width="13" style="1" customWidth="1"/>
  </cols>
  <sheetData>
    <row r="1" spans="1:5" ht="18" x14ac:dyDescent="0.35">
      <c r="A1" s="7" t="s">
        <v>0</v>
      </c>
      <c r="B1" s="8"/>
      <c r="C1" s="8"/>
      <c r="D1" s="8"/>
      <c r="E1" s="9"/>
    </row>
    <row r="2" spans="1:5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3">
      <c r="A3" s="10" t="s">
        <v>6</v>
      </c>
      <c r="B3" s="8"/>
      <c r="C3" s="8"/>
      <c r="D3" s="8"/>
      <c r="E3" s="9"/>
    </row>
    <row r="4" spans="1:5" x14ac:dyDescent="0.3">
      <c r="A4" s="3" t="s">
        <v>7</v>
      </c>
      <c r="B4" s="4" t="s">
        <v>8</v>
      </c>
      <c r="C4" s="4">
        <v>41.3</v>
      </c>
      <c r="D4" s="4">
        <v>350</v>
      </c>
      <c r="E4" s="5">
        <f>C4*D4</f>
        <v>14454.999999999998</v>
      </c>
    </row>
    <row r="5" spans="1:5" x14ac:dyDescent="0.3">
      <c r="A5" s="3" t="s">
        <v>9</v>
      </c>
      <c r="B5" s="4" t="s">
        <v>10</v>
      </c>
      <c r="C5" s="4">
        <v>58.2</v>
      </c>
      <c r="D5" s="4">
        <v>120</v>
      </c>
      <c r="E5" s="5">
        <f>C5*D5</f>
        <v>6984</v>
      </c>
    </row>
    <row r="6" spans="1:5" x14ac:dyDescent="0.3">
      <c r="A6" s="10" t="s">
        <v>11</v>
      </c>
      <c r="B6" s="8"/>
      <c r="C6" s="8"/>
      <c r="D6" s="8"/>
      <c r="E6" s="9"/>
    </row>
    <row r="7" spans="1:5" x14ac:dyDescent="0.3">
      <c r="A7" s="3" t="s">
        <v>12</v>
      </c>
      <c r="B7" s="4" t="s">
        <v>8</v>
      </c>
      <c r="C7" s="4">
        <v>145.5</v>
      </c>
      <c r="D7" s="4">
        <v>250</v>
      </c>
      <c r="E7" s="5">
        <f>C7*D7</f>
        <v>36375</v>
      </c>
    </row>
    <row r="8" spans="1:5" x14ac:dyDescent="0.3">
      <c r="A8" s="3" t="s">
        <v>13</v>
      </c>
      <c r="B8" s="4" t="s">
        <v>8</v>
      </c>
      <c r="C8" s="4">
        <v>145.5</v>
      </c>
      <c r="D8" s="4">
        <v>250</v>
      </c>
      <c r="E8" s="5">
        <f>C8*D8</f>
        <v>36375</v>
      </c>
    </row>
    <row r="9" spans="1:5" x14ac:dyDescent="0.3">
      <c r="A9" s="3" t="s">
        <v>14</v>
      </c>
      <c r="B9" s="4" t="s">
        <v>8</v>
      </c>
      <c r="C9" s="4">
        <v>145.5</v>
      </c>
      <c r="D9" s="4">
        <v>60</v>
      </c>
      <c r="E9" s="5">
        <f>C9*D9</f>
        <v>8730</v>
      </c>
    </row>
    <row r="10" spans="1:5" x14ac:dyDescent="0.3">
      <c r="A10" s="3" t="s">
        <v>15</v>
      </c>
      <c r="B10" s="4" t="s">
        <v>8</v>
      </c>
      <c r="C10" s="4"/>
      <c r="D10" s="4">
        <v>600</v>
      </c>
      <c r="E10" s="5"/>
    </row>
    <row r="11" spans="1:5" x14ac:dyDescent="0.3">
      <c r="A11" s="10" t="s">
        <v>16</v>
      </c>
      <c r="B11" s="8"/>
      <c r="C11" s="8"/>
      <c r="D11" s="8"/>
      <c r="E11" s="9"/>
    </row>
    <row r="12" spans="1:5" x14ac:dyDescent="0.3">
      <c r="A12" s="3" t="s">
        <v>14</v>
      </c>
      <c r="B12" s="4" t="s">
        <v>8</v>
      </c>
      <c r="C12" s="4">
        <v>23.1</v>
      </c>
      <c r="D12" s="4">
        <v>60</v>
      </c>
      <c r="E12" s="5">
        <f>C12*D12</f>
        <v>1386</v>
      </c>
    </row>
    <row r="13" spans="1:5" x14ac:dyDescent="0.3">
      <c r="A13" s="3" t="s">
        <v>17</v>
      </c>
      <c r="B13" s="4" t="s">
        <v>8</v>
      </c>
      <c r="C13" s="4">
        <v>23.1</v>
      </c>
      <c r="D13" s="4">
        <v>1300</v>
      </c>
      <c r="E13" s="5">
        <f>C13*D13</f>
        <v>30030.000000000004</v>
      </c>
    </row>
    <row r="14" spans="1:5" x14ac:dyDescent="0.3">
      <c r="A14" s="3" t="s">
        <v>18</v>
      </c>
      <c r="B14" s="4" t="s">
        <v>19</v>
      </c>
      <c r="C14" s="4">
        <v>1</v>
      </c>
      <c r="D14" s="4">
        <v>2000</v>
      </c>
      <c r="E14" s="5">
        <f>C14*D14</f>
        <v>2000</v>
      </c>
    </row>
    <row r="15" spans="1:5" x14ac:dyDescent="0.3">
      <c r="A15" s="3" t="s">
        <v>20</v>
      </c>
      <c r="B15" s="4"/>
      <c r="C15" s="4"/>
      <c r="D15" s="4"/>
      <c r="E15" s="5">
        <v>800</v>
      </c>
    </row>
    <row r="16" spans="1:5" x14ac:dyDescent="0.3">
      <c r="A16" s="3" t="s">
        <v>21</v>
      </c>
      <c r="B16" s="4" t="s">
        <v>19</v>
      </c>
      <c r="C16" s="4">
        <v>1</v>
      </c>
      <c r="D16" s="4">
        <v>3000</v>
      </c>
      <c r="E16" s="5">
        <f>C16*D16</f>
        <v>3000</v>
      </c>
    </row>
    <row r="17" spans="1:5" x14ac:dyDescent="0.3">
      <c r="A17" s="3" t="s">
        <v>22</v>
      </c>
      <c r="B17" s="4" t="s">
        <v>19</v>
      </c>
      <c r="C17" s="4">
        <v>1</v>
      </c>
      <c r="D17" s="4">
        <v>2000</v>
      </c>
      <c r="E17" s="5">
        <f>C17*D17</f>
        <v>2000</v>
      </c>
    </row>
    <row r="18" spans="1:5" x14ac:dyDescent="0.3">
      <c r="A18" s="3" t="s">
        <v>23</v>
      </c>
      <c r="B18" s="4" t="s">
        <v>19</v>
      </c>
      <c r="C18" s="4">
        <v>1</v>
      </c>
      <c r="D18" s="4">
        <v>1500</v>
      </c>
      <c r="E18" s="5">
        <f>C18*D18</f>
        <v>1500</v>
      </c>
    </row>
    <row r="19" spans="1:5" x14ac:dyDescent="0.3">
      <c r="A19" s="3" t="s">
        <v>24</v>
      </c>
      <c r="B19" s="4"/>
      <c r="C19" s="4"/>
      <c r="D19" s="4"/>
      <c r="E19" s="5">
        <v>20000</v>
      </c>
    </row>
    <row r="20" spans="1:5" x14ac:dyDescent="0.3">
      <c r="A20" s="3" t="s">
        <v>25</v>
      </c>
      <c r="B20" s="4"/>
      <c r="C20" s="4"/>
      <c r="D20" s="4"/>
      <c r="E20" s="5">
        <v>5000</v>
      </c>
    </row>
    <row r="21" spans="1:5" x14ac:dyDescent="0.3">
      <c r="A21" s="3" t="s">
        <v>26</v>
      </c>
      <c r="B21" s="4"/>
      <c r="C21" s="4"/>
      <c r="D21" s="4"/>
      <c r="E21" s="5" t="s">
        <v>27</v>
      </c>
    </row>
    <row r="22" spans="1:5" x14ac:dyDescent="0.3">
      <c r="A22" s="10" t="s">
        <v>28</v>
      </c>
      <c r="B22" s="8"/>
      <c r="C22" s="8"/>
      <c r="D22" s="8"/>
      <c r="E22" s="9"/>
    </row>
    <row r="23" spans="1:5" x14ac:dyDescent="0.3">
      <c r="A23" s="3" t="s">
        <v>29</v>
      </c>
      <c r="B23" s="4"/>
      <c r="C23" s="4"/>
      <c r="D23" s="4"/>
      <c r="E23" s="5">
        <v>5000</v>
      </c>
    </row>
    <row r="24" spans="1:5" x14ac:dyDescent="0.3">
      <c r="A24" s="3" t="s">
        <v>30</v>
      </c>
      <c r="B24" s="4"/>
      <c r="C24" s="4"/>
      <c r="D24" s="4"/>
      <c r="E24" s="5" t="s">
        <v>27</v>
      </c>
    </row>
    <row r="25" spans="1:5" x14ac:dyDescent="0.3">
      <c r="A25" s="3" t="s">
        <v>31</v>
      </c>
      <c r="B25" s="4"/>
      <c r="C25" s="4"/>
      <c r="D25" s="4"/>
      <c r="E25" s="5">
        <v>3000</v>
      </c>
    </row>
    <row r="26" spans="1:5" x14ac:dyDescent="0.3">
      <c r="A26" s="3" t="s">
        <v>32</v>
      </c>
      <c r="B26" s="4" t="s">
        <v>19</v>
      </c>
      <c r="C26" s="4">
        <v>20</v>
      </c>
      <c r="D26" s="4">
        <v>800</v>
      </c>
      <c r="E26" s="5">
        <f>C26*D26</f>
        <v>16000</v>
      </c>
    </row>
    <row r="27" spans="1:5" x14ac:dyDescent="0.3">
      <c r="A27" s="3" t="s">
        <v>33</v>
      </c>
      <c r="B27" s="4" t="s">
        <v>10</v>
      </c>
      <c r="C27" s="4"/>
      <c r="D27" s="4">
        <v>800</v>
      </c>
      <c r="E27" s="5"/>
    </row>
    <row r="28" spans="1:5" x14ac:dyDescent="0.3">
      <c r="A28" s="3" t="s">
        <v>34</v>
      </c>
      <c r="B28" s="4" t="s">
        <v>10</v>
      </c>
      <c r="C28" s="4"/>
      <c r="D28" s="4">
        <v>100</v>
      </c>
      <c r="E28" s="5"/>
    </row>
    <row r="29" spans="1:5" x14ac:dyDescent="0.3">
      <c r="A29" s="3" t="s">
        <v>35</v>
      </c>
      <c r="B29" s="4" t="s">
        <v>10</v>
      </c>
      <c r="C29" s="4"/>
      <c r="D29" s="4">
        <v>150</v>
      </c>
      <c r="E29" s="5"/>
    </row>
    <row r="30" spans="1:5" x14ac:dyDescent="0.3">
      <c r="A30" s="3" t="s">
        <v>36</v>
      </c>
      <c r="B30" s="4"/>
      <c r="C30" s="4"/>
      <c r="D30" s="4"/>
      <c r="E30" s="5">
        <v>5000</v>
      </c>
    </row>
    <row r="31" spans="1:5" x14ac:dyDescent="0.3">
      <c r="A31" s="3" t="s">
        <v>37</v>
      </c>
      <c r="B31" s="4"/>
      <c r="C31" s="4"/>
      <c r="D31" s="4"/>
      <c r="E31" s="5" t="s">
        <v>27</v>
      </c>
    </row>
    <row r="32" spans="1:5" x14ac:dyDescent="0.3">
      <c r="A32" s="3" t="s">
        <v>38</v>
      </c>
      <c r="B32" s="4"/>
      <c r="C32" s="4"/>
      <c r="D32" s="4"/>
      <c r="E32" s="5" t="s">
        <v>27</v>
      </c>
    </row>
    <row r="33" spans="1:5" x14ac:dyDescent="0.3">
      <c r="A33" s="11" t="s">
        <v>39</v>
      </c>
      <c r="B33" s="8"/>
      <c r="C33" s="8"/>
      <c r="D33" s="9"/>
      <c r="E33" s="6">
        <f>SUM(E1:E32)</f>
        <v>197635</v>
      </c>
    </row>
  </sheetData>
  <mergeCells count="6">
    <mergeCell ref="A33:D33"/>
    <mergeCell ref="A1:E1"/>
    <mergeCell ref="A3:E3"/>
    <mergeCell ref="A6:E6"/>
    <mergeCell ref="A11:E11"/>
    <mergeCell ref="A22:E2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Kiseleva Ekaterina</cp:lastModifiedBy>
  <dcterms:created xsi:type="dcterms:W3CDTF">2021-03-13T02:28:30Z</dcterms:created>
  <dcterms:modified xsi:type="dcterms:W3CDTF">2021-03-12T18:28:42Z</dcterms:modified>
</cp:coreProperties>
</file>