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8" i="1" l="1"/>
  <c r="F8" i="1"/>
  <c r="I8" i="1"/>
  <c r="E8" i="1"/>
  <c r="H8" i="1"/>
  <c r="A8" i="1"/>
  <c r="B8" i="1"/>
  <c r="C8" i="1"/>
  <c r="P7" i="1" l="1"/>
  <c r="F7" i="1"/>
  <c r="I7" i="1"/>
  <c r="E7" i="1"/>
  <c r="H7" i="1"/>
  <c r="A7" i="1"/>
  <c r="B7" i="1"/>
  <c r="C7" i="1"/>
  <c r="P6" i="1" l="1"/>
  <c r="F6" i="1"/>
  <c r="I6" i="1"/>
  <c r="E6" i="1"/>
  <c r="H6" i="1"/>
  <c r="A6" i="1"/>
  <c r="B6" i="1"/>
  <c r="C6" i="1"/>
  <c r="P5" i="1" l="1"/>
  <c r="F5" i="1"/>
  <c r="I5" i="1"/>
  <c r="E5" i="1"/>
  <c r="H5" i="1"/>
  <c r="A5" i="1"/>
  <c r="B5" i="1"/>
  <c r="C5" i="1"/>
  <c r="P4" i="1" l="1"/>
  <c r="F4" i="1"/>
  <c r="I4" i="1"/>
  <c r="E4" i="1"/>
  <c r="H4" i="1"/>
  <c r="A4" i="1"/>
  <c r="B4" i="1"/>
  <c r="C4" i="1"/>
  <c r="P3" i="1" l="1"/>
  <c r="F3" i="1"/>
  <c r="I3" i="1"/>
  <c r="E3" i="1"/>
  <c r="H3" i="1"/>
  <c r="A3" i="1"/>
  <c r="B3" i="1"/>
  <c r="C3" i="1"/>
  <c r="P2" i="1" l="1"/>
  <c r="F2" i="1"/>
  <c r="I2" i="1"/>
  <c r="E2" i="1"/>
  <c r="H2" i="1"/>
  <c r="A2" i="1"/>
  <c r="B2" i="1"/>
  <c r="C2" i="1"/>
</calcChain>
</file>

<file path=xl/sharedStrings.xml><?xml version="1.0" encoding="utf-8"?>
<sst xmlns="http://schemas.openxmlformats.org/spreadsheetml/2006/main" count="18" uniqueCount="18">
  <si>
    <t>FirstName</t>
  </si>
  <si>
    <t>LastName</t>
  </si>
  <si>
    <t>UserName</t>
  </si>
  <si>
    <t>Email</t>
  </si>
  <si>
    <t>sourabh.awasthi@capgemini.com</t>
  </si>
  <si>
    <t>o8{5D}@3T7Dd</t>
  </si>
  <si>
    <t>sandipan.deb@capgemini.com</t>
  </si>
  <si>
    <t>p@#35!7XJxaH</t>
  </si>
  <si>
    <t>biswajit.deb@capgemini.com</t>
  </si>
  <si>
    <t>biyD9U%uMV1g</t>
  </si>
  <si>
    <t>debanjan.das@capgemini.com</t>
  </si>
  <si>
    <t>NTFJ}kI)1VgE</t>
  </si>
  <si>
    <t>dhiraj.kajari@capgemini.com</t>
  </si>
  <si>
    <t>d+h$%RNs6KHS</t>
  </si>
  <si>
    <t>mayur.bhorkar@capgemini.com</t>
  </si>
  <si>
    <t>m=A#UPx5}lgY</t>
  </si>
  <si>
    <t>manoj-kumar.b.s@capgemini.com</t>
  </si>
  <si>
    <t>{AnbwofBQ*d0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</si>
</sst>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A2" sqref="A2:P25"/>
    </sheetView>
  </sheetViews>
  <sheetFormatPr defaultRowHeight="14.5" x14ac:dyDescent="0.35"/>
  <cols>
    <col min="1" max="1" width="9.26953125" bestFit="1" customWidth="1"/>
    <col min="2" max="2" width="9" bestFit="1" customWidth="1"/>
    <col min="3" max="3" width="14.81640625" bestFit="1" customWidth="1"/>
    <col min="4" max="4" width="29.54296875" bestFit="1" customWidth="1"/>
    <col min="5" max="5" width="9.26953125" bestFit="1" customWidth="1"/>
    <col min="6" max="6" width="30.7265625" bestFit="1" customWidth="1"/>
    <col min="7" max="7" width="14.81640625" bestFit="1" customWidth="1"/>
    <col min="8" max="8" width="13.453125" bestFit="1" customWidth="1"/>
    <col min="9" max="9" width="9.54296875" bestFit="1" customWidth="1"/>
    <col min="10" max="10" width="13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</row>
    <row r="2" spans="1:16" x14ac:dyDescent="0.35">
      <c r="A2" t="str">
        <f t="shared" ref="A2:A7" si="0">PROPER(IFERROR(LEFT(C2,FIND(CHAR(46),C2)-1),C2))</f>
        <v>Sourabh</v>
      </c>
      <c r="B2" t="str">
        <f t="shared" ref="B2:B7" si="1">IFERROR(PROPER(RIGHT(C2,LEN(C2)-FIND("@",SUBSTITUTE(C2,".","@",((LEN(C2)-LEN(SUBSTITUTE(C2,".","")))/LEN("\")))))), "Unknown")</f>
        <v>Awasthi</v>
      </c>
      <c r="C2" t="str">
        <f t="shared" ref="C2:C7" si="2">SUBSTITUTE(SUBSTITUTE(LOWER(LEFT(D2,FIND(CHAR(64),D2)-1)),CHAR(45),CHAR(46)),CHAR(95),CHAR(46))</f>
        <v>sourabh.awasthi</v>
      </c>
      <c r="D2" t="s">
        <v>4</v>
      </c>
      <c r="E2" t="str">
        <f t="shared" ref="E2:E7" si="3">LEFT(H2,FIND(CHAR(46),H2)-1)</f>
        <v>capgemini</v>
      </c>
      <c r="F2" t="str">
        <f t="shared" ref="F2:F7" si="4">CONCATENATE("ITPartner\",I2)</f>
        <v>ITPartner\Capgemini</v>
      </c>
      <c r="H2" t="str">
        <f t="shared" ref="H2:H7" si="5">RIGHT(D2,LEN(D2)-FIND(CHAR(64),D2))</f>
        <v>capgemini.com</v>
      </c>
      <c r="I2" t="str">
        <f t="shared" ref="I2:I7" si="6">PROPER(E2)</f>
        <v>Capgemini</v>
      </c>
      <c r="J2" t="s">
        <v>5</v>
      </c>
      <c r="K2">
        <v>80</v>
      </c>
      <c r="M2" t="b">
        <v>1</v>
      </c>
      <c r="P2">
        <f t="shared" ref="P2:P7" si="7">COUNTIF(D:D,D2)</f>
        <v>1</v>
      </c>
    </row>
    <row r="3" spans="1:16" x14ac:dyDescent="0.35">
      <c r="A3" t="str">
        <f t="shared" si="0"/>
        <v>Sandipan</v>
      </c>
      <c r="B3" t="str">
        <f t="shared" si="1"/>
        <v>Deb</v>
      </c>
      <c r="C3" t="str">
        <f t="shared" si="2"/>
        <v>sandipan.deb</v>
      </c>
      <c r="D3" t="s">
        <v>6</v>
      </c>
      <c r="E3" t="str">
        <f t="shared" si="3"/>
        <v>capgemini</v>
      </c>
      <c r="F3" t="str">
        <f t="shared" si="4"/>
        <v>ITPartner\Capgemini</v>
      </c>
      <c r="H3" t="str">
        <f t="shared" si="5"/>
        <v>capgemini.com</v>
      </c>
      <c r="I3" t="str">
        <f t="shared" si="6"/>
        <v>Capgemini</v>
      </c>
      <c r="J3" t="s">
        <v>7</v>
      </c>
      <c r="K3">
        <v>80</v>
      </c>
      <c r="M3" t="b">
        <v>1</v>
      </c>
      <c r="P3">
        <f t="shared" si="7"/>
        <v>1</v>
      </c>
    </row>
    <row r="4" spans="1:16" x14ac:dyDescent="0.35">
      <c r="A4" t="str">
        <f t="shared" si="0"/>
        <v>Biswajit</v>
      </c>
      <c r="B4" t="str">
        <f t="shared" si="1"/>
        <v>Deb</v>
      </c>
      <c r="C4" t="str">
        <f t="shared" si="2"/>
        <v>biswajit.deb</v>
      </c>
      <c r="D4" t="s">
        <v>8</v>
      </c>
      <c r="E4" t="str">
        <f t="shared" si="3"/>
        <v>capgemini</v>
      </c>
      <c r="F4" t="str">
        <f t="shared" si="4"/>
        <v>ITPartner\Capgemini</v>
      </c>
      <c r="H4" t="str">
        <f t="shared" si="5"/>
        <v>capgemini.com</v>
      </c>
      <c r="I4" t="str">
        <f t="shared" si="6"/>
        <v>Capgemini</v>
      </c>
      <c r="J4" t="s">
        <v>9</v>
      </c>
      <c r="K4">
        <v>80</v>
      </c>
      <c r="M4" t="b">
        <v>1</v>
      </c>
      <c r="P4">
        <f t="shared" si="7"/>
        <v>1</v>
      </c>
    </row>
    <row r="5" spans="1:16" x14ac:dyDescent="0.35">
      <c r="A5" t="str">
        <f t="shared" si="0"/>
        <v>Debanjan</v>
      </c>
      <c r="B5" t="str">
        <f t="shared" si="1"/>
        <v>Das</v>
      </c>
      <c r="C5" t="str">
        <f t="shared" si="2"/>
        <v>debanjan.das</v>
      </c>
      <c r="D5" t="s">
        <v>10</v>
      </c>
      <c r="E5" t="str">
        <f t="shared" si="3"/>
        <v>capgemini</v>
      </c>
      <c r="F5" t="str">
        <f t="shared" si="4"/>
        <v>ITPartner\Capgemini</v>
      </c>
      <c r="H5" t="str">
        <f t="shared" si="5"/>
        <v>capgemini.com</v>
      </c>
      <c r="I5" t="str">
        <f t="shared" si="6"/>
        <v>Capgemini</v>
      </c>
      <c r="J5" t="s">
        <v>11</v>
      </c>
      <c r="K5">
        <v>80</v>
      </c>
      <c r="M5" t="b">
        <v>1</v>
      </c>
      <c r="P5">
        <f t="shared" si="7"/>
        <v>1</v>
      </c>
    </row>
    <row r="6" spans="1:16" x14ac:dyDescent="0.35">
      <c r="A6" t="str">
        <f t="shared" si="0"/>
        <v>Dhiraj</v>
      </c>
      <c r="B6" t="str">
        <f t="shared" si="1"/>
        <v>Kajari</v>
      </c>
      <c r="C6" t="str">
        <f t="shared" si="2"/>
        <v>dhiraj.kajari</v>
      </c>
      <c r="D6" t="s">
        <v>12</v>
      </c>
      <c r="E6" t="str">
        <f t="shared" si="3"/>
        <v>capgemini</v>
      </c>
      <c r="F6" t="str">
        <f t="shared" si="4"/>
        <v>ITPartner\Capgemini</v>
      </c>
      <c r="H6" t="str">
        <f t="shared" si="5"/>
        <v>capgemini.com</v>
      </c>
      <c r="I6" t="str">
        <f t="shared" si="6"/>
        <v>Capgemini</v>
      </c>
      <c r="J6" t="s">
        <v>13</v>
      </c>
      <c r="K6">
        <v>80</v>
      </c>
      <c r="M6" t="b">
        <v>1</v>
      </c>
      <c r="P6">
        <f t="shared" si="7"/>
        <v>1</v>
      </c>
    </row>
    <row r="7" spans="1:16" x14ac:dyDescent="0.35">
      <c r="A7" t="str">
        <f t="shared" si="0"/>
        <v>Mayur</v>
      </c>
      <c r="B7" t="str">
        <f t="shared" si="1"/>
        <v>Bhorkar</v>
      </c>
      <c r="C7" t="str">
        <f t="shared" si="2"/>
        <v>mayur.bhorkar</v>
      </c>
      <c r="D7" t="s">
        <v>14</v>
      </c>
      <c r="E7" t="str">
        <f t="shared" si="3"/>
        <v>capgemini</v>
      </c>
      <c r="F7" t="str">
        <f t="shared" si="4"/>
        <v>ITPartner\Capgemini</v>
      </c>
      <c r="H7" t="str">
        <f t="shared" si="5"/>
        <v>capgemini.com</v>
      </c>
      <c r="I7" t="str">
        <f t="shared" si="6"/>
        <v>Capgemini</v>
      </c>
      <c r="J7" t="s">
        <v>15</v>
      </c>
      <c r="K7">
        <v>80</v>
      </c>
      <c r="M7" t="b">
        <v>1</v>
      </c>
      <c r="P7">
        <f t="shared" si="7"/>
        <v>1</v>
      </c>
    </row>
    <row r="8" spans="1:16" x14ac:dyDescent="0.35">
      <c r="A8" t="str">
        <f>PROPER(IFERROR(LEFT(C8,FIND(CHAR(46),C8)-1),C8))</f>
        <v>Manoj</v>
      </c>
      <c r="B8" t="str">
        <f>IFERROR(PROPER(RIGHT(C8,LEN(C8)-FIND("@",SUBSTITUTE(C8,".","@",((LEN(C8)-LEN(SUBSTITUTE(C8,".","")))/LEN("\")))))), "Unknown")</f>
        <v>S</v>
      </c>
      <c r="C8" t="str">
        <f>SUBSTITUTE(SUBSTITUTE(LOWER(LEFT(D8,FIND(CHAR(64),D8)-1)),CHAR(45),CHAR(46)),CHAR(95),CHAR(46))</f>
        <v>manoj.kumar.b.s</v>
      </c>
      <c r="D8" t="s">
        <v>16</v>
      </c>
      <c r="E8" t="str">
        <f>LEFT(H8,FIND(CHAR(46),H8)-1)</f>
        <v>capgemini</v>
      </c>
      <c r="F8" t="str">
        <f>CONCATENATE("ITPartner\",I8)</f>
        <v>ITPartner\Capgemini</v>
      </c>
      <c r="H8" t="str">
        <f>RIGHT(D8,LEN(D8)-FIND(CHAR(64),D8))</f>
        <v>capgemini.com</v>
      </c>
      <c r="I8" t="str">
        <f>PROPER(E8)</f>
        <v>Capgemini</v>
      </c>
      <c r="J8" t="s">
        <v>17</v>
      </c>
      <c r="K8">
        <v>80</v>
      </c>
      <c r="M8" t="b">
        <v>1</v>
      </c>
      <c r="P8">
        <f>COUNTIF(D:D,D8)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2020-02-06T09:25:47Z</dcterms:modified>
</cp:coreProperties>
</file>