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15" i="1" l="1"/>
  <c r="F15" i="1"/>
  <c r="I15" i="1"/>
  <c r="E15" i="1"/>
  <c r="H15" i="1"/>
  <c r="A15" i="1"/>
  <c r="B15" i="1"/>
  <c r="C15" i="1"/>
  <c r="P14" i="1" l="1"/>
  <c r="F14" i="1"/>
  <c r="I14" i="1"/>
  <c r="E14" i="1"/>
  <c r="H14" i="1"/>
  <c r="A14" i="1"/>
  <c r="B14" i="1"/>
  <c r="C14" i="1"/>
  <c r="P13" i="1" l="1"/>
  <c r="F13" i="1"/>
  <c r="I13" i="1"/>
  <c r="E13" i="1"/>
  <c r="H13" i="1"/>
  <c r="A13" i="1"/>
  <c r="B13" i="1"/>
  <c r="C13" i="1"/>
  <c r="P12" i="1" l="1"/>
  <c r="F12" i="1"/>
  <c r="I12" i="1"/>
  <c r="E12" i="1"/>
  <c r="H12" i="1"/>
  <c r="A12" i="1"/>
  <c r="B12" i="1"/>
  <c r="C12" i="1"/>
  <c r="P11" i="1" l="1"/>
  <c r="F11" i="1"/>
  <c r="I11" i="1"/>
  <c r="E11" i="1"/>
  <c r="H11" i="1"/>
  <c r="A11" i="1"/>
  <c r="B11" i="1"/>
  <c r="C11" i="1"/>
  <c r="P10" i="1" l="1"/>
  <c r="F10" i="1"/>
  <c r="I10" i="1"/>
  <c r="E10" i="1"/>
  <c r="H10" i="1"/>
  <c r="A10" i="1"/>
  <c r="B10" i="1"/>
  <c r="C10" i="1"/>
  <c r="P9" i="1" l="1"/>
  <c r="F9" i="1"/>
  <c r="I9" i="1"/>
  <c r="E9" i="1"/>
  <c r="H9" i="1"/>
  <c r="A9" i="1"/>
  <c r="B9" i="1"/>
  <c r="C9" i="1"/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P4" i="1" l="1"/>
  <c r="F4" i="1"/>
  <c r="I4" i="1"/>
  <c r="E4" i="1"/>
  <c r="H4" i="1"/>
  <c r="A4" i="1"/>
  <c r="B4" i="1"/>
  <c r="C4" i="1"/>
  <c r="P3" i="1" l="1"/>
  <c r="F3" i="1"/>
  <c r="I3" i="1"/>
  <c r="E3" i="1"/>
  <c r="H3" i="1"/>
  <c r="A3" i="1"/>
  <c r="B3" i="1"/>
  <c r="C3" i="1"/>
  <c r="P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<sst xmlns="http://schemas.openxmlformats.org/spreadsheetml/2006/main" count="41" uniqueCount="29">
  <si>
    <t>FirstName</t>
  </si>
  <si>
    <t>LastName</t>
  </si>
  <si>
    <t>UserName</t>
  </si>
  <si>
    <t>Email</t>
  </si>
  <si>
    <t>username</t>
  </si>
  <si>
    <t>Company</t>
  </si>
  <si>
    <t>sourabh.awasthi@capgemini.com</t>
  </si>
  <si>
    <t>m@6T9#=(bsiH</t>
  </si>
  <si>
    <t>sandipan.deb@capgemini.com</t>
  </si>
  <si>
    <t>0#9rYI[Gp99T</t>
  </si>
  <si>
    <t>sandipan.deb</t>
  </si>
  <si>
    <t>Capgemini</t>
  </si>
  <si>
    <t>biswaji.deb@capgemini.com</t>
  </si>
  <si>
    <t>m?/Bhrxo*f9R</t>
  </si>
  <si>
    <t>debanjan.das@capgemini.com</t>
  </si>
  <si>
    <t>dhiraj.kajari@capgemini.com</t>
  </si>
  <si>
    <t>bG+")xtY7p5F</t>
  </si>
  <si>
    <t>manoj-kumar.b.s@capgemini.com</t>
  </si>
  <si>
    <t>T9iwTfgDfoR{</t>
  </si>
  <si>
    <t>mayur.bhorkar@capgemini.com</t>
  </si>
  <si>
    <t>m*"y9r5x"F!e</t>
  </si>
  <si>
    <t>mayur.bhorkar</t>
  </si>
  <si>
    <t>&amp;Np=+4(J2}3z</t>
  </si>
  <si>
    <t>w}xY%3i(gVU8</t>
  </si>
  <si>
    <t>lUI%Uxy@twfW</t>
  </si>
  <si>
    <t>ZC4/UCH+H//x</t>
  </si>
  <si>
    <t>3xkYs}F7UORG</t>
  </si>
  <si>
    <t>a}DB@fw]ZBfX</t>
  </si>
  <si>
    <t>9(fZ)e6AV6M]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</si>
</sst>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A2" sqref="A2:P8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  <col min="9" max="9" width="9.54296875" bestFit="1" customWidth="1"/>
    <col min="10" max="10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 t="shared" ref="B2:B7" si="1">IFERROR(PROPER(RIGHT(C2,LEN(C2)-FIND("@",SUBSTITUTE(C2,".","@",((LEN(C2)-LEN(SUBSTITUTE(C2,".","")))/LEN("\")))))), "Unknown")</f>
        <v>Awasthi</v>
      </c>
      <c r="C2" t="str">
        <f t="shared" ref="C2:C7" si="2">SUBSTITUTE(SUBSTITUTE(LOWER(LEFT(D2,FIND(CHAR(64),D2)-1)),CHAR(45),CHAR(46)),CHAR(95),CHAR(46))</f>
        <v>sourabh.awasthi</v>
      </c>
      <c r="D2" t="s">
        <v>6</v>
      </c>
      <c r="E2" t="str">
        <f t="shared" ref="E2:E7" si="3">LEFT(H2,FIND(CHAR(46),H2)-1)</f>
        <v>capgemini</v>
      </c>
      <c r="F2" t="str">
        <f t="shared" ref="F2:F7" si="4">CONCATENATE("ITPartner\",I2)</f>
        <v>ITPartner\Capgemini</v>
      </c>
      <c r="H2" t="str">
        <f t="shared" ref="H2:H7" si="5">RIGHT(D2,LEN(D2)-FIND(CHAR(64),D2))</f>
        <v>capgemini.com</v>
      </c>
      <c r="I2" t="str">
        <f t="shared" ref="I2:I7" si="6">PROPER(E2)</f>
        <v>Capgemini</v>
      </c>
      <c r="J2" t="s">
        <v>7</v>
      </c>
      <c r="K2">
        <v>80</v>
      </c>
      <c r="M2" t="b">
        <v>1</v>
      </c>
      <c r="P2">
        <f t="shared" ref="P2:P7" si="7">COUNTIF(D:D,D2)</f>
        <v>2</v>
      </c>
    </row>
    <row r="3" spans="1:16" x14ac:dyDescent="0.35">
      <c r="A3" t="str">
        <f t="shared" si="0"/>
        <v>Sandipan</v>
      </c>
      <c r="B3" t="str">
        <f t="shared" si="1"/>
        <v>Deb</v>
      </c>
      <c r="C3" t="str">
        <f t="shared" si="2"/>
        <v>sandipan.deb</v>
      </c>
      <c r="D3" t="s">
        <v>8</v>
      </c>
      <c r="E3" t="str">
        <f t="shared" si="3"/>
        <v>capgemini</v>
      </c>
      <c r="F3" t="str">
        <f t="shared" si="4"/>
        <v>ITPartner\Capgemini</v>
      </c>
      <c r="H3" t="str">
        <f t="shared" si="5"/>
        <v>capgemini.com</v>
      </c>
      <c r="I3" t="str">
        <f t="shared" si="6"/>
        <v>Capgemini</v>
      </c>
      <c r="J3" t="s">
        <v>9</v>
      </c>
      <c r="K3">
        <v>80</v>
      </c>
      <c r="M3" t="b">
        <v>1</v>
      </c>
      <c r="P3">
        <f t="shared" si="7"/>
        <v>2</v>
      </c>
    </row>
    <row r="4" spans="1:16" x14ac:dyDescent="0.35">
      <c r="A4" t="str">
        <f t="shared" si="0"/>
        <v>Biswaji</v>
      </c>
      <c r="B4" t="str">
        <f t="shared" si="1"/>
        <v>Deb</v>
      </c>
      <c r="C4" t="str">
        <f t="shared" si="2"/>
        <v>biswaji.deb</v>
      </c>
      <c r="D4" t="s">
        <v>12</v>
      </c>
      <c r="E4" t="str">
        <f t="shared" si="3"/>
        <v>capgemini</v>
      </c>
      <c r="F4" t="str">
        <f t="shared" si="4"/>
        <v>ITPartner\Capgemini</v>
      </c>
      <c r="H4" t="str">
        <f t="shared" si="5"/>
        <v>capgemini.com</v>
      </c>
      <c r="I4" t="str">
        <f t="shared" si="6"/>
        <v>Capgemini</v>
      </c>
      <c r="J4" t="s">
        <v>13</v>
      </c>
      <c r="K4">
        <v>80</v>
      </c>
      <c r="M4" t="b">
        <v>1</v>
      </c>
      <c r="P4">
        <f t="shared" si="7"/>
        <v>2</v>
      </c>
    </row>
    <row r="5" spans="1:16" x14ac:dyDescent="0.35">
      <c r="A5" t="str">
        <f t="shared" si="0"/>
        <v>Debanjan</v>
      </c>
      <c r="B5" t="str">
        <f t="shared" si="1"/>
        <v>Das</v>
      </c>
      <c r="C5" t="str">
        <f t="shared" si="2"/>
        <v>debanjan.das</v>
      </c>
      <c r="D5" t="s">
        <v>14</v>
      </c>
      <c r="E5" t="str">
        <f t="shared" si="3"/>
        <v>capgemini</v>
      </c>
      <c r="F5" t="str">
        <f t="shared" si="4"/>
        <v>ITPartner\Capgemini</v>
      </c>
      <c r="H5" t="str">
        <f t="shared" si="5"/>
        <v>capgemini.com</v>
      </c>
      <c r="I5" t="str">
        <f t="shared" si="6"/>
        <v>Capgemini</v>
      </c>
      <c r="K5">
        <v>80</v>
      </c>
      <c r="M5" t="b">
        <v>1</v>
      </c>
      <c r="P5">
        <f t="shared" si="7"/>
        <v>2</v>
      </c>
    </row>
    <row r="6" spans="1:16" x14ac:dyDescent="0.35">
      <c r="A6" t="str">
        <f t="shared" si="0"/>
        <v>Dhiraj</v>
      </c>
      <c r="B6" t="str">
        <f t="shared" si="1"/>
        <v>Kajari</v>
      </c>
      <c r="C6" t="str">
        <f t="shared" si="2"/>
        <v>dhiraj.kajari</v>
      </c>
      <c r="D6" t="s">
        <v>15</v>
      </c>
      <c r="E6" t="str">
        <f t="shared" si="3"/>
        <v>capgemini</v>
      </c>
      <c r="F6" t="str">
        <f t="shared" si="4"/>
        <v>ITPartner\Capgemini</v>
      </c>
      <c r="H6" t="str">
        <f t="shared" si="5"/>
        <v>capgemini.com</v>
      </c>
      <c r="I6" t="str">
        <f t="shared" si="6"/>
        <v>Capgemini</v>
      </c>
      <c r="J6" t="s">
        <v>16</v>
      </c>
      <c r="K6">
        <v>80</v>
      </c>
      <c r="M6" t="b">
        <v>1</v>
      </c>
      <c r="P6">
        <f t="shared" si="7"/>
        <v>2</v>
      </c>
    </row>
    <row r="7" spans="1:16" x14ac:dyDescent="0.35">
      <c r="A7" t="str">
        <f t="shared" si="0"/>
        <v>Manoj</v>
      </c>
      <c r="B7" t="str">
        <f t="shared" si="1"/>
        <v>S</v>
      </c>
      <c r="C7" t="str">
        <f t="shared" si="2"/>
        <v>manoj.kumar.b.s</v>
      </c>
      <c r="D7" t="s">
        <v>17</v>
      </c>
      <c r="E7" t="str">
        <f t="shared" si="3"/>
        <v>capgemini</v>
      </c>
      <c r="F7" t="str">
        <f t="shared" si="4"/>
        <v>ITPartner\Capgemini</v>
      </c>
      <c r="H7" t="str">
        <f t="shared" si="5"/>
        <v>capgemini.com</v>
      </c>
      <c r="I7" t="str">
        <f t="shared" si="6"/>
        <v>Capgemini</v>
      </c>
      <c r="J7" t="s">
        <v>18</v>
      </c>
      <c r="K7">
        <v>80</v>
      </c>
      <c r="M7" t="b">
        <v>1</v>
      </c>
      <c r="P7">
        <f t="shared" si="7"/>
        <v>2</v>
      </c>
    </row>
    <row r="8" spans="1:16" x14ac:dyDescent="0.35">
      <c r="A8" t="str">
        <f t="shared" ref="A8:A13" si="8">PROPER(IFERROR(LEFT(C8,FIND(CHAR(46),C8)-1),C8))</f>
        <v>Mayur</v>
      </c>
      <c r="B8" t="str">
        <f t="shared" ref="B8:B13" si="9">IFERROR(PROPER(RIGHT(C8,LEN(C8)-FIND("@",SUBSTITUTE(C8,".","@",((LEN(C8)-LEN(SUBSTITUTE(C8,".","")))/LEN("\")))))), "Unknown")</f>
        <v>Bhorkar</v>
      </c>
      <c r="C8" t="str">
        <f t="shared" ref="C8:C13" si="10">SUBSTITUTE(SUBSTITUTE(LOWER(LEFT(D8,FIND(CHAR(64),D8)-1)),CHAR(45),CHAR(46)),CHAR(95),CHAR(46))</f>
        <v>mayur.bhorkar</v>
      </c>
      <c r="D8" t="s">
        <v>19</v>
      </c>
      <c r="E8" t="str">
        <f t="shared" ref="E8:E13" si="11">LEFT(H8,FIND(CHAR(46),H8)-1)</f>
        <v>capgemini</v>
      </c>
      <c r="F8" t="str">
        <f t="shared" ref="F8:F13" si="12">CONCATENATE("ITPartner\",I8)</f>
        <v>ITPartner\Capgemini</v>
      </c>
      <c r="H8" t="str">
        <f t="shared" ref="H8:H13" si="13">RIGHT(D8,LEN(D8)-FIND(CHAR(64),D8))</f>
        <v>capgemini.com</v>
      </c>
      <c r="I8" t="str">
        <f t="shared" ref="I8:I13" si="14">PROPER(E8)</f>
        <v>Capgemini</v>
      </c>
      <c r="J8" t="s">
        <v>20</v>
      </c>
      <c r="K8">
        <v>80</v>
      </c>
      <c r="M8" t="b">
        <v>1</v>
      </c>
      <c r="P8">
        <f t="shared" ref="P8:P13" si="15">COUNTIF(D:D,D8)</f>
        <v>2</v>
      </c>
    </row>
    <row r="9" spans="1:16" x14ac:dyDescent="0.35">
      <c r="A9" t="str">
        <f t="shared" si="8"/>
        <v>Sourabh</v>
      </c>
      <c r="B9" t="str">
        <f t="shared" si="9"/>
        <v>Awasthi</v>
      </c>
      <c r="C9" t="str">
        <f t="shared" si="10"/>
        <v>sourabh.awasthi</v>
      </c>
      <c r="D9" t="s">
        <v>6</v>
      </c>
      <c r="E9" t="str">
        <f t="shared" si="11"/>
        <v>capgemini</v>
      </c>
      <c r="F9" t="str">
        <f t="shared" si="12"/>
        <v>ITPartner\Capgemini</v>
      </c>
      <c r="H9" t="str">
        <f t="shared" si="13"/>
        <v>capgemini.com</v>
      </c>
      <c r="I9" t="str">
        <f t="shared" si="14"/>
        <v>Capgemini</v>
      </c>
      <c r="J9" t="s">
        <v>22</v>
      </c>
      <c r="K9">
        <v>81</v>
      </c>
      <c r="M9" t="b">
        <v>1</v>
      </c>
      <c r="P9">
        <f t="shared" si="15"/>
        <v>2</v>
      </c>
    </row>
    <row r="10" spans="1:16" x14ac:dyDescent="0.35">
      <c r="A10" t="str">
        <f t="shared" si="8"/>
        <v>Sandipan</v>
      </c>
      <c r="B10" t="str">
        <f t="shared" si="9"/>
        <v>Deb</v>
      </c>
      <c r="C10" t="str">
        <f t="shared" si="10"/>
        <v>sandipan.deb</v>
      </c>
      <c r="D10" t="s">
        <v>8</v>
      </c>
      <c r="E10" t="str">
        <f t="shared" si="11"/>
        <v>capgemini</v>
      </c>
      <c r="F10" t="str">
        <f t="shared" si="12"/>
        <v>ITPartner\Capgemini</v>
      </c>
      <c r="H10" t="str">
        <f t="shared" si="13"/>
        <v>capgemini.com</v>
      </c>
      <c r="I10" t="str">
        <f t="shared" si="14"/>
        <v>Capgemini</v>
      </c>
      <c r="J10" t="s">
        <v>23</v>
      </c>
      <c r="K10">
        <v>81</v>
      </c>
      <c r="M10" t="b">
        <v>1</v>
      </c>
      <c r="P10">
        <f t="shared" si="15"/>
        <v>2</v>
      </c>
    </row>
    <row r="11" spans="1:16" x14ac:dyDescent="0.35">
      <c r="A11" t="str">
        <f t="shared" si="8"/>
        <v>Biswaji</v>
      </c>
      <c r="B11" t="str">
        <f t="shared" si="9"/>
        <v>Deb</v>
      </c>
      <c r="C11" t="str">
        <f t="shared" si="10"/>
        <v>biswaji.deb</v>
      </c>
      <c r="D11" t="s">
        <v>12</v>
      </c>
      <c r="E11" t="str">
        <f t="shared" si="11"/>
        <v>capgemini</v>
      </c>
      <c r="F11" t="str">
        <f t="shared" si="12"/>
        <v>ITPartner\Capgemini</v>
      </c>
      <c r="H11" t="str">
        <f t="shared" si="13"/>
        <v>capgemini.com</v>
      </c>
      <c r="I11" t="str">
        <f t="shared" si="14"/>
        <v>Capgemini</v>
      </c>
      <c r="J11" t="s">
        <v>24</v>
      </c>
      <c r="K11">
        <v>81</v>
      </c>
      <c r="M11" t="b">
        <v>1</v>
      </c>
      <c r="P11">
        <f t="shared" si="15"/>
        <v>2</v>
      </c>
    </row>
    <row r="12" spans="1:16" x14ac:dyDescent="0.35">
      <c r="A12" t="str">
        <f t="shared" si="8"/>
        <v>Debanjan</v>
      </c>
      <c r="B12" t="str">
        <f t="shared" si="9"/>
        <v>Das</v>
      </c>
      <c r="C12" t="str">
        <f t="shared" si="10"/>
        <v>debanjan.das</v>
      </c>
      <c r="D12" t="s">
        <v>14</v>
      </c>
      <c r="E12" t="str">
        <f t="shared" si="11"/>
        <v>capgemini</v>
      </c>
      <c r="F12" t="str">
        <f t="shared" si="12"/>
        <v>ITPartner\Capgemini</v>
      </c>
      <c r="H12" t="str">
        <f t="shared" si="13"/>
        <v>capgemini.com</v>
      </c>
      <c r="I12" t="str">
        <f t="shared" si="14"/>
        <v>Capgemini</v>
      </c>
      <c r="J12" t="s">
        <v>25</v>
      </c>
      <c r="K12">
        <v>81</v>
      </c>
      <c r="M12" t="b">
        <v>1</v>
      </c>
      <c r="P12">
        <f t="shared" si="15"/>
        <v>2</v>
      </c>
    </row>
    <row r="13" spans="1:16" x14ac:dyDescent="0.35">
      <c r="A13" t="str">
        <f t="shared" si="8"/>
        <v>Dhiraj</v>
      </c>
      <c r="B13" t="str">
        <f t="shared" si="9"/>
        <v>Kajari</v>
      </c>
      <c r="C13" t="str">
        <f t="shared" si="10"/>
        <v>dhiraj.kajari</v>
      </c>
      <c r="D13" t="s">
        <v>15</v>
      </c>
      <c r="E13" t="str">
        <f t="shared" si="11"/>
        <v>capgemini</v>
      </c>
      <c r="F13" t="str">
        <f t="shared" si="12"/>
        <v>ITPartner\Capgemini</v>
      </c>
      <c r="H13" t="str">
        <f t="shared" si="13"/>
        <v>capgemini.com</v>
      </c>
      <c r="I13" t="str">
        <f t="shared" si="14"/>
        <v>Capgemini</v>
      </c>
      <c r="J13" t="s">
        <v>26</v>
      </c>
      <c r="K13">
        <v>81</v>
      </c>
      <c r="M13" t="b">
        <v>1</v>
      </c>
      <c r="P13">
        <f t="shared" si="15"/>
        <v>2</v>
      </c>
    </row>
    <row r="14" spans="1:16" x14ac:dyDescent="0.35">
      <c r="A14" t="str">
        <f>PROPER(IFERROR(LEFT(C14,FIND(CHAR(46),C14)-1),C14))</f>
        <v>Manoj</v>
      </c>
      <c r="B14" t="str">
        <f>IFERROR(PROPER(RIGHT(C14,LEN(C14)-FIND("@",SUBSTITUTE(C14,".","@",((LEN(C14)-LEN(SUBSTITUTE(C14,".","")))/LEN("\")))))), "Unknown")</f>
        <v>S</v>
      </c>
      <c r="C14" t="str">
        <f>SUBSTITUTE(SUBSTITUTE(LOWER(LEFT(D14,FIND(CHAR(64),D14)-1)),CHAR(45),CHAR(46)),CHAR(95),CHAR(46))</f>
        <v>manoj.kumar.b.s</v>
      </c>
      <c r="D14" t="s">
        <v>17</v>
      </c>
      <c r="E14" t="str">
        <f>LEFT(H14,FIND(CHAR(46),H14)-1)</f>
        <v>capgemini</v>
      </c>
      <c r="F14" t="str">
        <f>CONCATENATE("ITPartner\",I14)</f>
        <v>ITPartner\Capgemini</v>
      </c>
      <c r="H14" t="str">
        <f>RIGHT(D14,LEN(D14)-FIND(CHAR(64),D14))</f>
        <v>capgemini.com</v>
      </c>
      <c r="I14" t="str">
        <f>PROPER(E14)</f>
        <v>Capgemini</v>
      </c>
      <c r="J14" t="s">
        <v>27</v>
      </c>
      <c r="K14">
        <v>81</v>
      </c>
      <c r="M14" t="b">
        <v>1</v>
      </c>
      <c r="P14">
        <f>COUNTIF(D:D,D14)</f>
        <v>2</v>
      </c>
    </row>
    <row r="15" spans="1:16" x14ac:dyDescent="0.35">
      <c r="A15" t="str">
        <f>PROPER(IFERROR(LEFT(C15,FIND(CHAR(46),C15)-1),C15))</f>
        <v>Mayur</v>
      </c>
      <c r="B15" t="str">
        <f>IFERROR(PROPER(RIGHT(C15,LEN(C15)-FIND("@",SUBSTITUTE(C15,".","@",((LEN(C15)-LEN(SUBSTITUTE(C15,".","")))/LEN("\")))))), "Unknown")</f>
        <v>Bhorkar</v>
      </c>
      <c r="C15" t="str">
        <f>SUBSTITUTE(SUBSTITUTE(LOWER(LEFT(D15,FIND(CHAR(64),D15)-1)),CHAR(45),CHAR(46)),CHAR(95),CHAR(46))</f>
        <v>mayur.bhorkar</v>
      </c>
      <c r="D15" t="s">
        <v>19</v>
      </c>
      <c r="E15" t="str">
        <f>LEFT(H15,FIND(CHAR(46),H15)-1)</f>
        <v>capgemini</v>
      </c>
      <c r="F15" t="str">
        <f>CONCATENATE("ITPartner\",I15)</f>
        <v>ITPartner\Capgemini</v>
      </c>
      <c r="H15" t="str">
        <f>RIGHT(D15,LEN(D15)-FIND(CHAR(64),D15))</f>
        <v>capgemini.com</v>
      </c>
      <c r="I15" t="str">
        <f>PROPER(E15)</f>
        <v>Capgemini</v>
      </c>
      <c r="J15" t="s">
        <v>28</v>
      </c>
      <c r="K15">
        <v>81</v>
      </c>
      <c r="M15" t="b">
        <v>1</v>
      </c>
      <c r="P15">
        <f>COUNTIF(D:D,D15)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5"/>
  <sheetViews>
    <sheetView workbookViewId="0">
      <selection activeCell="C2" sqref="C2:I3"/>
    </sheetView>
  </sheetViews>
  <sheetFormatPr defaultRowHeight="14.5" x14ac:dyDescent="0.35"/>
  <cols>
    <col min="3" max="3" width="26.90625" bestFit="1" customWidth="1"/>
    <col min="9" max="9" width="9.54296875" bestFit="1" customWidth="1"/>
  </cols>
  <sheetData>
    <row r="1" spans="3:9" x14ac:dyDescent="0.35">
      <c r="C1" t="s">
        <v>4</v>
      </c>
      <c r="I1" t="s">
        <v>5</v>
      </c>
    </row>
    <row r="2" spans="3:9" x14ac:dyDescent="0.35">
      <c r="C2" t="s">
        <v>10</v>
      </c>
      <c r="I2" t="s">
        <v>11</v>
      </c>
    </row>
    <row r="3" spans="3:9" x14ac:dyDescent="0.35">
      <c r="C3" t="s">
        <v>21</v>
      </c>
      <c r="I3" t="s">
        <v>11</v>
      </c>
    </row>
    <row r="4" spans="3:9" x14ac:dyDescent="0.35">
      <c r="C4" t="s">
        <v>10</v>
      </c>
      <c r="I4" t="s">
        <v>11</v>
      </c>
    </row>
    <row r="5" spans="3:9" x14ac:dyDescent="0.35">
      <c r="C5" t="s">
        <v>21</v>
      </c>
      <c r="I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2020-02-06T10:16:19Z</dcterms:modified>
</cp:coreProperties>
</file>