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sh\Desktop\Tutorials\Excel\"/>
    </mc:Choice>
  </mc:AlternateContent>
  <xr:revisionPtr revIDLastSave="0" documentId="13_ncr:1_{498E6D23-CA77-46E8-B8C2-1FD1BA030D1E}" xr6:coauthVersionLast="47" xr6:coauthVersionMax="47" xr10:uidLastSave="{00000000-0000-0000-0000-000000000000}"/>
  <bookViews>
    <workbookView xWindow="-108" yWindow="-108" windowWidth="23256" windowHeight="12456" activeTab="1" xr2:uid="{FACB53E6-E236-4579-ABC8-2EA865FB7003}"/>
  </bookViews>
  <sheets>
    <sheet name="Layout" sheetId="14" r:id="rId1"/>
    <sheet name="Excel Data Types" sheetId="15" r:id="rId2"/>
    <sheet name="Aggregation Functions" sheetId="16" r:id="rId3"/>
    <sheet name="LOOKUPS" sheetId="17" r:id="rId4"/>
    <sheet name="IF Functions" sheetId="18" r:id="rId5"/>
    <sheet name="String Functions" sheetId="19" r:id="rId6"/>
    <sheet name="Formatting" sheetId="5" r:id="rId7"/>
    <sheet name="Table and Pivot Table" sheetId="6" r:id="rId8"/>
    <sheet name="Goal Seek" sheetId="7" r:id="rId9"/>
    <sheet name="Correctly Import CSV" sheetId="9" r:id="rId10"/>
    <sheet name="Removing Duplicates" sheetId="11" r:id="rId11"/>
    <sheet name="Text to Columns" sheetId="12" r:id="rId12"/>
    <sheet name="Filter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5" l="1"/>
  <c r="E4" i="15"/>
  <c r="E3" i="15"/>
  <c r="E2" i="15"/>
  <c r="B8" i="7"/>
  <c r="B7" i="7"/>
  <c r="B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696F67-7FF7-4E6F-BEB4-A55A9CC6B111}" keepAlive="1" name="Query - CSV to Import" description="Connection to the 'CSV to Import' query in the workbook." type="5" refreshedVersion="0" background="1" saveData="1">
    <dbPr connection="Provider=Microsoft.Mashup.OleDb.1;Data Source=$Workbook$;Location=&quot;CSV to Import&quot;;Extended Properties=&quot;&quot;" command="SELECT * FROM [CSV to Import]"/>
  </connection>
</connections>
</file>

<file path=xl/sharedStrings.xml><?xml version="1.0" encoding="utf-8"?>
<sst xmlns="http://schemas.openxmlformats.org/spreadsheetml/2006/main" count="234" uniqueCount="114">
  <si>
    <t>Current Subs</t>
  </si>
  <si>
    <t>Total Subs</t>
  </si>
  <si>
    <t>Days</t>
  </si>
  <si>
    <t>a</t>
  </si>
  <si>
    <t>b</t>
  </si>
  <si>
    <t>f</t>
  </si>
  <si>
    <t>g</t>
  </si>
  <si>
    <t>e</t>
  </si>
  <si>
    <t>Column 1</t>
  </si>
  <si>
    <t>Column 2</t>
  </si>
  <si>
    <t>Column 3</t>
  </si>
  <si>
    <t>Column 4</t>
  </si>
  <si>
    <t>Column 5</t>
  </si>
  <si>
    <t>Column 6</t>
  </si>
  <si>
    <t>Column 7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</si>
  <si>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</si>
  <si>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</si>
  <si>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</si>
  <si>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</si>
  <si>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</si>
  <si>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</si>
  <si>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</si>
  <si>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</si>
  <si>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</si>
  <si>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</si>
  <si>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</si>
  <si>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</si>
  <si>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</si>
  <si>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</si>
  <si>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</si>
  <si>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</si>
  <si>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</si>
  <si>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</si>
  <si>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Unit 10</t>
  </si>
  <si>
    <t>Unit 11</t>
  </si>
  <si>
    <t>Department 1</t>
  </si>
  <si>
    <t>Department 4</t>
  </si>
  <si>
    <t>Department 2</t>
  </si>
  <si>
    <t>Department 3</t>
  </si>
  <si>
    <t>Group 1</t>
  </si>
  <si>
    <t>Group 2</t>
  </si>
  <si>
    <t>Department 5</t>
  </si>
  <si>
    <t>Weekly Sub Growth</t>
  </si>
  <si>
    <t>Daily Sub Growth</t>
  </si>
  <si>
    <t>Days until 100000</t>
  </si>
  <si>
    <t>&lt;- Set Cell</t>
  </si>
  <si>
    <t>&lt;- By Changing</t>
  </si>
  <si>
    <t>A</t>
  </si>
  <si>
    <t>af</t>
  </si>
  <si>
    <t>sa</t>
  </si>
  <si>
    <t>df</t>
  </si>
  <si>
    <t>sadf</t>
  </si>
  <si>
    <t>asdf</t>
  </si>
  <si>
    <t>dfasdf</t>
  </si>
  <si>
    <t>asf</t>
  </si>
  <si>
    <t>asdfas</t>
  </si>
  <si>
    <t>sd</t>
  </si>
  <si>
    <t>sdf</t>
  </si>
  <si>
    <t>wf</t>
  </si>
  <si>
    <t>we</t>
  </si>
  <si>
    <t>w</t>
  </si>
  <si>
    <t>r</t>
  </si>
  <si>
    <t>asd</t>
  </si>
  <si>
    <t>awe</t>
  </si>
  <si>
    <t>Column 1,Column 2,Column 3</t>
  </si>
  <si>
    <t>a,13,012312</t>
  </si>
  <si>
    <t>b,1234,0123</t>
  </si>
  <si>
    <t>c,4,30</t>
  </si>
  <si>
    <t>d,34,214</t>
  </si>
  <si>
    <t>a,23,234</t>
  </si>
  <si>
    <t>b,20.1,3</t>
  </si>
  <si>
    <t>c,24.6,124</t>
  </si>
  <si>
    <t>d,29.1,23</t>
  </si>
  <si>
    <t>a,33.6,14</t>
  </si>
  <si>
    <t>b,38.1,2</t>
  </si>
  <si>
    <t>c,42.6,4</t>
  </si>
  <si>
    <t>d,47.1,2</t>
  </si>
  <si>
    <t>a,51.6,4</t>
  </si>
  <si>
    <t>sf</t>
  </si>
  <si>
    <t>ds</t>
  </si>
  <si>
    <t>Person 1</t>
  </si>
  <si>
    <t>Person 2</t>
  </si>
  <si>
    <t>Person 3</t>
  </si>
  <si>
    <t>Salary</t>
  </si>
  <si>
    <t>Job Title</t>
  </si>
  <si>
    <t>Person</t>
  </si>
  <si>
    <t>Person 4</t>
  </si>
  <si>
    <t>Person 5</t>
  </si>
  <si>
    <t>VLOOKUPS</t>
  </si>
  <si>
    <t>Data Analyst</t>
  </si>
  <si>
    <t>Data Scientist</t>
  </si>
  <si>
    <t>CEO</t>
  </si>
  <si>
    <t>CFO</t>
  </si>
  <si>
    <t>Manager</t>
  </si>
  <si>
    <t>HLOOKUPS</t>
  </si>
  <si>
    <t xml:space="preserve">&lt;--   These can be completely misaligned  --&gt; </t>
  </si>
  <si>
    <t>XLOOKUP</t>
  </si>
  <si>
    <t>Column 8</t>
  </si>
  <si>
    <t>Index</t>
  </si>
  <si>
    <t>Match</t>
  </si>
  <si>
    <t>Index + Match</t>
  </si>
  <si>
    <t>Index + Match + Match</t>
  </si>
  <si>
    <t>INDEX + MATCH + MATCH</t>
  </si>
  <si>
    <t>Look for these  --&gt;</t>
  </si>
  <si>
    <t>True IF &gt; 4</t>
  </si>
  <si>
    <t>SUMIF &gt; 4</t>
  </si>
  <si>
    <t>COUNTIF &gt; 4</t>
  </si>
  <si>
    <t>Name1</t>
  </si>
  <si>
    <t>Name2</t>
  </si>
  <si>
    <t>Chakraborty</t>
  </si>
  <si>
    <t>Name</t>
  </si>
  <si>
    <t>Name3</t>
  </si>
  <si>
    <t>Name4</t>
  </si>
  <si>
    <t>Name5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</si>
</sst>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Continuous" vertical="top"/>
    </xf>
    <xf numFmtId="0" fontId="0" fillId="0" borderId="0" xfId="0" applyAlignment="1">
      <alignment horizontal="left" vertical="center"/>
    </xf>
    <xf numFmtId="164" fontId="0" fillId="0" borderId="0" xfId="0" applyNumberFormat="1"/>
    <xf numFmtId="3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E886-2582-423A-B24D-0663E17105F2}">
  <dimension ref="A1"/>
  <sheetViews>
    <sheetView workbookViewId="0">
      <selection activeCell="B40" sqref="B40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5F6D-000E-4BC5-B9D9-F8F203946A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3F3C-E0D8-4EAE-B15F-B8C3FB5D3008}">
  <dimension ref="A1:B21"/>
  <sheetViews>
    <sheetView workbookViewId="0">
      <selection activeCell="F9" sqref="F9"/>
    </sheetView>
  </sheetViews>
  <sheetFormatPr defaultRowHeight="14.4" x14ac:dyDescent="0.3"/>
  <sheetData>
    <row r="1" spans="1:2" x14ac:dyDescent="0.3">
      <c r="A1" t="s">
        <v>8</v>
      </c>
      <c r="B1" t="s">
        <v>9</v>
      </c>
    </row>
    <row r="2" spans="1:2" x14ac:dyDescent="0.3">
      <c r="A2" t="s">
        <v>47</v>
      </c>
      <c r="B2" t="s">
        <v>4</v>
      </c>
    </row>
    <row r="3" spans="1:2" x14ac:dyDescent="0.3">
      <c r="A3" t="s">
        <v>3</v>
      </c>
      <c r="B3" t="s">
        <v>56</v>
      </c>
    </row>
    <row r="4" spans="1:2" x14ac:dyDescent="0.3">
      <c r="A4" t="s">
        <v>3</v>
      </c>
      <c r="B4" t="s">
        <v>5</v>
      </c>
    </row>
    <row r="5" spans="1:2" x14ac:dyDescent="0.3">
      <c r="A5" t="s">
        <v>5</v>
      </c>
      <c r="B5" t="s">
        <v>57</v>
      </c>
    </row>
    <row r="6" spans="1:2" x14ac:dyDescent="0.3">
      <c r="A6" t="s">
        <v>48</v>
      </c>
      <c r="B6" t="s">
        <v>3</v>
      </c>
    </row>
    <row r="7" spans="1:2" x14ac:dyDescent="0.3">
      <c r="A7" t="s">
        <v>49</v>
      </c>
      <c r="B7" t="s">
        <v>58</v>
      </c>
    </row>
    <row r="8" spans="1:2" x14ac:dyDescent="0.3">
      <c r="A8" t="s">
        <v>50</v>
      </c>
      <c r="B8" t="s">
        <v>58</v>
      </c>
    </row>
    <row r="9" spans="1:2" x14ac:dyDescent="0.3">
      <c r="A9" t="s">
        <v>51</v>
      </c>
      <c r="B9" t="s">
        <v>58</v>
      </c>
    </row>
    <row r="10" spans="1:2" x14ac:dyDescent="0.3">
      <c r="A10" t="s">
        <v>49</v>
      </c>
      <c r="B10" t="s">
        <v>5</v>
      </c>
    </row>
    <row r="11" spans="1:2" x14ac:dyDescent="0.3">
      <c r="A11" t="s">
        <v>50</v>
      </c>
      <c r="B11" t="s">
        <v>59</v>
      </c>
    </row>
    <row r="12" spans="1:2" x14ac:dyDescent="0.3">
      <c r="A12" t="s">
        <v>5</v>
      </c>
      <c r="B12" t="s">
        <v>5</v>
      </c>
    </row>
    <row r="13" spans="1:2" x14ac:dyDescent="0.3">
      <c r="A13" t="s">
        <v>52</v>
      </c>
      <c r="B13" t="s">
        <v>60</v>
      </c>
    </row>
    <row r="14" spans="1:2" x14ac:dyDescent="0.3">
      <c r="A14" t="s">
        <v>52</v>
      </c>
      <c r="B14" t="s">
        <v>61</v>
      </c>
    </row>
    <row r="15" spans="1:2" x14ac:dyDescent="0.3">
      <c r="A15" t="s">
        <v>50</v>
      </c>
      <c r="B15" t="s">
        <v>62</v>
      </c>
    </row>
    <row r="16" spans="1:2" x14ac:dyDescent="0.3">
      <c r="A16" t="s">
        <v>52</v>
      </c>
      <c r="B16" t="s">
        <v>5</v>
      </c>
    </row>
    <row r="17" spans="1:2" x14ac:dyDescent="0.3">
      <c r="A17" t="s">
        <v>53</v>
      </c>
      <c r="B17" t="s">
        <v>52</v>
      </c>
    </row>
    <row r="18" spans="1:2" x14ac:dyDescent="0.3">
      <c r="A18" t="s">
        <v>54</v>
      </c>
      <c r="B18" t="s">
        <v>49</v>
      </c>
    </row>
    <row r="19" spans="1:2" x14ac:dyDescent="0.3">
      <c r="A19" t="s">
        <v>51</v>
      </c>
      <c r="B19" t="s">
        <v>50</v>
      </c>
    </row>
    <row r="20" spans="1:2" x14ac:dyDescent="0.3">
      <c r="A20" t="s">
        <v>55</v>
      </c>
      <c r="B20" t="s">
        <v>63</v>
      </c>
    </row>
    <row r="21" spans="1:2" x14ac:dyDescent="0.3">
      <c r="A21" t="s">
        <v>5</v>
      </c>
      <c r="B21" t="s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D7BD-0CC7-4B76-9C96-BE51285B46AC}">
  <dimension ref="A1:A14"/>
  <sheetViews>
    <sheetView workbookViewId="0">
      <selection activeCell="G11" sqref="G11"/>
    </sheetView>
  </sheetViews>
  <sheetFormatPr defaultRowHeight="14.4" x14ac:dyDescent="0.3"/>
  <sheetData>
    <row r="1" spans="1:1" x14ac:dyDescent="0.3">
      <c r="A1" t="s">
        <v>64</v>
      </c>
    </row>
    <row r="2" spans="1:1" x14ac:dyDescent="0.3">
      <c r="A2" t="s">
        <v>65</v>
      </c>
    </row>
    <row r="3" spans="1:1" x14ac:dyDescent="0.3">
      <c r="A3" t="s">
        <v>66</v>
      </c>
    </row>
    <row r="4" spans="1:1" x14ac:dyDescent="0.3">
      <c r="A4" t="s">
        <v>67</v>
      </c>
    </row>
    <row r="5" spans="1:1" x14ac:dyDescent="0.3">
      <c r="A5" t="s">
        <v>68</v>
      </c>
    </row>
    <row r="6" spans="1:1" x14ac:dyDescent="0.3">
      <c r="A6" t="s">
        <v>69</v>
      </c>
    </row>
    <row r="7" spans="1:1" x14ac:dyDescent="0.3">
      <c r="A7" t="s">
        <v>70</v>
      </c>
    </row>
    <row r="8" spans="1:1" x14ac:dyDescent="0.3">
      <c r="A8" t="s">
        <v>71</v>
      </c>
    </row>
    <row r="9" spans="1:1" x14ac:dyDescent="0.3">
      <c r="A9" t="s">
        <v>72</v>
      </c>
    </row>
    <row r="10" spans="1:1" x14ac:dyDescent="0.3">
      <c r="A10" t="s">
        <v>73</v>
      </c>
    </row>
    <row r="11" spans="1:1" x14ac:dyDescent="0.3">
      <c r="A11" t="s">
        <v>74</v>
      </c>
    </row>
    <row r="12" spans="1:1" x14ac:dyDescent="0.3">
      <c r="A12" t="s">
        <v>75</v>
      </c>
    </row>
    <row r="13" spans="1:1" x14ac:dyDescent="0.3">
      <c r="A13" t="s">
        <v>76</v>
      </c>
    </row>
    <row r="14" spans="1:1" x14ac:dyDescent="0.3">
      <c r="A14" t="s">
        <v>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7F1C-3F9F-4ED8-BB72-49679E0AED79}">
  <dimension ref="A1:C13"/>
  <sheetViews>
    <sheetView workbookViewId="0">
      <selection activeCell="N20" sqref="N19:N20"/>
    </sheetView>
  </sheetViews>
  <sheetFormatPr defaultRowHeight="14.4" x14ac:dyDescent="0.3"/>
  <cols>
    <col min="2" max="2" width="11" bestFit="1" customWidth="1"/>
  </cols>
  <sheetData>
    <row r="1" spans="1:3" x14ac:dyDescent="0.3">
      <c r="A1" s="2" t="s">
        <v>8</v>
      </c>
      <c r="B1" s="2" t="s">
        <v>9</v>
      </c>
      <c r="C1" s="2" t="s">
        <v>10</v>
      </c>
    </row>
    <row r="2" spans="1:3" x14ac:dyDescent="0.3">
      <c r="A2" t="s">
        <v>3</v>
      </c>
      <c r="B2">
        <v>0.98038232024800853</v>
      </c>
      <c r="C2" t="s">
        <v>39</v>
      </c>
    </row>
    <row r="3" spans="1:3" x14ac:dyDescent="0.3">
      <c r="A3" t="s">
        <v>4</v>
      </c>
      <c r="B3">
        <v>0.82255425173345187</v>
      </c>
      <c r="C3" t="s">
        <v>40</v>
      </c>
    </row>
    <row r="4" spans="1:3" x14ac:dyDescent="0.3">
      <c r="A4" t="s">
        <v>4</v>
      </c>
      <c r="B4">
        <v>0.87727951702204887</v>
      </c>
      <c r="C4" t="s">
        <v>39</v>
      </c>
    </row>
    <row r="5" spans="1:3" x14ac:dyDescent="0.3">
      <c r="A5" t="s">
        <v>4</v>
      </c>
      <c r="B5">
        <v>0.86940263876771529</v>
      </c>
      <c r="C5" t="s">
        <v>40</v>
      </c>
    </row>
    <row r="6" spans="1:3" x14ac:dyDescent="0.3">
      <c r="A6" t="s">
        <v>4</v>
      </c>
      <c r="B6">
        <v>0.10964130125720561</v>
      </c>
      <c r="C6" t="s">
        <v>39</v>
      </c>
    </row>
    <row r="7" spans="1:3" x14ac:dyDescent="0.3">
      <c r="A7" t="s">
        <v>3</v>
      </c>
      <c r="B7">
        <v>0.17866430324202742</v>
      </c>
      <c r="C7" t="s">
        <v>40</v>
      </c>
    </row>
    <row r="8" spans="1:3" x14ac:dyDescent="0.3">
      <c r="A8" t="s">
        <v>7</v>
      </c>
      <c r="B8">
        <v>0.88395265559236458</v>
      </c>
      <c r="C8" t="s">
        <v>39</v>
      </c>
    </row>
    <row r="9" spans="1:3" x14ac:dyDescent="0.3">
      <c r="A9" t="s">
        <v>6</v>
      </c>
      <c r="B9">
        <v>0.32256898193985839</v>
      </c>
      <c r="C9" t="s">
        <v>40</v>
      </c>
    </row>
    <row r="10" spans="1:3" x14ac:dyDescent="0.3">
      <c r="A10" t="s">
        <v>6</v>
      </c>
      <c r="B10">
        <v>0.62563508195801243</v>
      </c>
      <c r="C10" t="s">
        <v>39</v>
      </c>
    </row>
    <row r="11" spans="1:3" x14ac:dyDescent="0.3">
      <c r="A11" t="s">
        <v>78</v>
      </c>
      <c r="B11">
        <v>0.7932934176373222</v>
      </c>
      <c r="C11" t="s">
        <v>40</v>
      </c>
    </row>
    <row r="12" spans="1:3" x14ac:dyDescent="0.3">
      <c r="A12" t="s">
        <v>79</v>
      </c>
      <c r="B12">
        <v>0.55369383213775414</v>
      </c>
      <c r="C12" t="s">
        <v>39</v>
      </c>
    </row>
    <row r="13" spans="1:3" x14ac:dyDescent="0.3">
      <c r="A13" t="s">
        <v>5</v>
      </c>
      <c r="B13">
        <v>0.56054961503254241</v>
      </c>
      <c r="C13" t="s">
        <v>40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DDBD-30A6-4EDC-A2D5-27E047C6FFCB}">
  <dimension ref="A1:F5"/>
  <sheetViews>
    <sheetView tabSelected="1" workbookViewId="0">
      <selection activeCell="R20" sqref="R20"/>
    </sheetView>
  </sheetViews>
  <sheetFormatPr defaultRowHeight="14.4" x14ac:dyDescent="0.3"/>
  <sheetData>
    <row r="1" spans="1:6" x14ac:dyDescent="0.3">
      <c r="A1" s="20" t="s">
        <v>107</v>
      </c>
      <c r="B1" s="20" t="s">
        <v>108</v>
      </c>
      <c r="C1" s="20"/>
      <c r="D1" s="20"/>
      <c r="E1" s="20" t="s">
        <v>110</v>
      </c>
      <c r="F1" s="20"/>
    </row>
    <row r="2" spans="1:6" x14ac:dyDescent="0.3">
      <c r="A2" s="20" t="s">
        <v>108</v>
      </c>
      <c r="B2" t="s">
        <v>109</v>
      </c>
      <c r="E2" t="str">
        <f>_xlfn.CONCAT(A2," ",B2)</f>
        <v>Name2 Chakraborty</v>
      </c>
    </row>
    <row r="3" spans="1:6" x14ac:dyDescent="0.3">
      <c r="A3" s="20" t="s">
        <v>111</v>
      </c>
      <c r="E3">
        <f>LEN(A2)</f>
        <v>5</v>
      </c>
    </row>
    <row r="4" spans="1:6" x14ac:dyDescent="0.3">
      <c r="A4" s="20" t="s">
        <v>112</v>
      </c>
      <c r="E4">
        <f>LEN(A4)</f>
        <v>5</v>
      </c>
    </row>
    <row r="5" spans="1:6" x14ac:dyDescent="0.3">
      <c r="A5" s="20" t="s">
        <v>113</v>
      </c>
      <c r="E5">
        <f>LEN(A5)</f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1DABB-8A06-4C6B-AD5F-C6B389F391B5}">
  <dimension ref="A1:A21"/>
  <sheetViews>
    <sheetView workbookViewId="0">
      <selection activeCell="H33" sqref="H33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2</v>
      </c>
    </row>
    <row r="7" spans="1:1" x14ac:dyDescent="0.3">
      <c r="A7">
        <v>2</v>
      </c>
    </row>
    <row r="8" spans="1:1" x14ac:dyDescent="0.3">
      <c r="A8">
        <v>2</v>
      </c>
    </row>
    <row r="9" spans="1:1" x14ac:dyDescent="0.3">
      <c r="A9">
        <v>2</v>
      </c>
    </row>
    <row r="10" spans="1:1" x14ac:dyDescent="0.3">
      <c r="A10">
        <v>2</v>
      </c>
    </row>
    <row r="11" spans="1:1" x14ac:dyDescent="0.3">
      <c r="A11">
        <v>65</v>
      </c>
    </row>
    <row r="12" spans="1:1" x14ac:dyDescent="0.3">
      <c r="A12">
        <v>345</v>
      </c>
    </row>
    <row r="13" spans="1:1" x14ac:dyDescent="0.3">
      <c r="A13">
        <v>213</v>
      </c>
    </row>
    <row r="14" spans="1:1" x14ac:dyDescent="0.3">
      <c r="A14">
        <v>54</v>
      </c>
    </row>
    <row r="15" spans="1:1" x14ac:dyDescent="0.3">
      <c r="A15">
        <v>1234</v>
      </c>
    </row>
    <row r="16" spans="1:1" x14ac:dyDescent="0.3">
      <c r="A16">
        <v>123</v>
      </c>
    </row>
    <row r="17" spans="1:1" x14ac:dyDescent="0.3">
      <c r="A17">
        <v>5</v>
      </c>
    </row>
    <row r="18" spans="1:1" x14ac:dyDescent="0.3">
      <c r="A18">
        <v>125</v>
      </c>
    </row>
    <row r="19" spans="1:1" x14ac:dyDescent="0.3">
      <c r="A19">
        <v>213</v>
      </c>
    </row>
    <row r="20" spans="1:1" x14ac:dyDescent="0.3">
      <c r="A20">
        <v>54</v>
      </c>
    </row>
    <row r="21" spans="1:1" x14ac:dyDescent="0.3">
      <c r="A21">
        <v>2314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9845-A031-4281-8963-B10001F621DC}">
  <dimension ref="B1:Q45"/>
  <sheetViews>
    <sheetView topLeftCell="A10" workbookViewId="0">
      <selection activeCell="S34" sqref="S34"/>
    </sheetView>
  </sheetViews>
  <sheetFormatPr defaultRowHeight="14.4" x14ac:dyDescent="0.3"/>
  <cols>
    <col min="1" max="1" width="1.44140625" customWidth="1"/>
    <col min="2" max="2" width="8.5546875" bestFit="1" customWidth="1"/>
    <col min="3" max="3" width="10" bestFit="1" customWidth="1"/>
    <col min="7" max="7" width="13.109375" bestFit="1" customWidth="1"/>
    <col min="15" max="15" width="17" bestFit="1" customWidth="1"/>
  </cols>
  <sheetData>
    <row r="1" spans="2:11" ht="6" customHeight="1" thickBot="1" x14ac:dyDescent="0.35"/>
    <row r="2" spans="2:11" ht="21" x14ac:dyDescent="0.4">
      <c r="B2" s="17" t="s">
        <v>88</v>
      </c>
      <c r="C2" s="18"/>
      <c r="D2" s="18"/>
      <c r="E2" s="18"/>
      <c r="F2" s="18"/>
      <c r="G2" s="18"/>
      <c r="H2" s="19"/>
    </row>
    <row r="3" spans="2:11" x14ac:dyDescent="0.3">
      <c r="B3" s="7" t="s">
        <v>85</v>
      </c>
      <c r="C3" s="2" t="s">
        <v>83</v>
      </c>
      <c r="D3" s="2" t="s">
        <v>84</v>
      </c>
      <c r="F3" s="2" t="s">
        <v>85</v>
      </c>
      <c r="G3" s="2" t="s">
        <v>84</v>
      </c>
      <c r="H3" s="8"/>
    </row>
    <row r="4" spans="2:11" x14ac:dyDescent="0.3">
      <c r="B4" s="7" t="s">
        <v>80</v>
      </c>
      <c r="C4">
        <v>106000</v>
      </c>
      <c r="F4" s="2" t="s">
        <v>80</v>
      </c>
      <c r="G4" t="s">
        <v>89</v>
      </c>
      <c r="H4" s="8"/>
    </row>
    <row r="5" spans="2:11" x14ac:dyDescent="0.3">
      <c r="B5" s="7" t="s">
        <v>81</v>
      </c>
      <c r="C5">
        <v>150000</v>
      </c>
      <c r="F5" s="2" t="s">
        <v>81</v>
      </c>
      <c r="G5" t="s">
        <v>90</v>
      </c>
      <c r="H5" s="8"/>
    </row>
    <row r="6" spans="2:11" x14ac:dyDescent="0.3">
      <c r="B6" s="7" t="s">
        <v>82</v>
      </c>
      <c r="C6">
        <v>1000000</v>
      </c>
      <c r="F6" s="2" t="s">
        <v>82</v>
      </c>
      <c r="G6" t="s">
        <v>91</v>
      </c>
      <c r="H6" s="8"/>
    </row>
    <row r="7" spans="2:11" x14ac:dyDescent="0.3">
      <c r="B7" s="9"/>
      <c r="F7" s="2" t="s">
        <v>86</v>
      </c>
      <c r="G7" t="s">
        <v>92</v>
      </c>
      <c r="H7" s="8"/>
    </row>
    <row r="8" spans="2:11" ht="15" thickBot="1" x14ac:dyDescent="0.35">
      <c r="B8" s="10"/>
      <c r="C8" s="11"/>
      <c r="D8" s="11"/>
      <c r="E8" s="11"/>
      <c r="F8" s="12" t="s">
        <v>87</v>
      </c>
      <c r="G8" s="11" t="s">
        <v>93</v>
      </c>
      <c r="H8" s="13"/>
    </row>
    <row r="11" spans="2:11" ht="15" thickBot="1" x14ac:dyDescent="0.35"/>
    <row r="12" spans="2:11" ht="21" x14ac:dyDescent="0.4">
      <c r="B12" s="17" t="s">
        <v>94</v>
      </c>
      <c r="C12" s="18"/>
      <c r="D12" s="18"/>
      <c r="E12" s="18"/>
      <c r="F12" s="18"/>
      <c r="G12" s="18"/>
      <c r="H12" s="18"/>
      <c r="I12" s="18"/>
      <c r="J12" s="18"/>
      <c r="K12" s="19"/>
    </row>
    <row r="13" spans="2:11" x14ac:dyDescent="0.3">
      <c r="B13" s="7" t="s">
        <v>85</v>
      </c>
      <c r="C13" s="2" t="s">
        <v>83</v>
      </c>
      <c r="D13" s="2" t="s">
        <v>84</v>
      </c>
      <c r="E13" s="2"/>
      <c r="F13" s="2" t="s">
        <v>85</v>
      </c>
      <c r="G13" s="2" t="s">
        <v>80</v>
      </c>
      <c r="H13" s="2" t="s">
        <v>81</v>
      </c>
      <c r="I13" s="2" t="s">
        <v>82</v>
      </c>
      <c r="J13" s="2" t="s">
        <v>86</v>
      </c>
      <c r="K13" s="14" t="s">
        <v>87</v>
      </c>
    </row>
    <row r="14" spans="2:11" x14ac:dyDescent="0.3">
      <c r="B14" s="7" t="s">
        <v>80</v>
      </c>
      <c r="C14">
        <v>106000</v>
      </c>
      <c r="F14" s="2" t="s">
        <v>84</v>
      </c>
      <c r="G14" t="s">
        <v>89</v>
      </c>
      <c r="H14" t="s">
        <v>90</v>
      </c>
      <c r="I14" t="s">
        <v>91</v>
      </c>
      <c r="J14" t="s">
        <v>92</v>
      </c>
      <c r="K14" s="8" t="s">
        <v>93</v>
      </c>
    </row>
    <row r="15" spans="2:11" x14ac:dyDescent="0.3">
      <c r="B15" s="7" t="s">
        <v>81</v>
      </c>
      <c r="C15">
        <v>150000</v>
      </c>
      <c r="K15" s="8"/>
    </row>
    <row r="16" spans="2:11" ht="15" thickBot="1" x14ac:dyDescent="0.35">
      <c r="B16" s="15" t="s">
        <v>82</v>
      </c>
      <c r="C16" s="11">
        <v>1000000</v>
      </c>
      <c r="D16" s="11"/>
      <c r="E16" s="11"/>
      <c r="F16" s="11"/>
      <c r="G16" s="11"/>
      <c r="H16" s="11"/>
      <c r="I16" s="11"/>
      <c r="J16" s="11"/>
      <c r="K16" s="13"/>
    </row>
    <row r="23" spans="2:15" ht="15" thickBot="1" x14ac:dyDescent="0.35"/>
    <row r="24" spans="2:15" ht="21" x14ac:dyDescent="0.4">
      <c r="B24" s="17" t="s">
        <v>96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</row>
    <row r="25" spans="2:15" x14ac:dyDescent="0.3">
      <c r="B25" s="9"/>
      <c r="O25" s="14" t="s">
        <v>84</v>
      </c>
    </row>
    <row r="26" spans="2:15" x14ac:dyDescent="0.3">
      <c r="B26" s="9"/>
      <c r="O26" s="8" t="s">
        <v>89</v>
      </c>
    </row>
    <row r="27" spans="2:15" x14ac:dyDescent="0.3">
      <c r="B27" s="7" t="s">
        <v>85</v>
      </c>
      <c r="C27" s="2" t="s">
        <v>83</v>
      </c>
      <c r="D27" s="2" t="s">
        <v>84</v>
      </c>
      <c r="H27" s="2" t="s">
        <v>85</v>
      </c>
      <c r="O27" s="8" t="s">
        <v>90</v>
      </c>
    </row>
    <row r="28" spans="2:15" x14ac:dyDescent="0.3">
      <c r="B28" s="7" t="s">
        <v>80</v>
      </c>
      <c r="C28">
        <v>106000</v>
      </c>
      <c r="H28" s="2" t="s">
        <v>80</v>
      </c>
      <c r="I28" s="16" t="s">
        <v>95</v>
      </c>
      <c r="J28" s="16"/>
      <c r="K28" s="16"/>
      <c r="L28" s="16"/>
      <c r="M28" s="16"/>
      <c r="N28" s="16"/>
      <c r="O28" s="8" t="s">
        <v>91</v>
      </c>
    </row>
    <row r="29" spans="2:15" x14ac:dyDescent="0.3">
      <c r="B29" s="7" t="s">
        <v>81</v>
      </c>
      <c r="C29">
        <v>150000</v>
      </c>
      <c r="H29" s="2" t="s">
        <v>81</v>
      </c>
      <c r="O29" s="8" t="s">
        <v>92</v>
      </c>
    </row>
    <row r="30" spans="2:15" x14ac:dyDescent="0.3">
      <c r="B30" s="7" t="s">
        <v>82</v>
      </c>
      <c r="C30">
        <v>1000000</v>
      </c>
      <c r="H30" s="2" t="s">
        <v>82</v>
      </c>
      <c r="O30" s="8" t="s">
        <v>93</v>
      </c>
    </row>
    <row r="31" spans="2:15" x14ac:dyDescent="0.3">
      <c r="B31" s="9"/>
      <c r="H31" s="2" t="s">
        <v>86</v>
      </c>
      <c r="O31" s="8"/>
    </row>
    <row r="32" spans="2:15" ht="15" thickBot="1" x14ac:dyDescent="0.35">
      <c r="B32" s="10"/>
      <c r="C32" s="11"/>
      <c r="D32" s="11"/>
      <c r="E32" s="11"/>
      <c r="F32" s="11"/>
      <c r="G32" s="11"/>
      <c r="H32" s="12" t="s">
        <v>87</v>
      </c>
      <c r="I32" s="11"/>
      <c r="J32" s="11"/>
      <c r="K32" s="11"/>
      <c r="L32" s="11"/>
      <c r="M32" s="11"/>
      <c r="N32" s="11"/>
      <c r="O32" s="13"/>
    </row>
    <row r="34" spans="2:17" ht="15" thickBot="1" x14ac:dyDescent="0.35"/>
    <row r="35" spans="2:17" ht="21" x14ac:dyDescent="0.4">
      <c r="B35" s="17" t="s">
        <v>102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9"/>
    </row>
    <row r="36" spans="2:17" x14ac:dyDescent="0.3">
      <c r="B36" s="9"/>
      <c r="C36" s="2" t="s">
        <v>8</v>
      </c>
      <c r="D36" s="2" t="s">
        <v>9</v>
      </c>
      <c r="E36" s="2" t="s">
        <v>10</v>
      </c>
      <c r="F36" s="2" t="s">
        <v>11</v>
      </c>
      <c r="G36" s="2" t="s">
        <v>12</v>
      </c>
      <c r="H36" s="2" t="s">
        <v>13</v>
      </c>
      <c r="I36" s="2" t="s">
        <v>14</v>
      </c>
      <c r="J36" s="2" t="s">
        <v>97</v>
      </c>
      <c r="L36" s="2" t="s">
        <v>98</v>
      </c>
      <c r="M36" s="2" t="s">
        <v>99</v>
      </c>
      <c r="O36" s="2" t="s">
        <v>103</v>
      </c>
      <c r="P36" t="s">
        <v>13</v>
      </c>
      <c r="Q36" s="8" t="s">
        <v>19</v>
      </c>
    </row>
    <row r="37" spans="2:17" x14ac:dyDescent="0.3">
      <c r="B37" s="7" t="s">
        <v>15</v>
      </c>
      <c r="C37">
        <v>8.8574303269369437E-2</v>
      </c>
      <c r="D37">
        <v>0.76030588657731291</v>
      </c>
      <c r="E37">
        <v>0.74506954942605186</v>
      </c>
      <c r="F37">
        <v>0.1166474422636935</v>
      </c>
      <c r="G37">
        <v>0.90352809892416497</v>
      </c>
      <c r="H37">
        <v>0.59547717327126048</v>
      </c>
      <c r="I37">
        <v>0.61523307023925322</v>
      </c>
      <c r="J37">
        <v>0.73384496665912047</v>
      </c>
      <c r="Q37" s="8"/>
    </row>
    <row r="38" spans="2:17" x14ac:dyDescent="0.3">
      <c r="B38" s="7" t="s">
        <v>16</v>
      </c>
      <c r="C38">
        <v>0.63990493640307011</v>
      </c>
      <c r="D38">
        <v>0.56569657198685608</v>
      </c>
      <c r="E38">
        <v>0.59727882058743009</v>
      </c>
      <c r="F38">
        <v>0.79845699985342222</v>
      </c>
      <c r="G38">
        <v>0.79761719978562851</v>
      </c>
      <c r="H38">
        <v>0.27009957093542469</v>
      </c>
      <c r="I38">
        <v>0.95859664610551409</v>
      </c>
      <c r="J38">
        <v>0.78490546353170276</v>
      </c>
      <c r="Q38" s="8"/>
    </row>
    <row r="39" spans="2:17" x14ac:dyDescent="0.3">
      <c r="B39" s="7" t="s">
        <v>17</v>
      </c>
      <c r="C39">
        <v>0.74685078566742735</v>
      </c>
      <c r="D39">
        <v>0.17744100465760737</v>
      </c>
      <c r="E39">
        <v>8.6141180276871898E-2</v>
      </c>
      <c r="F39">
        <v>0.87317443870102596</v>
      </c>
      <c r="G39">
        <v>0.76905839207808313</v>
      </c>
      <c r="H39">
        <v>8.9234317064153301E-2</v>
      </c>
      <c r="I39">
        <v>0.88325779693246365</v>
      </c>
      <c r="J39">
        <v>0.62318821841245609</v>
      </c>
      <c r="L39" s="2" t="s">
        <v>100</v>
      </c>
      <c r="Q39" s="8"/>
    </row>
    <row r="40" spans="2:17" x14ac:dyDescent="0.3">
      <c r="B40" s="7" t="s">
        <v>18</v>
      </c>
      <c r="C40">
        <v>0.74819586270760674</v>
      </c>
      <c r="D40">
        <v>0.36311351993003937</v>
      </c>
      <c r="E40">
        <v>2.6554595281662152E-2</v>
      </c>
      <c r="F40">
        <v>0.60812324076238866</v>
      </c>
      <c r="G40">
        <v>0.72475943576044122</v>
      </c>
      <c r="H40">
        <v>0.22953345902736222</v>
      </c>
      <c r="I40">
        <v>0.17006523119992123</v>
      </c>
      <c r="J40">
        <v>0.97013003218960148</v>
      </c>
      <c r="Q40" s="8"/>
    </row>
    <row r="41" spans="2:17" x14ac:dyDescent="0.3">
      <c r="B41" s="7" t="s">
        <v>19</v>
      </c>
      <c r="C41">
        <v>9.717937854318226E-2</v>
      </c>
      <c r="D41">
        <v>0.4691958770495861</v>
      </c>
      <c r="E41">
        <v>0.5775138391771093</v>
      </c>
      <c r="F41">
        <v>0.40956863132158206</v>
      </c>
      <c r="G41">
        <v>0.23158145236278505</v>
      </c>
      <c r="H41">
        <v>0.47570711839932733</v>
      </c>
      <c r="I41">
        <v>0.6539219771879542</v>
      </c>
      <c r="J41">
        <v>0.34391070466960916</v>
      </c>
      <c r="Q41" s="8"/>
    </row>
    <row r="42" spans="2:17" x14ac:dyDescent="0.3">
      <c r="B42" s="7" t="s">
        <v>20</v>
      </c>
      <c r="C42">
        <v>0.58576713250399137</v>
      </c>
      <c r="D42">
        <v>2.6275744979697535E-2</v>
      </c>
      <c r="E42">
        <v>0.3643322530153793</v>
      </c>
      <c r="F42">
        <v>0.22511699009538921</v>
      </c>
      <c r="G42">
        <v>0.189293767000558</v>
      </c>
      <c r="H42">
        <v>0.31717720473584798</v>
      </c>
      <c r="I42">
        <v>0.18787335118561166</v>
      </c>
      <c r="J42">
        <v>0.80304960889192134</v>
      </c>
      <c r="L42" s="2" t="s">
        <v>101</v>
      </c>
      <c r="Q42" s="8"/>
    </row>
    <row r="43" spans="2:17" x14ac:dyDescent="0.3">
      <c r="B43" s="7" t="s">
        <v>21</v>
      </c>
      <c r="C43">
        <v>0.88512974867168825</v>
      </c>
      <c r="D43">
        <v>0.58290678400589657</v>
      </c>
      <c r="E43">
        <v>7.3708974319081522E-2</v>
      </c>
      <c r="F43">
        <v>0.31794602455467735</v>
      </c>
      <c r="G43">
        <v>0.68960693460740752</v>
      </c>
      <c r="H43">
        <v>0.46357709849789408</v>
      </c>
      <c r="I43">
        <v>0.90701384420781606</v>
      </c>
      <c r="J43">
        <v>0.31811783042335973</v>
      </c>
      <c r="Q43" s="8"/>
    </row>
    <row r="44" spans="2:17" x14ac:dyDescent="0.3">
      <c r="B44" s="7" t="s">
        <v>22</v>
      </c>
      <c r="C44">
        <v>0.39085516054930147</v>
      </c>
      <c r="D44">
        <v>0.37222874915546045</v>
      </c>
      <c r="E44">
        <v>0.51995618840369384</v>
      </c>
      <c r="F44">
        <v>0.2267581995766127</v>
      </c>
      <c r="G44">
        <v>0.44764710400787355</v>
      </c>
      <c r="H44">
        <v>0.40516118422959446</v>
      </c>
      <c r="I44">
        <v>0.54212550628729272</v>
      </c>
      <c r="J44">
        <v>0.9239542209208238</v>
      </c>
      <c r="Q44" s="8"/>
    </row>
    <row r="45" spans="2:17" ht="15" thickBot="1" x14ac:dyDescent="0.35">
      <c r="B45" s="15" t="s">
        <v>23</v>
      </c>
      <c r="C45" s="11">
        <v>0.59112947723756171</v>
      </c>
      <c r="D45" s="11">
        <v>0.88834505200934888</v>
      </c>
      <c r="E45" s="11">
        <v>0.78111727918053409</v>
      </c>
      <c r="F45" s="11">
        <v>0.87606410224497866</v>
      </c>
      <c r="G45" s="11">
        <v>0.89445375505547142</v>
      </c>
      <c r="H45" s="11">
        <v>0.78297242291628666</v>
      </c>
      <c r="I45" s="11">
        <v>0.50437769624141726</v>
      </c>
      <c r="J45" s="11">
        <v>0.55031689764630076</v>
      </c>
      <c r="K45" s="11"/>
      <c r="L45" s="11"/>
      <c r="M45" s="11"/>
      <c r="N45" s="11"/>
      <c r="O45" s="11"/>
      <c r="P45" s="11"/>
      <c r="Q45" s="13"/>
    </row>
  </sheetData>
  <mergeCells count="4">
    <mergeCell ref="B2:H2"/>
    <mergeCell ref="B12:K12"/>
    <mergeCell ref="B24:O24"/>
    <mergeCell ref="B35:Q3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39A7-2AC5-4FE5-8C88-EB6B96203FB1}">
  <dimension ref="A1:G10"/>
  <sheetViews>
    <sheetView workbookViewId="0">
      <selection activeCell="F7" sqref="F7:F8"/>
    </sheetView>
  </sheetViews>
  <sheetFormatPr defaultRowHeight="14.4" x14ac:dyDescent="0.3"/>
  <cols>
    <col min="1" max="1" width="9.33203125" bestFit="1" customWidth="1"/>
    <col min="3" max="3" width="9.88671875" bestFit="1" customWidth="1"/>
    <col min="5" max="5" width="9.6640625" bestFit="1" customWidth="1"/>
    <col min="7" max="7" width="11.88671875" bestFit="1" customWidth="1"/>
  </cols>
  <sheetData>
    <row r="1" spans="1:7" x14ac:dyDescent="0.3">
      <c r="A1" s="2" t="s">
        <v>8</v>
      </c>
      <c r="B1" s="2"/>
      <c r="C1" s="2" t="s">
        <v>104</v>
      </c>
      <c r="D1" s="2"/>
      <c r="E1" s="2" t="s">
        <v>105</v>
      </c>
      <c r="F1" s="2"/>
      <c r="G1" s="2" t="s">
        <v>106</v>
      </c>
    </row>
    <row r="2" spans="1:7" x14ac:dyDescent="0.3">
      <c r="A2">
        <v>1</v>
      </c>
    </row>
    <row r="3" spans="1:7" x14ac:dyDescent="0.3">
      <c r="A3">
        <v>2</v>
      </c>
    </row>
    <row r="4" spans="1:7" x14ac:dyDescent="0.3">
      <c r="A4">
        <v>3</v>
      </c>
    </row>
    <row r="5" spans="1:7" x14ac:dyDescent="0.3">
      <c r="A5">
        <v>4</v>
      </c>
    </row>
    <row r="6" spans="1:7" x14ac:dyDescent="0.3">
      <c r="A6">
        <v>5</v>
      </c>
    </row>
    <row r="7" spans="1:7" x14ac:dyDescent="0.3">
      <c r="A7">
        <v>5</v>
      </c>
    </row>
    <row r="8" spans="1:7" x14ac:dyDescent="0.3">
      <c r="A8">
        <v>7</v>
      </c>
    </row>
    <row r="9" spans="1:7" x14ac:dyDescent="0.3">
      <c r="A9">
        <v>8</v>
      </c>
    </row>
    <row r="10" spans="1:7" x14ac:dyDescent="0.3">
      <c r="A10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A6E7-0596-4C1A-BED2-E6EF4CC9D5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390B-A2A7-4292-BF2C-4FEFB2E0739B}">
  <dimension ref="A1:I13"/>
  <sheetViews>
    <sheetView workbookViewId="0">
      <selection activeCell="F33" sqref="F33"/>
    </sheetView>
  </sheetViews>
  <sheetFormatPr defaultRowHeight="14.4" x14ac:dyDescent="0.3"/>
  <cols>
    <col min="1" max="1" width="13.6640625" bestFit="1" customWidth="1"/>
    <col min="2" max="2" width="7.33203125" bestFit="1" customWidth="1"/>
    <col min="3" max="9" width="12.44140625" bestFit="1" customWidth="1"/>
    <col min="12" max="12" width="19.6640625" bestFit="1" customWidth="1"/>
  </cols>
  <sheetData>
    <row r="1" spans="1:9" x14ac:dyDescent="0.3">
      <c r="C1" t="s">
        <v>39</v>
      </c>
      <c r="F1" t="s">
        <v>40</v>
      </c>
    </row>
    <row r="2" spans="1:9" x14ac:dyDescent="0.3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3">
      <c r="A3" s="4" t="s">
        <v>35</v>
      </c>
      <c r="B3" t="s">
        <v>24</v>
      </c>
      <c r="C3" s="5">
        <v>0.8787841751892812</v>
      </c>
      <c r="D3" s="5">
        <v>0.10413070734201968</v>
      </c>
      <c r="E3" s="5">
        <v>0.14918790494118328</v>
      </c>
      <c r="F3" s="5">
        <v>0.31828316277152913</v>
      </c>
      <c r="G3" s="5">
        <v>0.94324475385164042</v>
      </c>
      <c r="H3" s="5">
        <v>0.31742349496465716</v>
      </c>
      <c r="I3" s="5">
        <v>0.54238068134314432</v>
      </c>
    </row>
    <row r="4" spans="1:9" x14ac:dyDescent="0.3">
      <c r="A4" s="3"/>
      <c r="B4" t="s">
        <v>25</v>
      </c>
      <c r="C4" s="5">
        <v>0.21883645034648036</v>
      </c>
      <c r="D4" s="5">
        <v>0.9983547767441352</v>
      </c>
      <c r="E4" s="5">
        <v>6.0939997940526514E-2</v>
      </c>
      <c r="F4" s="5">
        <v>0.11744587122534356</v>
      </c>
      <c r="G4" s="5">
        <v>0.34361471458246029</v>
      </c>
      <c r="H4" s="5">
        <v>0.93801650629531419</v>
      </c>
      <c r="I4" s="5">
        <v>0.71062972060823448</v>
      </c>
    </row>
    <row r="5" spans="1:9" x14ac:dyDescent="0.3">
      <c r="A5" s="3"/>
      <c r="B5" t="s">
        <v>26</v>
      </c>
      <c r="C5" s="5">
        <v>0.68400285749073375</v>
      </c>
      <c r="D5" s="5">
        <v>0.43450213103840307</v>
      </c>
      <c r="E5" s="5">
        <v>0.80765756989273474</v>
      </c>
      <c r="F5" s="5">
        <v>0.62114521635264386</v>
      </c>
      <c r="G5" s="5">
        <v>0.54786161229207864</v>
      </c>
      <c r="H5" s="5">
        <v>0.94398343276159313</v>
      </c>
      <c r="I5" s="5">
        <v>0.72853530157086366</v>
      </c>
    </row>
    <row r="6" spans="1:9" x14ac:dyDescent="0.3">
      <c r="A6" s="3"/>
      <c r="B6" t="s">
        <v>27</v>
      </c>
      <c r="C6" s="5">
        <v>0.12550004497904887</v>
      </c>
      <c r="D6" s="5">
        <v>0.87295985388716379</v>
      </c>
      <c r="E6" s="5">
        <v>0.20279528634357147</v>
      </c>
      <c r="F6" s="5">
        <v>0.66038786675110595</v>
      </c>
      <c r="G6" s="5">
        <v>0.86816953218488668</v>
      </c>
      <c r="H6" s="5">
        <v>0.43720131612448299</v>
      </c>
      <c r="I6" s="5">
        <v>0.29020206582068908</v>
      </c>
    </row>
    <row r="7" spans="1:9" x14ac:dyDescent="0.3">
      <c r="A7" t="s">
        <v>37</v>
      </c>
      <c r="B7" t="s">
        <v>28</v>
      </c>
      <c r="C7" s="5">
        <v>0.31843284284313622</v>
      </c>
      <c r="D7" s="5">
        <v>0.44566514794261891</v>
      </c>
      <c r="E7" s="5">
        <v>0.57571078672195442</v>
      </c>
      <c r="F7" s="5">
        <v>0.90063566558923103</v>
      </c>
      <c r="G7" s="5">
        <v>0.9186082432396715</v>
      </c>
      <c r="H7" s="5">
        <v>9.9035956306160133E-2</v>
      </c>
      <c r="I7" s="5">
        <v>0.8642012121070628</v>
      </c>
    </row>
    <row r="8" spans="1:9" x14ac:dyDescent="0.3">
      <c r="B8" t="s">
        <v>29</v>
      </c>
      <c r="C8" s="5">
        <v>0.59948875475241958</v>
      </c>
      <c r="D8" s="5">
        <v>0.70582244275211747</v>
      </c>
      <c r="E8" s="5">
        <v>0.98041885372126558</v>
      </c>
      <c r="F8" s="5">
        <v>0.1786524709261843</v>
      </c>
      <c r="G8" s="5">
        <v>0.94875125675683469</v>
      </c>
      <c r="H8" s="5">
        <v>0.50961245023907786</v>
      </c>
      <c r="I8" s="5">
        <v>0.56511837320099156</v>
      </c>
    </row>
    <row r="9" spans="1:9" x14ac:dyDescent="0.3">
      <c r="B9" t="s">
        <v>30</v>
      </c>
      <c r="C9" s="5">
        <v>0.29664765780035152</v>
      </c>
      <c r="D9" s="5">
        <v>0.74113027641935236</v>
      </c>
      <c r="E9" s="5">
        <v>0.88728698230588376</v>
      </c>
      <c r="F9" s="5">
        <v>0.70307874700349482</v>
      </c>
      <c r="G9" s="5">
        <v>0.11744647621515902</v>
      </c>
      <c r="H9" s="5">
        <v>0.40278513802919635</v>
      </c>
      <c r="I9" s="5">
        <v>0.31235747960273186</v>
      </c>
    </row>
    <row r="10" spans="1:9" x14ac:dyDescent="0.3">
      <c r="B10" t="s">
        <v>31</v>
      </c>
      <c r="C10" s="5">
        <v>0.56145328093793079</v>
      </c>
      <c r="D10" s="5">
        <v>0.65568895143324013</v>
      </c>
      <c r="E10" s="5">
        <v>3.1881562775857297E-3</v>
      </c>
      <c r="F10" s="5">
        <v>0.69036226910910925</v>
      </c>
      <c r="G10" s="5">
        <v>0.54913378090234388</v>
      </c>
      <c r="H10" s="5">
        <v>0.85650330631581895</v>
      </c>
      <c r="I10" s="5">
        <v>0.63212549972412935</v>
      </c>
    </row>
    <row r="11" spans="1:9" x14ac:dyDescent="0.3">
      <c r="A11" t="s">
        <v>38</v>
      </c>
      <c r="B11" t="s">
        <v>32</v>
      </c>
      <c r="C11" s="5">
        <v>0.80016732505703936</v>
      </c>
      <c r="D11" s="5">
        <v>0.88395926077078391</v>
      </c>
      <c r="E11" s="5">
        <v>0.58417033132433882</v>
      </c>
      <c r="F11" s="5">
        <v>0.19899851327145646</v>
      </c>
      <c r="G11" s="5">
        <v>0.33096183801401169</v>
      </c>
      <c r="H11" s="5">
        <v>0.3280501423916975</v>
      </c>
      <c r="I11" s="5">
        <v>0.80480104898305072</v>
      </c>
    </row>
    <row r="12" spans="1:9" x14ac:dyDescent="0.3">
      <c r="B12" t="s">
        <v>33</v>
      </c>
      <c r="C12" s="5">
        <v>0.29002520796167963</v>
      </c>
      <c r="D12" s="5">
        <v>0.19191679253705229</v>
      </c>
      <c r="E12" s="5">
        <v>0.41354016173590713</v>
      </c>
      <c r="F12" s="5">
        <v>0.16360513861184889</v>
      </c>
      <c r="G12" s="5">
        <v>1.1773403104626157E-2</v>
      </c>
      <c r="H12" s="5">
        <v>0.55463091385111818</v>
      </c>
      <c r="I12" s="5">
        <v>0.68836006635205305</v>
      </c>
    </row>
    <row r="13" spans="1:9" x14ac:dyDescent="0.3">
      <c r="B13" t="s">
        <v>34</v>
      </c>
      <c r="C13" s="5">
        <v>0.62064307219335313</v>
      </c>
      <c r="D13" s="5">
        <v>0.42725582006076945</v>
      </c>
      <c r="E13" s="5">
        <v>0.48965648038088361</v>
      </c>
      <c r="F13" s="5">
        <v>0.87507489784479153</v>
      </c>
      <c r="G13" s="5">
        <v>0.65061425268688955</v>
      </c>
      <c r="H13" s="5">
        <v>0.10951421419898899</v>
      </c>
      <c r="I13" s="5">
        <v>0.63807973146811736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2791-B302-47C8-BD62-E999AD01435E}">
  <dimension ref="A1:C12"/>
  <sheetViews>
    <sheetView workbookViewId="0"/>
  </sheetViews>
  <sheetFormatPr defaultRowHeight="14.4" x14ac:dyDescent="0.3"/>
  <cols>
    <col min="1" max="1" width="13.33203125" bestFit="1" customWidth="1"/>
    <col min="3" max="3" width="10.88671875" bestFit="1" customWidth="1"/>
  </cols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 s="4" t="s">
        <v>35</v>
      </c>
      <c r="B2" t="s">
        <v>24</v>
      </c>
      <c r="C2" s="5">
        <v>0.8787841751892812</v>
      </c>
    </row>
    <row r="3" spans="1:3" x14ac:dyDescent="0.3">
      <c r="A3" s="4" t="s">
        <v>37</v>
      </c>
      <c r="B3" t="s">
        <v>25</v>
      </c>
      <c r="C3" s="5">
        <v>0.21883645034648036</v>
      </c>
    </row>
    <row r="4" spans="1:3" x14ac:dyDescent="0.3">
      <c r="A4" s="4" t="s">
        <v>38</v>
      </c>
      <c r="B4" t="s">
        <v>26</v>
      </c>
      <c r="C4" s="5">
        <v>0.68400285749073375</v>
      </c>
    </row>
    <row r="5" spans="1:3" x14ac:dyDescent="0.3">
      <c r="A5" s="4" t="s">
        <v>36</v>
      </c>
      <c r="B5" t="s">
        <v>27</v>
      </c>
      <c r="C5" s="5">
        <v>0.12550004497904887</v>
      </c>
    </row>
    <row r="6" spans="1:3" x14ac:dyDescent="0.3">
      <c r="A6" t="s">
        <v>37</v>
      </c>
      <c r="B6" t="s">
        <v>28</v>
      </c>
      <c r="C6" s="5">
        <v>0.31843284284313622</v>
      </c>
    </row>
    <row r="7" spans="1:3" x14ac:dyDescent="0.3">
      <c r="A7" t="s">
        <v>38</v>
      </c>
      <c r="B7" t="s">
        <v>29</v>
      </c>
      <c r="C7" s="5">
        <v>0.59948875475241958</v>
      </c>
    </row>
    <row r="8" spans="1:3" x14ac:dyDescent="0.3">
      <c r="A8" t="s">
        <v>36</v>
      </c>
      <c r="B8" t="s">
        <v>30</v>
      </c>
      <c r="C8" s="5">
        <v>0.29664765780035152</v>
      </c>
    </row>
    <row r="9" spans="1:3" x14ac:dyDescent="0.3">
      <c r="A9" t="s">
        <v>41</v>
      </c>
      <c r="B9" t="s">
        <v>31</v>
      </c>
      <c r="C9" s="5">
        <v>0.56145328093793079</v>
      </c>
    </row>
    <row r="10" spans="1:3" x14ac:dyDescent="0.3">
      <c r="A10" t="s">
        <v>38</v>
      </c>
      <c r="B10" t="s">
        <v>32</v>
      </c>
      <c r="C10" s="5">
        <v>0.80016732505703936</v>
      </c>
    </row>
    <row r="11" spans="1:3" x14ac:dyDescent="0.3">
      <c r="A11" t="s">
        <v>36</v>
      </c>
      <c r="B11" t="s">
        <v>33</v>
      </c>
      <c r="C11" s="5">
        <v>0.29002520796167963</v>
      </c>
    </row>
    <row r="12" spans="1:3" x14ac:dyDescent="0.3">
      <c r="A12" t="s">
        <v>41</v>
      </c>
      <c r="B12" t="s">
        <v>34</v>
      </c>
      <c r="C12" s="5">
        <v>0.62064307219335313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5BDF-E905-4C43-9746-0055C887875A}">
  <dimension ref="A2:C8"/>
  <sheetViews>
    <sheetView workbookViewId="0">
      <selection activeCell="F30" sqref="F30"/>
    </sheetView>
  </sheetViews>
  <sheetFormatPr defaultRowHeight="14.4" x14ac:dyDescent="0.3"/>
  <cols>
    <col min="1" max="1" width="18.6640625" bestFit="1" customWidth="1"/>
    <col min="2" max="2" width="11" bestFit="1" customWidth="1"/>
    <col min="3" max="3" width="14.109375" bestFit="1" customWidth="1"/>
  </cols>
  <sheetData>
    <row r="2" spans="1:3" x14ac:dyDescent="0.3">
      <c r="A2" t="s">
        <v>0</v>
      </c>
      <c r="B2" s="6">
        <v>73343</v>
      </c>
    </row>
    <row r="3" spans="1:3" x14ac:dyDescent="0.3">
      <c r="A3" t="s">
        <v>42</v>
      </c>
      <c r="B3">
        <v>991</v>
      </c>
    </row>
    <row r="4" spans="1:3" x14ac:dyDescent="0.3">
      <c r="A4" t="s">
        <v>43</v>
      </c>
      <c r="B4">
        <f>B3/7</f>
        <v>141.57142857142858</v>
      </c>
    </row>
    <row r="5" spans="1:3" x14ac:dyDescent="0.3">
      <c r="A5" t="s">
        <v>2</v>
      </c>
      <c r="B5">
        <v>0</v>
      </c>
      <c r="C5" s="2" t="s">
        <v>46</v>
      </c>
    </row>
    <row r="7" spans="1:3" x14ac:dyDescent="0.3">
      <c r="A7" t="s">
        <v>1</v>
      </c>
      <c r="B7">
        <f>B2+(B4*B5)</f>
        <v>73343</v>
      </c>
      <c r="C7" s="2" t="s">
        <v>45</v>
      </c>
    </row>
    <row r="8" spans="1:3" x14ac:dyDescent="0.3">
      <c r="A8" t="s">
        <v>44</v>
      </c>
      <c r="B8" s="1">
        <f ca="1">TODAY() +B5</f>
        <v>44993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e a 1 U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5 r V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a 1 U V C I + V X I w A Q A A / A E A A B M A H A B G b 3 J t d W x h c y 9 T Z W N 0 a W 9 u M S 5 t I K I Y A C i g F A A A A A A A A A A A A A A A A A A A A A A A A A A A A G 2 P S 4 v C M B S F 9 4 X + h 0 v c V A g F l d m M d C G t w 8 x m H r Q z M N h Z p O k d L e Q h e Y g i / v e J V E c F s 0 l y v 5 O T c y x y 1 2 k F Z b + P p n E U R 3 b F D L Y w I H n 5 B U 7 D i 1 x r 4 w h k I N D F E Y R V a m 8 4 h k l u N 2 m h u Z e o X P L U C U x z r V y 4 2 I T k j / W n R W P r Y G h X 9 Z v C w n Q b r M 9 6 W 3 9 r X / k G 6 / m W o 4 B f b a B g j s F M M b G z g d 8 E S L n d k C F d F C g 6 2 T k 0 G a G E Q q 6 F l 8 p m E w p z x X X b q W U 2 G j + M K X x 4 7 b B 0 O 4 H Z 5 Z i + a o U / Q 9 r 3 G J B 3 o 2 V g L T w j a 0 P Y Y 8 2 K N U F 4 I q d 5 0 l e m s D j N Z 0 K U n A l m b O a M v 7 b M V 0 w t g 2 O 1 W + P F r j J M 2 V B R 9 o G P 0 C Z 3 / q f 7 P e k l M A r 1 X N C B w 6 0 7 U P g H 4 z N Q X j Z o r t H k 5 s 1 h G E e d u h t s + g d Q S w E C L Q A U A A I A C A B 5 r V R U X Z 2 d m K M A A A D 2 A A A A E g A A A A A A A A A A A A A A A A A A A A A A Q 2 9 u Z m l n L 1 B h Y 2 t h Z 2 U u e G 1 s U E s B A i 0 A F A A C A A g A e a 1 U V A / K 6 a u k A A A A 6 Q A A A B M A A A A A A A A A A A A A A A A A 7 w A A A F t D b 2 5 0 Z W 5 0 X 1 R 5 c G V z X S 5 4 b W x Q S w E C L Q A U A A I A C A B 5 r V R U I j 5 V c j A B A A D 8 A Q A A E w A A A A A A A A A A A A A A A A D g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C Q A A A A A A A K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J T I w d G 8 l M j B J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F U M D U 6 N D M 6 N D A u M D A x N D Y 5 M l o i I C 8 + P E V u d H J 5 I F R 5 c G U 9 I k Z p b G x D b 2 x 1 b W 5 U e X B l c y I g V m F s d W U 9 I n N C Z 1 V H I i A v P j x F b n R y e S B U e X B l P S J G a W x s Q 2 9 s d W 1 u T m F t Z X M i I F Z h b H V l P S J z W y Z x d W 9 0 O 0 N v b H V t b i A x J n F 1 b 3 Q 7 L C Z x d W 9 0 O 0 N v b H V t b i A y J n F 1 b 3 Q 7 L C Z x d W 9 0 O 0 N v b H V t b i A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N W I H R v I E l t c G 9 y d C 9 B d X R v U m V t b 3 Z l Z E N v b H V t b n M x L n t D b 2 x 1 b W 4 g M S w w f S Z x d W 9 0 O y w m c X V v d D t T Z W N 0 a W 9 u M S 9 D U 1 Y g d G 8 g S W 1 w b 3 J 0 L 0 F 1 d G 9 S Z W 1 v d m V k Q 2 9 s d W 1 u c z E u e 0 N v b H V t b i A y L D F 9 J n F 1 b 3 Q 7 L C Z x d W 9 0 O 1 N l Y 3 R p b 2 4 x L 0 N T V i B 0 b y B J b X B v c n Q v Q X V 0 b 1 J l b W 9 2 Z W R D b 2 x 1 b W 5 z M S 5 7 Q 2 9 s d W 1 u I D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1 N W I H R v I E l t c G 9 y d C 9 B d X R v U m V t b 3 Z l Z E N v b H V t b n M x L n t D b 2 x 1 b W 4 g M S w w f S Z x d W 9 0 O y w m c X V v d D t T Z W N 0 a W 9 u M S 9 D U 1 Y g d G 8 g S W 1 w b 3 J 0 L 0 F 1 d G 9 S Z W 1 v d m V k Q 2 9 s d W 1 u c z E u e 0 N v b H V t b i A y L D F 9 J n F 1 b 3 Q 7 L C Z x d W 9 0 O 1 N l Y 3 R p b 2 4 x L 0 N T V i B 0 b y B J b X B v c n Q v Q X V 0 b 1 J l b W 9 2 Z W R D b 2 x 1 b W 5 z M S 5 7 Q 2 9 s d W 1 u I D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T V i U y M H R v J T I w S W 1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U y M H R v J T I w S W 1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U y M H R v J T I w S W 1 w b 3 J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s v t n v a I 9 H p I l 5 X Y a 0 x W 4 A A A A A A g A A A A A A E G Y A A A A B A A A g A A A A Y m 3 q E u B 6 N 6 4 z m c F M 2 h j v f G Q 2 d K F I 3 G g 1 j Z v z G Z O C l O o A A A A A D o A A A A A C A A A g A A A A z 9 I 9 D j h D J p H 1 l 9 9 9 y a 6 9 c 1 1 + y e w Q O i 4 1 9 b + O 0 Z b C v q 1 Q A A A A n E g s p R 7 A T J 3 L N E z 1 i 0 0 X u U B g 9 M x G 7 X o S 5 9 S r l Y r 7 H S 3 K 8 g P g r U l T 5 V t W U f C F y 4 F e t j Q q H L I z H j h 6 E m R p V W K 6 w A p y Z c + Q Q Z H M g A w 4 P 8 F z b M h A A A A A Q L x V j U w D f 9 s B Y r C n / Q 8 I C r A p 0 X c g D 7 h O t D P z i l B h n l 9 E v L o Z 7 J D u O g B x b s x r F r P o z H l Q K s y E z 6 u n T V B 7 Z Q a N E g = = < / D a t a M a s h u p > 
</file>

<file path=customXml/itemProps1.xml><?xml version="1.0" encoding="utf-8"?>
<ds:datastoreItem xmlns:ds="http://schemas.openxmlformats.org/officeDocument/2006/customXml" ds:itemID="{0C7775DA-7581-40C1-B2F1-9E03CAF368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Layout</vt:lpstr>
      <vt:lpstr>Excel Data Types</vt:lpstr>
      <vt:lpstr>Aggregation Functions</vt:lpstr>
      <vt:lpstr>LOOKUPS</vt:lpstr>
      <vt:lpstr>IF Functions</vt:lpstr>
      <vt:lpstr>String Functions</vt:lpstr>
      <vt:lpstr>Formatting</vt:lpstr>
      <vt:lpstr>Table and Pivot Table</vt:lpstr>
      <vt:lpstr>Goal Seek</vt:lpstr>
      <vt:lpstr>Correctly Import CSV</vt:lpstr>
      <vt:lpstr>Removing Duplicates</vt:lpstr>
      <vt:lpstr>Text to Columns</vt:lpstr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Kalanithi</dc:creator>
  <cp:lastModifiedBy>darsh</cp:lastModifiedBy>
  <dcterms:created xsi:type="dcterms:W3CDTF">2022-02-13T18:31:32Z</dcterms:created>
  <dcterms:modified xsi:type="dcterms:W3CDTF">2023-03-08T10:35:50Z</dcterms:modified>
</cp:coreProperties>
</file>