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-6\Machine Learning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B18" i="1"/>
  <c r="B17" i="1"/>
  <c r="I12" i="1"/>
  <c r="H12" i="1"/>
  <c r="G12" i="1"/>
  <c r="F1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B13" i="1"/>
  <c r="C13" i="1"/>
  <c r="C12" i="1"/>
  <c r="B12" i="1"/>
</calcChain>
</file>

<file path=xl/sharedStrings.xml><?xml version="1.0" encoding="utf-8"?>
<sst xmlns="http://schemas.openxmlformats.org/spreadsheetml/2006/main" count="12" uniqueCount="12">
  <si>
    <t>Production Run (i)</t>
  </si>
  <si>
    <t>Lost Size (Xi)</t>
  </si>
  <si>
    <t>Man-Hour(Yi)</t>
  </si>
  <si>
    <t>SUM</t>
  </si>
  <si>
    <t>AVG</t>
  </si>
  <si>
    <t>Yi-Y</t>
  </si>
  <si>
    <t xml:space="preserve">Xi-X </t>
  </si>
  <si>
    <t>(XI-X)^2</t>
  </si>
  <si>
    <t>(Yi-Y)^2</t>
  </si>
  <si>
    <t>Degree Of Freedom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</si>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</sst>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30" zoomScaleNormal="130" workbookViewId="0">
      <selection activeCell="F17" sqref="F17"/>
    </sheetView>
  </sheetViews>
  <sheetFormatPr defaultRowHeight="14.4" x14ac:dyDescent="0.3"/>
  <cols>
    <col min="1" max="1" width="16.6640625" style="2" customWidth="1"/>
    <col min="2" max="2" width="11" style="2" bestFit="1" customWidth="1"/>
    <col min="3" max="3" width="12.21875" style="2" bestFit="1" customWidth="1"/>
    <col min="4" max="16384" width="8.88671875" style="2"/>
  </cols>
  <sheetData>
    <row r="1" spans="1:9" x14ac:dyDescent="0.3">
      <c r="A1" s="4" t="s">
        <v>0</v>
      </c>
      <c r="B1" s="4" t="s">
        <v>1</v>
      </c>
      <c r="C1" s="4" t="s">
        <v>2</v>
      </c>
      <c r="F1" s="3" t="s">
        <v>6</v>
      </c>
      <c r="G1" s="4" t="s">
        <v>5</v>
      </c>
      <c r="H1" s="4" t="s">
        <v>7</v>
      </c>
      <c r="I1" s="4" t="s">
        <v>8</v>
      </c>
    </row>
    <row r="2" spans="1:9" x14ac:dyDescent="0.3">
      <c r="A2" s="5">
        <v>1</v>
      </c>
      <c r="B2" s="5">
        <v>30</v>
      </c>
      <c r="C2" s="5">
        <v>73</v>
      </c>
      <c r="F2" s="5">
        <v>-20</v>
      </c>
      <c r="G2" s="5">
        <f>C2-$C$13</f>
        <v>-37</v>
      </c>
      <c r="H2" s="5">
        <f>F2*F2</f>
        <v>400</v>
      </c>
      <c r="I2" s="5">
        <f>G2*G2</f>
        <v>1369</v>
      </c>
    </row>
    <row r="3" spans="1:9" x14ac:dyDescent="0.3">
      <c r="A3" s="5">
        <v>2</v>
      </c>
      <c r="B3" s="5">
        <v>20</v>
      </c>
      <c r="C3" s="5">
        <v>50</v>
      </c>
      <c r="F3" s="5">
        <f t="shared" ref="F3:F11" si="0">B3-$B$13</f>
        <v>-30</v>
      </c>
      <c r="G3" s="5">
        <f t="shared" ref="G3:G11" si="1">C3-$C$13</f>
        <v>-60</v>
      </c>
      <c r="H3" s="5">
        <f t="shared" ref="H3:H12" si="2">F3*F3</f>
        <v>900</v>
      </c>
      <c r="I3" s="5">
        <f t="shared" ref="I3:I12" si="3">G3*G3</f>
        <v>3600</v>
      </c>
    </row>
    <row r="4" spans="1:9" x14ac:dyDescent="0.3">
      <c r="A4" s="5">
        <v>3</v>
      </c>
      <c r="B4" s="5">
        <v>60</v>
      </c>
      <c r="C4" s="5">
        <v>128</v>
      </c>
      <c r="F4" s="5">
        <f t="shared" si="0"/>
        <v>10</v>
      </c>
      <c r="G4" s="5">
        <f t="shared" si="1"/>
        <v>18</v>
      </c>
      <c r="H4" s="5">
        <f t="shared" si="2"/>
        <v>100</v>
      </c>
      <c r="I4" s="5">
        <f t="shared" si="3"/>
        <v>324</v>
      </c>
    </row>
    <row r="5" spans="1:9" x14ac:dyDescent="0.3">
      <c r="A5" s="5">
        <v>4</v>
      </c>
      <c r="B5" s="5">
        <v>80</v>
      </c>
      <c r="C5" s="5">
        <v>170</v>
      </c>
      <c r="F5" s="5">
        <f t="shared" si="0"/>
        <v>30</v>
      </c>
      <c r="G5" s="5">
        <f t="shared" si="1"/>
        <v>60</v>
      </c>
      <c r="H5" s="5">
        <f t="shared" si="2"/>
        <v>900</v>
      </c>
      <c r="I5" s="5">
        <f t="shared" si="3"/>
        <v>3600</v>
      </c>
    </row>
    <row r="6" spans="1:9" x14ac:dyDescent="0.3">
      <c r="A6" s="5">
        <v>5</v>
      </c>
      <c r="B6" s="5">
        <v>40</v>
      </c>
      <c r="C6" s="5">
        <v>87</v>
      </c>
      <c r="F6" s="5">
        <f t="shared" si="0"/>
        <v>-10</v>
      </c>
      <c r="G6" s="5">
        <f t="shared" si="1"/>
        <v>-23</v>
      </c>
      <c r="H6" s="5">
        <f t="shared" si="2"/>
        <v>100</v>
      </c>
      <c r="I6" s="5">
        <f t="shared" si="3"/>
        <v>529</v>
      </c>
    </row>
    <row r="7" spans="1:9" x14ac:dyDescent="0.3">
      <c r="A7" s="5">
        <v>6</v>
      </c>
      <c r="B7" s="5">
        <v>50</v>
      </c>
      <c r="C7" s="5">
        <v>108</v>
      </c>
      <c r="F7" s="5">
        <f t="shared" si="0"/>
        <v>0</v>
      </c>
      <c r="G7" s="5">
        <f t="shared" si="1"/>
        <v>-2</v>
      </c>
      <c r="H7" s="5">
        <f t="shared" si="2"/>
        <v>0</v>
      </c>
      <c r="I7" s="5">
        <f t="shared" si="3"/>
        <v>4</v>
      </c>
    </row>
    <row r="8" spans="1:9" x14ac:dyDescent="0.3">
      <c r="A8" s="5">
        <v>7</v>
      </c>
      <c r="B8" s="5">
        <v>60</v>
      </c>
      <c r="C8" s="5">
        <v>135</v>
      </c>
      <c r="F8" s="5">
        <f t="shared" si="0"/>
        <v>10</v>
      </c>
      <c r="G8" s="5">
        <f t="shared" si="1"/>
        <v>25</v>
      </c>
      <c r="H8" s="5">
        <f t="shared" si="2"/>
        <v>100</v>
      </c>
      <c r="I8" s="5">
        <f t="shared" si="3"/>
        <v>625</v>
      </c>
    </row>
    <row r="9" spans="1:9" x14ac:dyDescent="0.3">
      <c r="A9" s="5">
        <v>8</v>
      </c>
      <c r="B9" s="5">
        <v>30</v>
      </c>
      <c r="C9" s="5">
        <v>69</v>
      </c>
      <c r="F9" s="5">
        <f t="shared" si="0"/>
        <v>-20</v>
      </c>
      <c r="G9" s="5">
        <f t="shared" si="1"/>
        <v>-41</v>
      </c>
      <c r="H9" s="5">
        <f t="shared" si="2"/>
        <v>400</v>
      </c>
      <c r="I9" s="5">
        <f t="shared" si="3"/>
        <v>1681</v>
      </c>
    </row>
    <row r="10" spans="1:9" x14ac:dyDescent="0.3">
      <c r="A10" s="5">
        <v>9</v>
      </c>
      <c r="B10" s="5">
        <v>70</v>
      </c>
      <c r="C10" s="5">
        <v>148</v>
      </c>
      <c r="F10" s="5">
        <f t="shared" si="0"/>
        <v>20</v>
      </c>
      <c r="G10" s="5">
        <f t="shared" si="1"/>
        <v>38</v>
      </c>
      <c r="H10" s="5">
        <f t="shared" si="2"/>
        <v>400</v>
      </c>
      <c r="I10" s="5">
        <f t="shared" si="3"/>
        <v>1444</v>
      </c>
    </row>
    <row r="11" spans="1:9" x14ac:dyDescent="0.3">
      <c r="A11" s="5">
        <v>10</v>
      </c>
      <c r="B11" s="5">
        <v>60</v>
      </c>
      <c r="C11" s="5">
        <v>132</v>
      </c>
      <c r="F11" s="5">
        <f t="shared" si="0"/>
        <v>10</v>
      </c>
      <c r="G11" s="5">
        <f t="shared" si="1"/>
        <v>22</v>
      </c>
      <c r="H11" s="5">
        <f t="shared" si="2"/>
        <v>100</v>
      </c>
      <c r="I11" s="5">
        <f t="shared" si="3"/>
        <v>484</v>
      </c>
    </row>
    <row r="12" spans="1:9" x14ac:dyDescent="0.3">
      <c r="A12" s="1" t="s">
        <v>3</v>
      </c>
      <c r="B12" s="2">
        <f>SUM(B2:B11)</f>
        <v>500</v>
      </c>
      <c r="C12" s="2">
        <f>SUM(C2:C11)</f>
        <v>1100</v>
      </c>
      <c r="F12" s="2">
        <f>SUM(F2:F11)</f>
        <v>0</v>
      </c>
      <c r="G12" s="2">
        <f>SUM(G2:G11)</f>
        <v>0</v>
      </c>
      <c r="H12" s="2">
        <f>SUM(H2:H11)</f>
        <v>3400</v>
      </c>
      <c r="I12" s="2">
        <f>SUM(I2:I11)</f>
        <v>13660</v>
      </c>
    </row>
    <row r="13" spans="1:9" x14ac:dyDescent="0.3">
      <c r="A13" s="1" t="s">
        <v>4</v>
      </c>
      <c r="B13" s="2">
        <f>AVERAGE(B2:B11)</f>
        <v>50</v>
      </c>
      <c r="C13" s="2">
        <f>AVERAGE(C2:C11)</f>
        <v>110</v>
      </c>
    </row>
    <row r="16" spans="1:9" x14ac:dyDescent="0.3">
      <c r="A16" s="2" t="s">
        <v>9</v>
      </c>
      <c r="B16" s="2">
        <v>9</v>
      </c>
      <c r="C16" s="2">
        <v>9</v>
      </c>
    </row>
    <row r="17" spans="1:3" x14ac:dyDescent="0.3">
      <c r="A17" s="2" t="s">
        <v>10</v>
      </c>
      <c r="B17" s="2">
        <f>H12/9</f>
        <v>377.77777777777777</v>
      </c>
      <c r="C17" s="2">
        <f>I12/9</f>
        <v>1517.7777777777778</v>
      </c>
    </row>
    <row r="18" spans="1:3" x14ac:dyDescent="0.3">
      <c r="A18" s="2" t="s">
        <v>11</v>
      </c>
      <c r="B18" s="2">
        <f>_xlfn.STDEV.S(B2:B11)</f>
        <v>19.436506316151</v>
      </c>
      <c r="C18" s="2">
        <f>SQRT(C17)</f>
        <v>38.958667556498618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SMART</cp:lastModifiedBy>
  <dcterms:created xsi:type="dcterms:W3CDTF">2024-01-25T06:51:47Z</dcterms:created>
  <dcterms:modified xsi:type="dcterms:W3CDTF">2024-01-25T07:39:15Z</dcterms:modified>
</cp:coreProperties>
</file>