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isha\OneDrive\"/>
    </mc:Choice>
  </mc:AlternateContent>
  <xr:revisionPtr revIDLastSave="0" documentId="13_ncr:1_{31F7D519-3F1A-433F-A248-551868F22704}" xr6:coauthVersionLast="47" xr6:coauthVersionMax="47" xr10:uidLastSave="{00000000-0000-0000-0000-000000000000}"/>
  <bookViews>
    <workbookView xWindow="-120" yWindow="-120" windowWidth="38640" windowHeight="21240"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1" hidden="1">Dashboard!$A$1:$N$1027</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<sst xmlns="http://schemas.openxmlformats.org/spreadsheetml/2006/main" count="16266" uniqueCount="48">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</sst>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1-9DCB-4A19-8334-65CB1FCFD1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9DCB-4A19-8334-65CB1FCFD1E0}"/>
            </c:ext>
          </c:extLst>
        </c:ser>
        <c:dLbls>
          <c:showLegendKey val="0"/>
          <c:showVal val="0"/>
          <c:showCatName val="0"/>
          <c:showSerName val="0"/>
          <c:showPercent val="0"/>
          <c:showBubbleSize val="0"/>
        </c:dLbls>
        <c:gapWidth val="219"/>
        <c:overlap val="-27"/>
        <c:axId val="2072745767"/>
        <c:axId val="1274814215"/>
      </c:barChart>
      <c:catAx>
        <c:axId val="2072745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814215"/>
        <c:crosses val="autoZero"/>
        <c:auto val="1"/>
        <c:lblAlgn val="ctr"/>
        <c:lblOffset val="100"/>
        <c:noMultiLvlLbl val="0"/>
      </c:catAx>
      <c:valAx>
        <c:axId val="1274814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45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482B-4684-9DBD-F756CBA437A5}"/>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82B-4684-9DBD-F756CBA437A5}"/>
            </c:ext>
          </c:extLst>
        </c:ser>
        <c:dLbls>
          <c:showLegendKey val="0"/>
          <c:showVal val="0"/>
          <c:showCatName val="0"/>
          <c:showSerName val="0"/>
          <c:showPercent val="0"/>
          <c:showBubbleSize val="0"/>
        </c:dLbls>
        <c:marker val="1"/>
        <c:smooth val="0"/>
        <c:axId val="47441080"/>
        <c:axId val="1402063032"/>
      </c:lineChart>
      <c:catAx>
        <c:axId val="4744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63032"/>
        <c:crosses val="autoZero"/>
        <c:auto val="1"/>
        <c:lblAlgn val="ctr"/>
        <c:lblOffset val="100"/>
        <c:noMultiLvlLbl val="0"/>
      </c:catAx>
      <c:valAx>
        <c:axId val="1402063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5FD3-4842-B5D1-CC4B5652742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FD3-4842-B5D1-CC4B5652742B}"/>
            </c:ext>
          </c:extLst>
        </c:ser>
        <c:dLbls>
          <c:showLegendKey val="0"/>
          <c:showVal val="0"/>
          <c:showCatName val="0"/>
          <c:showSerName val="0"/>
          <c:showPercent val="0"/>
          <c:showBubbleSize val="0"/>
        </c:dLbls>
        <c:marker val="1"/>
        <c:smooth val="0"/>
        <c:axId val="2016711480"/>
        <c:axId val="2045683512"/>
      </c:lineChart>
      <c:catAx>
        <c:axId val="201671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83512"/>
        <c:crosses val="autoZero"/>
        <c:auto val="1"/>
        <c:lblAlgn val="ctr"/>
        <c:lblOffset val="100"/>
        <c:noMultiLvlLbl val="0"/>
      </c:catAx>
      <c:valAx>
        <c:axId val="2045683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711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7E7-4347-A464-40CFCD2F22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E7-4347-A464-40CFCD2F2231}"/>
            </c:ext>
          </c:extLst>
        </c:ser>
        <c:dLbls>
          <c:showLegendKey val="0"/>
          <c:showVal val="0"/>
          <c:showCatName val="0"/>
          <c:showSerName val="0"/>
          <c:showPercent val="0"/>
          <c:showBubbleSize val="0"/>
        </c:dLbls>
        <c:gapWidth val="219"/>
        <c:overlap val="-27"/>
        <c:axId val="2072745767"/>
        <c:axId val="1274814215"/>
      </c:barChart>
      <c:catAx>
        <c:axId val="2072745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814215"/>
        <c:crosses val="autoZero"/>
        <c:auto val="1"/>
        <c:lblAlgn val="ctr"/>
        <c:lblOffset val="100"/>
        <c:noMultiLvlLbl val="0"/>
      </c:catAx>
      <c:valAx>
        <c:axId val="1274814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45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3F-4A96-BED2-029563198C4C}"/>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3F-4A96-BED2-029563198C4C}"/>
            </c:ext>
          </c:extLst>
        </c:ser>
        <c:dLbls>
          <c:showLegendKey val="0"/>
          <c:showVal val="0"/>
          <c:showCatName val="0"/>
          <c:showSerName val="0"/>
          <c:showPercent val="0"/>
          <c:showBubbleSize val="0"/>
        </c:dLbls>
        <c:marker val="1"/>
        <c:smooth val="0"/>
        <c:axId val="47441080"/>
        <c:axId val="1402063032"/>
      </c:lineChart>
      <c:catAx>
        <c:axId val="4744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63032"/>
        <c:crosses val="autoZero"/>
        <c:auto val="1"/>
        <c:lblAlgn val="ctr"/>
        <c:lblOffset val="100"/>
        <c:noMultiLvlLbl val="0"/>
      </c:catAx>
      <c:valAx>
        <c:axId val="1402063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2E-46FA-8368-949AEF8433F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2E-46FA-8368-949AEF8433F2}"/>
            </c:ext>
          </c:extLst>
        </c:ser>
        <c:dLbls>
          <c:showLegendKey val="0"/>
          <c:showVal val="0"/>
          <c:showCatName val="0"/>
          <c:showSerName val="0"/>
          <c:showPercent val="0"/>
          <c:showBubbleSize val="0"/>
        </c:dLbls>
        <c:marker val="1"/>
        <c:smooth val="0"/>
        <c:axId val="2016711480"/>
        <c:axId val="2045683512"/>
      </c:lineChart>
      <c:catAx>
        <c:axId val="201671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83512"/>
        <c:crosses val="autoZero"/>
        <c:auto val="1"/>
        <c:lblAlgn val="ctr"/>
        <c:lblOffset val="100"/>
        <c:noMultiLvlLbl val="0"/>
      </c:catAx>
      <c:valAx>
        <c:axId val="2045683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711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276225</xdr:colOff>
      <xdr:row>1</xdr:row>
      <xdr:rowOff>19050</xdr:rowOff>
    </xdr:from>
    <xdr:to>
      <xdr:col>12</xdr:col>
      <xdr:colOff>581025</xdr:colOff>
      <xdr:row>15</xdr:row>
      <xdr:rowOff>95250</xdr:rowOff>
    </xdr:to>
    <xdr:graphicFrame macro="">
      <xdr:nvGraphicFramePr>
        <xdr:cNvPr id="6" name="Chart 5">
          <a:extLst>
            <a:ext uri="{FF2B5EF4-FFF2-40B4-BE49-F238E27FC236}">
              <a16:creationId xmlns:a16="http://schemas.microsoft.com/office/drawing/2014/main" id="{53206934-EDD4-95AE-C7E7-65E8004B6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18</xdr:row>
      <xdr:rowOff>38100</xdr:rowOff>
    </xdr:from>
    <xdr:to>
      <xdr:col>12</xdr:col>
      <xdr:colOff>600075</xdr:colOff>
      <xdr:row>32</xdr:row>
      <xdr:rowOff>114300</xdr:rowOff>
    </xdr:to>
    <xdr:graphicFrame macro="">
      <xdr:nvGraphicFramePr>
        <xdr:cNvPr id="7" name="Chart 6">
          <a:extLst>
            <a:ext uri="{FF2B5EF4-FFF2-40B4-BE49-F238E27FC236}">
              <a16:creationId xmlns:a16="http://schemas.microsoft.com/office/drawing/2014/main" id="{3DE3CF79-41EA-918D-1A92-63D71DC11CE3}"/>
            </a:ext>
            <a:ext uri="{147F2762-F138-4A5C-976F-8EAC2B608ADB}">
              <a16:predDERef xmlns:a16="http://schemas.microsoft.com/office/drawing/2014/main" pred="{53206934-EDD4-95AE-C7E7-65E8004B6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34</xdr:row>
      <xdr:rowOff>28575</xdr:rowOff>
    </xdr:from>
    <xdr:to>
      <xdr:col>13</xdr:col>
      <xdr:colOff>0</xdr:colOff>
      <xdr:row>48</xdr:row>
      <xdr:rowOff>104775</xdr:rowOff>
    </xdr:to>
    <xdr:graphicFrame macro="">
      <xdr:nvGraphicFramePr>
        <xdr:cNvPr id="8" name="Chart 7">
          <a:extLst>
            <a:ext uri="{FF2B5EF4-FFF2-40B4-BE49-F238E27FC236}">
              <a16:creationId xmlns:a16="http://schemas.microsoft.com/office/drawing/2014/main" id="{776A781C-B798-497F-7E75-9EBCEC3161A6}"/>
            </a:ext>
            <a:ext uri="{147F2762-F138-4A5C-976F-8EAC2B608ADB}">
              <a16:predDERef xmlns:a16="http://schemas.microsoft.com/office/drawing/2014/main" pred="{3DE3CF79-41EA-918D-1A92-63D71DC11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6</xdr:row>
      <xdr:rowOff>66675</xdr:rowOff>
    </xdr:from>
    <xdr:to>
      <xdr:col>10</xdr:col>
      <xdr:colOff>95250</xdr:colOff>
      <xdr:row>20</xdr:row>
      <xdr:rowOff>142875</xdr:rowOff>
    </xdr:to>
    <xdr:graphicFrame macro="">
      <xdr:nvGraphicFramePr>
        <xdr:cNvPr id="2" name="Chart 1">
          <a:extLst>
            <a:ext uri="{FF2B5EF4-FFF2-40B4-BE49-F238E27FC236}">
              <a16:creationId xmlns:a16="http://schemas.microsoft.com/office/drawing/2014/main" id="{8FE39F5E-ACBA-44CE-A33F-ABB68CCC9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21</xdr:row>
      <xdr:rowOff>28575</xdr:rowOff>
    </xdr:from>
    <xdr:to>
      <xdr:col>17</xdr:col>
      <xdr:colOff>38100</xdr:colOff>
      <xdr:row>35</xdr:row>
      <xdr:rowOff>104775</xdr:rowOff>
    </xdr:to>
    <xdr:graphicFrame macro="">
      <xdr:nvGraphicFramePr>
        <xdr:cNvPr id="3" name="Chart 2">
          <a:extLst>
            <a:ext uri="{FF2B5EF4-FFF2-40B4-BE49-F238E27FC236}">
              <a16:creationId xmlns:a16="http://schemas.microsoft.com/office/drawing/2014/main" id="{65D827D2-31FD-4EA4-B991-87B542BC0325}"/>
            </a:ext>
            <a:ext uri="{147F2762-F138-4A5C-976F-8EAC2B608ADB}">
              <a16:predDERef xmlns:a16="http://schemas.microsoft.com/office/drawing/2014/main" pred="{8FE39F5E-ACBA-44CE-A33F-ABB68CCC9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6</xdr:row>
      <xdr:rowOff>66675</xdr:rowOff>
    </xdr:from>
    <xdr:to>
      <xdr:col>17</xdr:col>
      <xdr:colOff>28575</xdr:colOff>
      <xdr:row>20</xdr:row>
      <xdr:rowOff>142875</xdr:rowOff>
    </xdr:to>
    <xdr:graphicFrame macro="">
      <xdr:nvGraphicFramePr>
        <xdr:cNvPr id="5" name="Chart 4">
          <a:extLst>
            <a:ext uri="{FF2B5EF4-FFF2-40B4-BE49-F238E27FC236}">
              <a16:creationId xmlns:a16="http://schemas.microsoft.com/office/drawing/2014/main" id="{321E939B-F01D-4067-98D1-60C483C5FF10}"/>
            </a:ext>
            <a:ext uri="{147F2762-F138-4A5C-976F-8EAC2B608ADB}">
              <a16:predDERef xmlns:a16="http://schemas.microsoft.com/office/drawing/2014/main" pred="{65D827D2-31FD-4EA4-B991-87B542BC0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17</xdr:col>
      <xdr:colOff>28575</xdr:colOff>
      <xdr:row>6</xdr:row>
      <xdr:rowOff>19050</xdr:rowOff>
    </xdr:to>
    <xdr:sp macro="" textlink="">
      <xdr:nvSpPr>
        <xdr:cNvPr id="6" name="TextBox 5">
          <a:extLst>
            <a:ext uri="{FF2B5EF4-FFF2-40B4-BE49-F238E27FC236}">
              <a16:creationId xmlns:a16="http://schemas.microsoft.com/office/drawing/2014/main" id="{1767C972-7BF2-BF90-FEE2-0B01AE6AA0C2}"/>
            </a:ext>
            <a:ext uri="{147F2762-F138-4A5C-976F-8EAC2B608ADB}">
              <a16:predDERef xmlns:a16="http://schemas.microsoft.com/office/drawing/2014/main" pred="{321E939B-F01D-4067-98D1-60C483C5FF10}"/>
            </a:ext>
          </a:extLst>
        </xdr:cNvPr>
        <xdr:cNvSpPr txBox="1"/>
      </xdr:nvSpPr>
      <xdr:spPr>
        <a:xfrm>
          <a:off x="0" y="0"/>
          <a:ext cx="10391775" cy="1162050"/>
        </a:xfrm>
        <a:prstGeom prst="rect">
          <a:avLst/>
        </a:prstGeom>
        <a:solidFill>
          <a:schemeClr val="accent1">
            <a:lumMod val="75000"/>
          </a:schemeClr>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ctr"/>
          <a:r>
            <a:rPr lang="en-US" sz="7200">
              <a:solidFill>
                <a:srgbClr val="FFFFFF"/>
              </a:solidFill>
              <a:latin typeface="+mn-lt"/>
              <a:ea typeface="+mn-lt"/>
              <a:cs typeface="+mn-lt"/>
            </a:rPr>
            <a:t>Bike Sales Dashboard</a:t>
          </a:r>
        </a:p>
      </xdr:txBody>
    </xdr:sp>
    <xdr:clientData/>
  </xdr:twoCellAnchor>
  <xdr:twoCellAnchor editAs="oneCell">
    <xdr:from>
      <xdr:col>0</xdr:col>
      <xdr:colOff>0</xdr:colOff>
      <xdr:row>6</xdr:row>
      <xdr:rowOff>57150</xdr:rowOff>
    </xdr:from>
    <xdr:to>
      <xdr:col>2</xdr:col>
      <xdr:colOff>285750</xdr:colOff>
      <xdr:row>11</xdr:row>
      <xdr:rowOff>9525</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B6103352-DE66-75B2-48A1-88F8591E84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0150"/>
              <a:ext cx="15049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114301</xdr:rowOff>
    </xdr:from>
    <xdr:to>
      <xdr:col>2</xdr:col>
      <xdr:colOff>285750</xdr:colOff>
      <xdr:row>27</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3FC5049-81C3-D63A-0716-C9B8F2A12E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2801"/>
              <a:ext cx="1504950"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28576</xdr:rowOff>
    </xdr:from>
    <xdr:to>
      <xdr:col>2</xdr:col>
      <xdr:colOff>285750</xdr:colOff>
      <xdr:row>17</xdr:row>
      <xdr:rowOff>85726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BF90FF7-9759-5E5A-C113-8103EEF9A0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4076"/>
              <a:ext cx="15049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75.135216550923" createdVersion="7" refreshedVersion="7" minRefreshableVersion="3" recordCount="1000" xr:uid="{71F7F19A-5653-4BB1-8FC4-014DAD079E26}">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2817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4D87C-487E-4ADE-BC04-60DFC1DC17BE}" name="PivotTable1"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9">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8">
      <pivotArea outline="0" fieldPosition="0">
        <references count="1">
          <reference field="2" count="0" selected="0"/>
        </references>
      </pivotArea>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6DF1E0-A0AB-4A70-821E-4D2810A1956E}" name="PivotTable3"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9">
  <location ref="A38:D43"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7">
        <item x="2"/>
        <item x="0"/>
        <item x="1"/>
        <item m="1" x="4"/>
        <item m="1" x="3"/>
        <item m="1" x="5"/>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series="1">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D036B-FBF4-46B7-8842-DA347FB867CF}" name="PivotTable2"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6">
        <item x="0"/>
        <item x="3"/>
        <item x="1"/>
        <item x="2"/>
        <item n="More than 10 Miles"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B72C18-B778-497D-8E73-FF27151EA629}" sourceName="Marital Status">
  <pivotTables>
    <pivotTable tabId="3" name="PivotTable1"/>
    <pivotTable tabId="3" name="PivotTable2"/>
    <pivotTable tabId="3" name="PivotTable3"/>
  </pivotTables>
  <data>
    <tabular pivotCacheId="15328178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0B7A77-AED5-4E94-AC81-8FDA8B2E2B4B}" sourceName="Education">
  <pivotTables>
    <pivotTable tabId="3" name="PivotTable1"/>
    <pivotTable tabId="3" name="PivotTable2"/>
    <pivotTable tabId="3" name="PivotTable3"/>
  </pivotTables>
  <data>
    <tabular pivotCacheId="15328178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A5A719-7978-482A-99AE-21120939785F}" sourceName="Region">
  <pivotTables>
    <pivotTable tabId="3" name="PivotTable1"/>
    <pivotTable tabId="3" name="PivotTable2"/>
    <pivotTable tabId="3" name="PivotTable3"/>
  </pivotTables>
  <data>
    <tabular pivotCacheId="15328178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9A2EEC-D31C-4C18-8ADB-44C3D27D76CB}" cache="Slicer_Marital_Status" caption="Marital Status" rowHeight="241300"/>
  <slicer name="Education" xr10:uid="{27147D5A-F9E0-4E95-9B60-47F47CCE4D6F}" cache="Slicer_Education" caption="Education" rowHeight="241300"/>
  <slicer name="Region" xr10:uid="{E2EC07B8-7FF5-41AA-A334-6E10358C03C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E61B8-A7F7-4B3D-8C74-C0DECCD506BF}">
  <dimension ref="A1:N1001"/>
  <sheetViews>
    <sheetView workbookViewId="0">
      <selection activeCell="M2" sqref="M2"/>
    </sheetView>
  </sheetViews>
  <sheetFormatPr defaultColWidth="20.85546875" defaultRowHeight="15" x14ac:dyDescent="0.25"/>
  <cols>
    <col min="4" max="4" width="20.85546875" style="3"/>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 "Old", IF(L2&gt;=31, "Middle Age",IF(L2&lt;31, "Adolescent", "Invalid")))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 "Old", IF(L3&gt;=31, "Middle Age",IF(L3&lt;31, "Adolescent", "Invalid")))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33</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33</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33</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33</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33</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 "Old", IF(L67&gt;=31, "Middle Age",IF(L67&lt;31, "Adolescent", "Invalid")))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33</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33</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33</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33</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 "Old", IF(L131&gt;=31, "Middle Age",IF(L131&lt;31, "Adolescent", "Invalid")))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33</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33</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33</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33</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33</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33</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33</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33</v>
      </c>
      <c r="K195" t="s">
        <v>27</v>
      </c>
      <c r="L195">
        <v>41</v>
      </c>
      <c r="M195" t="str">
        <f t="shared" ref="M195:M258" si="3">IF(L195&gt;54, "Old", IF(L195&gt;=31, "Middle Age",IF(L195&lt;31, "Adolescent", "Invalid")))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33</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33</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33</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33</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33</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33</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33</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33</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33</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33</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 "Old", IF(L259&gt;=31, "Middle Age",IF(L259&lt;31, "Adolescent", "Invalid")))</f>
        <v>Middle Age</v>
      </c>
      <c r="N259" t="s">
        <v>17</v>
      </c>
    </row>
    <row r="260" spans="1:14" x14ac:dyDescent="0.25">
      <c r="A260">
        <v>14193</v>
      </c>
      <c r="B260" t="s">
        <v>40</v>
      </c>
      <c r="C260" t="s">
        <v>38</v>
      </c>
      <c r="D260" s="3">
        <v>100000</v>
      </c>
      <c r="E260">
        <v>3</v>
      </c>
      <c r="F260" t="s">
        <v>21</v>
      </c>
      <c r="G260" t="s">
        <v>31</v>
      </c>
      <c r="H260" t="s">
        <v>17</v>
      </c>
      <c r="I260">
        <v>4</v>
      </c>
      <c r="J260" t="s">
        <v>33</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33</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33</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33</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33</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 "Old", IF(L323&gt;=31, "Middle Age",IF(L323&lt;31, "Adolescent", "Invalid")))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33</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33</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33</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33</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33</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33</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33</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 "Old", IF(L387&gt;=31, "Middle Age",IF(L387&lt;31, "Adolescent", "Invalid")))</f>
        <v>Middle Age</v>
      </c>
      <c r="N387" t="s">
        <v>20</v>
      </c>
    </row>
    <row r="388" spans="1:14" x14ac:dyDescent="0.25">
      <c r="A388">
        <v>28957</v>
      </c>
      <c r="B388" t="s">
        <v>40</v>
      </c>
      <c r="C388" t="s">
        <v>38</v>
      </c>
      <c r="D388" s="3">
        <v>120000</v>
      </c>
      <c r="E388">
        <v>0</v>
      </c>
      <c r="F388" t="s">
        <v>32</v>
      </c>
      <c r="G388" t="s">
        <v>23</v>
      </c>
      <c r="H388" t="s">
        <v>17</v>
      </c>
      <c r="I388">
        <v>4</v>
      </c>
      <c r="J388" t="s">
        <v>33</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33</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33</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33</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33</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33</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33</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 "Old", IF(L451&gt;=31, "Middle Age",IF(L451&lt;31, "Adolescent", "Invalid")))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33</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33</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33</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33</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33</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33</v>
      </c>
      <c r="K515" t="s">
        <v>35</v>
      </c>
      <c r="L515">
        <v>61</v>
      </c>
      <c r="M515" t="str">
        <f t="shared" ref="M515:M578" si="8">IF(L515&gt;54, "Old", IF(L515&gt;=31, "Middle Age",IF(L515&lt;31, "Adolescent", "Invalid")))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33</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33</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33</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33</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33</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33</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33</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33</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33</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33</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33</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 "Old", IF(L579&gt;=31, "Middle Age",IF(L579&lt;31, "Adolescent", "Invalid")))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33</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33</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33</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33</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33</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33</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33</v>
      </c>
      <c r="K643" t="s">
        <v>35</v>
      </c>
      <c r="L643">
        <v>64</v>
      </c>
      <c r="M643" t="str">
        <f t="shared" ref="M643:M706" si="10">IF(L643&gt;54, "Old", IF(L643&gt;=31, "Middle Age",IF(L643&lt;31, "Adolescent", "Invalid")))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33</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33</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33</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33</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33</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33</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33</v>
      </c>
      <c r="K707" t="s">
        <v>35</v>
      </c>
      <c r="L707">
        <v>59</v>
      </c>
      <c r="M707" t="str">
        <f t="shared" ref="M707:M770" si="11">IF(L707&gt;54, "Old", IF(L707&gt;=31, "Middle Age",IF(L707&lt;31, "Adolescent", "Invalid")))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33</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33</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33</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33</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33</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33</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33</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33</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 "Old", IF(L771&gt;=31, "Middle Age",IF(L771&lt;31, "Adolescent", "Invalid")))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33</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33</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33</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33</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 "Old", IF(L835&gt;=31, "Middle Age",IF(L835&lt;31, "Adolescent", "Invalid")))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33</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33</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33</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33</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33</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 "Old", IF(L899&gt;=31, "Middle Age",IF(L899&lt;31, "Adolescent", "Invalid")))</f>
        <v>Adolescent</v>
      </c>
      <c r="N899" t="s">
        <v>20</v>
      </c>
    </row>
    <row r="900" spans="1:14" x14ac:dyDescent="0.25">
      <c r="A900">
        <v>18066</v>
      </c>
      <c r="B900" t="s">
        <v>40</v>
      </c>
      <c r="C900" t="s">
        <v>39</v>
      </c>
      <c r="D900" s="3">
        <v>70000</v>
      </c>
      <c r="E900">
        <v>5</v>
      </c>
      <c r="F900" t="s">
        <v>15</v>
      </c>
      <c r="G900" t="s">
        <v>31</v>
      </c>
      <c r="H900" t="s">
        <v>17</v>
      </c>
      <c r="I900">
        <v>3</v>
      </c>
      <c r="J900" t="s">
        <v>33</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33</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33</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33</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33</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33</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33</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33</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 "Old", IF(L963&gt;=31, "Middle Age",IF(L963&lt;31, "Adolescent", "Invalid")))</f>
        <v>Old</v>
      </c>
      <c r="N963" t="s">
        <v>20</v>
      </c>
    </row>
    <row r="964" spans="1:14" x14ac:dyDescent="0.25">
      <c r="A964">
        <v>16813</v>
      </c>
      <c r="B964" t="s">
        <v>37</v>
      </c>
      <c r="C964" t="s">
        <v>39</v>
      </c>
      <c r="D964" s="3">
        <v>60000</v>
      </c>
      <c r="E964">
        <v>2</v>
      </c>
      <c r="F964" t="s">
        <v>21</v>
      </c>
      <c r="G964" t="s">
        <v>23</v>
      </c>
      <c r="H964" t="s">
        <v>17</v>
      </c>
      <c r="I964">
        <v>2</v>
      </c>
      <c r="J964" t="s">
        <v>33</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33</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33</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33</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33</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33</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33</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33</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33</v>
      </c>
      <c r="K1001" t="s">
        <v>35</v>
      </c>
      <c r="L1001">
        <v>53</v>
      </c>
      <c r="M1001" t="str">
        <f t="shared" si="15"/>
        <v>Middle Age</v>
      </c>
      <c r="N1001" t="s">
        <v>17</v>
      </c>
    </row>
  </sheetData>
  <autoFilter ref="A1:N1001" xr:uid="{568E61B8-A7F7-4B3D-8C74-C0DECCD506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DC2CC-0F79-478C-BF2C-74B79B6462A5}">
  <dimension ref="A3:D43"/>
  <sheetViews>
    <sheetView topLeftCell="C5" workbookViewId="0">
      <selection activeCell="B42" sqref="B42"/>
    </sheetView>
  </sheetViews>
  <sheetFormatPr defaultRowHeight="15" x14ac:dyDescent="0.25"/>
  <cols>
    <col min="1" max="1" width="22.85546875" bestFit="1" customWidth="1"/>
    <col min="2" max="3" width="16.85546875" bestFit="1" customWidth="1"/>
    <col min="4" max="4" width="11.28515625" bestFit="1" customWidth="1"/>
  </cols>
  <sheetData>
    <row r="3" spans="1:4" x14ac:dyDescent="0.25">
      <c r="A3" s="5" t="s">
        <v>41</v>
      </c>
      <c r="B3" s="5" t="s">
        <v>12</v>
      </c>
    </row>
    <row r="4" spans="1:4" x14ac:dyDescent="0.25">
      <c r="A4" s="5" t="s">
        <v>2</v>
      </c>
      <c r="B4" t="s">
        <v>20</v>
      </c>
      <c r="C4" t="s">
        <v>17</v>
      </c>
      <c r="D4" t="s">
        <v>42</v>
      </c>
    </row>
    <row r="5" spans="1:4" x14ac:dyDescent="0.25">
      <c r="A5" t="s">
        <v>38</v>
      </c>
      <c r="B5" s="6">
        <v>53440</v>
      </c>
      <c r="C5" s="6">
        <v>55774.058577405856</v>
      </c>
      <c r="D5" s="6">
        <v>54580.777096114522</v>
      </c>
    </row>
    <row r="6" spans="1:4" x14ac:dyDescent="0.25">
      <c r="A6" t="s">
        <v>39</v>
      </c>
      <c r="B6" s="6">
        <v>56208.178438661707</v>
      </c>
      <c r="C6" s="6">
        <v>60123.966942148763</v>
      </c>
      <c r="D6" s="6">
        <v>58062.62230919765</v>
      </c>
    </row>
    <row r="7" spans="1:4" x14ac:dyDescent="0.25">
      <c r="A7" t="s">
        <v>42</v>
      </c>
      <c r="B7" s="4">
        <v>54874.759152215796</v>
      </c>
      <c r="C7" s="4">
        <v>57962.577962577961</v>
      </c>
      <c r="D7" s="4">
        <v>56360</v>
      </c>
    </row>
    <row r="22" spans="1:4" x14ac:dyDescent="0.25">
      <c r="A22" s="5" t="s">
        <v>43</v>
      </c>
      <c r="B22" s="5" t="s">
        <v>12</v>
      </c>
    </row>
    <row r="23" spans="1:4" x14ac:dyDescent="0.25">
      <c r="A23" s="5" t="s">
        <v>9</v>
      </c>
      <c r="B23" t="s">
        <v>20</v>
      </c>
      <c r="C23" t="s">
        <v>17</v>
      </c>
      <c r="D23" t="s">
        <v>42</v>
      </c>
    </row>
    <row r="24" spans="1:4" x14ac:dyDescent="0.25">
      <c r="A24" t="s">
        <v>18</v>
      </c>
      <c r="B24" s="4">
        <v>166</v>
      </c>
      <c r="C24" s="4">
        <v>200</v>
      </c>
      <c r="D24" s="4">
        <v>366</v>
      </c>
    </row>
    <row r="25" spans="1:4" x14ac:dyDescent="0.25">
      <c r="A25" t="s">
        <v>29</v>
      </c>
      <c r="B25" s="4">
        <v>92</v>
      </c>
      <c r="C25" s="4">
        <v>77</v>
      </c>
      <c r="D25" s="4">
        <v>169</v>
      </c>
    </row>
    <row r="26" spans="1:4" x14ac:dyDescent="0.25">
      <c r="A26" t="s">
        <v>24</v>
      </c>
      <c r="B26" s="4">
        <v>67</v>
      </c>
      <c r="C26" s="4">
        <v>95</v>
      </c>
      <c r="D26" s="4">
        <v>162</v>
      </c>
    </row>
    <row r="27" spans="1:4" x14ac:dyDescent="0.25">
      <c r="A27" t="s">
        <v>26</v>
      </c>
      <c r="B27" s="4">
        <v>116</v>
      </c>
      <c r="C27" s="4">
        <v>76</v>
      </c>
      <c r="D27" s="4">
        <v>192</v>
      </c>
    </row>
    <row r="28" spans="1:4" x14ac:dyDescent="0.25">
      <c r="A28" t="s">
        <v>44</v>
      </c>
      <c r="B28" s="4">
        <v>78</v>
      </c>
      <c r="C28" s="4">
        <v>33</v>
      </c>
      <c r="D28" s="4">
        <v>111</v>
      </c>
    </row>
    <row r="29" spans="1:4" x14ac:dyDescent="0.25">
      <c r="A29" t="s">
        <v>42</v>
      </c>
      <c r="B29" s="4">
        <v>519</v>
      </c>
      <c r="C29" s="4">
        <v>481</v>
      </c>
      <c r="D29" s="4">
        <v>1000</v>
      </c>
    </row>
    <row r="38" spans="1:4" x14ac:dyDescent="0.25">
      <c r="A38" s="5" t="s">
        <v>43</v>
      </c>
      <c r="B38" s="5" t="s">
        <v>12</v>
      </c>
    </row>
    <row r="39" spans="1:4" x14ac:dyDescent="0.25">
      <c r="A39" s="5" t="s">
        <v>36</v>
      </c>
      <c r="B39" t="s">
        <v>20</v>
      </c>
      <c r="C39" t="s">
        <v>17</v>
      </c>
      <c r="D39" t="s">
        <v>42</v>
      </c>
    </row>
    <row r="40" spans="1:4" x14ac:dyDescent="0.25">
      <c r="A40" t="s">
        <v>45</v>
      </c>
      <c r="B40" s="4">
        <v>71</v>
      </c>
      <c r="C40" s="4">
        <v>39</v>
      </c>
      <c r="D40" s="4">
        <v>110</v>
      </c>
    </row>
    <row r="41" spans="1:4" x14ac:dyDescent="0.25">
      <c r="A41" t="s">
        <v>46</v>
      </c>
      <c r="B41" s="4">
        <v>318</v>
      </c>
      <c r="C41" s="4">
        <v>383</v>
      </c>
      <c r="D41" s="4">
        <v>701</v>
      </c>
    </row>
    <row r="42" spans="1:4" x14ac:dyDescent="0.25">
      <c r="A42" t="s">
        <v>47</v>
      </c>
      <c r="B42" s="4">
        <v>130</v>
      </c>
      <c r="C42" s="4">
        <v>59</v>
      </c>
      <c r="D42" s="4">
        <v>189</v>
      </c>
    </row>
    <row r="43" spans="1:4" x14ac:dyDescent="0.25">
      <c r="A43"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0B3C1-EE65-464A-9004-F6DDABCF9D53}">
  <dimension ref="A1"/>
  <sheetViews>
    <sheetView showGridLines="0" workbookViewId="0">
      <selection activeCell="V9" sqref="V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Kishan Vekaria</cp:lastModifiedBy>
  <cp:revision/>
  <dcterms:created xsi:type="dcterms:W3CDTF">2022-03-18T02:50:57Z</dcterms:created>
  <dcterms:modified xsi:type="dcterms:W3CDTF">2022-04-24T10:45:22Z</dcterms:modified>
  <cp:category/>
  <cp:contentStatus/>
</cp:coreProperties>
</file>