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All Practice\"/>
    </mc:Choice>
  </mc:AlternateContent>
  <bookViews>
    <workbookView xWindow="0" yWindow="0" windowWidth="20490" windowHeight="7530" activeTab="3"/>
  </bookViews>
  <sheets>
    <sheet name=" 1-sample mean test" sheetId="2" r:id="rId1"/>
    <sheet name="2-sample mean test - Paired" sheetId="6" r:id="rId2"/>
    <sheet name="2-sample mean test - Unpaired" sheetId="4" r:id="rId3"/>
    <sheet name="Sheet1" sheetId="7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2" i="7"/>
  <c r="D30" i="7"/>
  <c r="D31" i="7"/>
  <c r="D32" i="7"/>
  <c r="D33" i="7"/>
  <c r="D19" i="7"/>
  <c r="D20" i="7"/>
  <c r="D21" i="7"/>
  <c r="D22" i="7"/>
  <c r="D23" i="7"/>
  <c r="D24" i="7"/>
  <c r="D25" i="7"/>
  <c r="D26" i="7"/>
  <c r="D27" i="7"/>
  <c r="D28" i="7"/>
  <c r="D29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</calcChain>
</file>

<file path=xl/sharedStrings.xml><?xml version="1.0" encoding="utf-8"?>
<sst xmlns="http://schemas.openxmlformats.org/spreadsheetml/2006/main" count="73" uniqueCount="45">
  <si>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</si>
  <si>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</si>
  <si>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</si>
  <si>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</si>
  <si>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</si>
  <si>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</si>
  <si>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</si>
  <si>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</si>
  <si>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</si>
  <si>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</si>
  <si>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</si>
  <si>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</si>
  <si>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</si>
  <si>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</si>
  <si>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</si>
  <si>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</si>
  <si>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</si>
  <si>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</si>
  <si>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</si>
  <si>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</si>
  <si>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</si>
  <si>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Categoracal day 1</t>
  </si>
  <si>
    <t>Categorical day 2</t>
  </si>
  <si>
    <t>XLSTAT 2017.4.45342  - Tests for two proportions - Start time: 6/28/2017 at 9:52:40 AM</t>
  </si>
  <si>
    <t>Frequency 1: 15</t>
  </si>
  <si>
    <t>Sample size 1: 32</t>
  </si>
  <si>
    <t>Frequency 2: 20</t>
  </si>
  <si>
    <t>Sample size 2: 32</t>
  </si>
  <si>
    <t>Hypothesized difference (D): 0</t>
  </si>
  <si>
    <t>Variance: p1q1/n1+p2q2/n2</t>
  </si>
  <si>
    <t>Continuity correction: Yes</t>
  </si>
  <si>
    <t>Significance level (%): 5</t>
  </si>
  <si>
    <t>Run again:</t>
  </si>
  <si>
    <t>z-test for two proportions / Two-tailed test:</t>
  </si>
  <si>
    <t>95% confidence interval on the difference between the proportions:</t>
  </si>
  <si>
    <t>Difference</t>
  </si>
  <si>
    <t>z (Observed value)</t>
  </si>
  <si>
    <t>z (Critical value)</t>
  </si>
  <si>
    <t>p-value (Two-tailed)</t>
  </si>
  <si>
    <t>alpha</t>
  </si>
  <si>
    <t>Test interpretation:</t>
  </si>
  <si>
    <t>H0: The difference between the proportions is equal to 0.</t>
  </si>
  <si>
    <t>Ha: The difference between the proportions is different from 0.</t>
  </si>
  <si>
    <t>As the computed p-value is greater than the significance level alpha=0.05, one cannot reject the null hypothesis H0.</t>
  </si>
  <si>
    <t>The risk to reject the null hypothesis H0 while it is true is 30.91%.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</si>
</sst>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] &quot;0.000&quot;,&quot;;&quot;] &quot;\-0.000&quot; ,&quot;"/>
    <numFmt numFmtId="165" formatCode="0.000&quot; [&quot;;\-0.000&quot; [&quot;"/>
    <numFmt numFmtId="166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5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 applyAlignment="1"/>
    <xf numFmtId="0" fontId="0" fillId="0" borderId="3" xfId="0" applyBorder="1" applyAlignment="1"/>
    <xf numFmtId="0" fontId="0" fillId="0" borderId="1" xfId="0" applyBorder="1" applyAlignment="1"/>
    <xf numFmtId="166" fontId="0" fillId="0" borderId="3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15</xdr:row>
      <xdr:rowOff>0</xdr:rowOff>
    </xdr:from>
    <xdr:to>
      <xdr:col>10</xdr:col>
      <xdr:colOff>38100</xdr:colOff>
      <xdr:row>15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5A90F43A-3318-4257-B678-AC7B83A1AE02}"/>
            </a:ext>
          </a:extLst>
        </xdr:cNvPr>
        <xdr:cNvSpPr txBox="1"/>
      </xdr:nvSpPr>
      <xdr:spPr>
        <a:xfrm>
          <a:off x="6108700" y="2857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RunProcPR2
Form33.txt
OptionButton_R,OptionButton,True,True,000000000002_General,True,Range,False,
OptionButton_S,OptionButton,False,True,000000000202_General,True,Sheet,False,
OptionButton_W,OptionButton,False,True,000000000302_General,True,Workbook,False,
RefEdit_R,RefEdit,Sheet1!$J$7:$P$25,True,000000000102_General,True,Range:,False,
TextBox_conf,TextBox,5,True,100000000101_Options,True,Significance level (%):,False,
TextBoxDiff,TextBox,0,True,100000000300_Options,True,Hypothesized difference (D):,False,
ComboBoxHyp,ComboBox,0,True,100000000100_Options,True,Alternative hypothesis:,False,
OptionButtonFreq,OptionButton,True,True,000000010101_General,True,Frequencies,False,
OptionButtonProp,OptionButton,False,True,000000020101_General,True,Proportions,False,
TextBoxTestProp,TextBox,20,True,000000050001_General,True,Frequency 2:,False,
TextBoxSampleSize,TextBox,32,True,000000030001_General,True,Sample size 1:,False,
TextBoxFreq,TextBox,15,True,000000000001_General,True,Frequency 1:,False,
TextBoxSampleSize2,TextBox,32,True,000000070001_General,True,Sample size 2:,False,
TextBoxMonte,TextBox,5000,True,000000000003_General,True,Monte Carlo method:,False,
CheckBoxMonte,CheckBox,False,True,000000000004_General,True,Monte Carlo method,False,
CheckBoxZTest,CheckBox,True,True,000000000005_General,True,z test,False,
OptionButtonW,OptionButton,False,True,100000000102_Options,True,Wald,False,
OptionButtonWS,OptionButton,True,True,100000000202_Options,True,Wilson score,False,
OptionButtonCP,OptionButton,False,True,100000000302_Options,True,Clopper-Pearson,False,
OptionButtonAC,OptionButton,False,True,100000000402_Options,True,Agresti-Coull,False,
OptionButtonM1,OptionButton,True,True,100000000103_Options,True,p1q1/n1+p2q2/n2,False,
OptionButtonM2,OptionButton,False,True,100000000203_Options,True,pq(1/n1+1/n2),False,
CheckBoxCorrect,CheckBox,True,True,000000000007_General,True,Continuity correction,False,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10</xdr:col>
          <xdr:colOff>47625</xdr:colOff>
          <xdr:row>15</xdr:row>
          <xdr:rowOff>0</xdr:rowOff>
        </xdr:from>
        <xdr:to>
          <xdr:col>10</xdr:col>
          <xdr:colOff>552450</xdr:colOff>
          <xdr:row>16</xdr:row>
          <xdr:rowOff>0</xdr:rowOff>
        </xdr:to>
        <xdr:sp macro="" textlink="">
          <xdr:nvSpPr>
            <xdr:cNvPr id="1025" name="BT705548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860702C-DEDA-49B0-B119-9C2EE8BB6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launchCal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30" zoomScaleNormal="13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C3" zoomScale="130" zoomScaleNormal="130" workbookViewId="0">
      <selection activeCell="E4" sqref="E4:G17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s="6"/>
      <c r="F2" s="6"/>
      <c r="G2" s="4"/>
    </row>
    <row r="3" spans="2:8" x14ac:dyDescent="0.25">
      <c r="B3" s="3">
        <v>43</v>
      </c>
      <c r="C3" s="3">
        <v>42</v>
      </c>
      <c r="E3" s="6"/>
      <c r="F3" s="6"/>
      <c r="G3" s="4"/>
    </row>
    <row r="4" spans="2:8" x14ac:dyDescent="0.25">
      <c r="B4" s="3">
        <v>34</v>
      </c>
      <c r="C4" s="3">
        <v>39</v>
      </c>
      <c r="E4" t="s">
        <v>6</v>
      </c>
      <c r="H4" s="4"/>
    </row>
    <row r="5" spans="2:8" ht="15.75" thickBot="1" x14ac:dyDescent="0.3">
      <c r="B5" s="3">
        <v>24</v>
      </c>
      <c r="C5" s="3">
        <v>23</v>
      </c>
      <c r="H5" s="4"/>
    </row>
    <row r="6" spans="2:8" x14ac:dyDescent="0.25">
      <c r="B6" s="3">
        <v>31</v>
      </c>
      <c r="C6" s="3">
        <v>37</v>
      </c>
      <c r="E6" s="8"/>
      <c r="F6" s="8" t="s">
        <v>7</v>
      </c>
      <c r="G6" s="8" t="s">
        <v>8</v>
      </c>
      <c r="H6" s="4"/>
    </row>
    <row r="7" spans="2:8" x14ac:dyDescent="0.25">
      <c r="B7" s="3">
        <v>46</v>
      </c>
      <c r="C7" s="3">
        <v>53</v>
      </c>
      <c r="E7" s="1" t="s">
        <v>9</v>
      </c>
      <c r="F7" s="1">
        <v>34</v>
      </c>
      <c r="G7" s="1">
        <v>33.59375</v>
      </c>
      <c r="H7" s="4"/>
    </row>
    <row r="8" spans="2:8" x14ac:dyDescent="0.25">
      <c r="B8" s="3">
        <v>44</v>
      </c>
      <c r="C8" s="3">
        <v>44</v>
      </c>
      <c r="E8" s="1" t="s">
        <v>10</v>
      </c>
      <c r="F8" s="1">
        <v>122.7741935483871</v>
      </c>
      <c r="G8" s="1">
        <v>140.18447580645162</v>
      </c>
      <c r="H8" s="4"/>
    </row>
    <row r="9" spans="2:8" x14ac:dyDescent="0.25">
      <c r="B9" s="3">
        <v>42</v>
      </c>
      <c r="C9" s="3">
        <v>38</v>
      </c>
      <c r="E9" s="1" t="s">
        <v>11</v>
      </c>
      <c r="F9" s="1">
        <v>32</v>
      </c>
      <c r="G9" s="1">
        <v>32</v>
      </c>
      <c r="H9" s="4"/>
    </row>
    <row r="10" spans="2:8" x14ac:dyDescent="0.25">
      <c r="B10" s="3">
        <v>32</v>
      </c>
      <c r="C10" s="3">
        <v>30</v>
      </c>
      <c r="E10" s="1" t="s">
        <v>12</v>
      </c>
      <c r="F10" s="1">
        <v>0.92773001003865163</v>
      </c>
      <c r="G10" s="1"/>
      <c r="H10" s="4"/>
    </row>
    <row r="11" spans="2:8" x14ac:dyDescent="0.25">
      <c r="B11" s="3">
        <v>49</v>
      </c>
      <c r="C11" s="3">
        <v>50</v>
      </c>
      <c r="E11" s="1" t="s">
        <v>13</v>
      </c>
      <c r="F11" s="1">
        <v>0</v>
      </c>
      <c r="G11" s="1"/>
      <c r="H11" s="4"/>
    </row>
    <row r="12" spans="2:8" x14ac:dyDescent="0.25">
      <c r="B12" s="3">
        <v>16</v>
      </c>
      <c r="C12" s="3">
        <v>12</v>
      </c>
      <c r="E12" s="1" t="s">
        <v>14</v>
      </c>
      <c r="F12" s="1">
        <v>31</v>
      </c>
      <c r="G12" s="1"/>
      <c r="H12" s="4"/>
    </row>
    <row r="13" spans="2:8" x14ac:dyDescent="0.25">
      <c r="B13" s="3">
        <v>23</v>
      </c>
      <c r="C13" s="3">
        <v>18</v>
      </c>
      <c r="E13" s="1" t="s">
        <v>15</v>
      </c>
      <c r="F13" s="1">
        <v>0.51989267839522468</v>
      </c>
      <c r="G13" s="1"/>
      <c r="H13" s="4"/>
    </row>
    <row r="14" spans="2:8" x14ac:dyDescent="0.25">
      <c r="B14" s="3">
        <v>18</v>
      </c>
      <c r="C14" s="3">
        <v>24</v>
      </c>
      <c r="E14" s="1" t="s">
        <v>16</v>
      </c>
      <c r="F14" s="1">
        <v>0.30341566355157634</v>
      </c>
      <c r="G14" s="1"/>
      <c r="H14" s="4"/>
    </row>
    <row r="15" spans="2:8" x14ac:dyDescent="0.25">
      <c r="B15" s="3">
        <v>42</v>
      </c>
      <c r="C15" s="3">
        <v>47</v>
      </c>
      <c r="E15" s="1" t="s">
        <v>17</v>
      </c>
      <c r="F15" s="1">
        <v>1.6955187825458664</v>
      </c>
      <c r="G15" s="1"/>
      <c r="H15" s="4"/>
    </row>
    <row r="16" spans="2:8" x14ac:dyDescent="0.25">
      <c r="B16" s="3">
        <v>23</v>
      </c>
      <c r="C16" s="3">
        <v>26</v>
      </c>
      <c r="E16" s="1" t="s">
        <v>18</v>
      </c>
      <c r="F16" s="1">
        <v>0.60683132710315268</v>
      </c>
      <c r="G16" s="1"/>
      <c r="H16" s="4"/>
    </row>
    <row r="17" spans="2:8" ht="15.75" thickBot="1" x14ac:dyDescent="0.3">
      <c r="B17" s="3">
        <v>53</v>
      </c>
      <c r="C17" s="3">
        <v>54</v>
      </c>
      <c r="E17" s="7" t="s">
        <v>19</v>
      </c>
      <c r="F17" s="7">
        <v>2.0395134463964082</v>
      </c>
      <c r="G17" s="7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17" zoomScale="130" zoomScaleNormal="130" workbookViewId="0">
      <selection activeCell="B1" sqref="B1:C33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11" x14ac:dyDescent="0.25">
      <c r="B1" s="2" t="s">
        <v>4</v>
      </c>
      <c r="C1" s="2" t="s">
        <v>2</v>
      </c>
      <c r="I1" t="s">
        <v>6</v>
      </c>
    </row>
    <row r="2" spans="2:11" x14ac:dyDescent="0.25">
      <c r="B2" s="3">
        <v>27</v>
      </c>
      <c r="C2" s="3">
        <v>18</v>
      </c>
    </row>
    <row r="3" spans="2:11" x14ac:dyDescent="0.25">
      <c r="B3" s="3">
        <v>43</v>
      </c>
      <c r="C3" s="3">
        <v>27</v>
      </c>
      <c r="J3" t="s">
        <v>7</v>
      </c>
      <c r="K3" t="s">
        <v>8</v>
      </c>
    </row>
    <row r="4" spans="2:11" x14ac:dyDescent="0.25">
      <c r="B4" s="3">
        <v>34</v>
      </c>
      <c r="C4" s="3">
        <v>64</v>
      </c>
      <c r="I4" t="s">
        <v>9</v>
      </c>
      <c r="J4">
        <v>34</v>
      </c>
      <c r="K4">
        <v>41.875</v>
      </c>
    </row>
    <row r="5" spans="2:11" x14ac:dyDescent="0.25">
      <c r="B5" s="3">
        <v>24</v>
      </c>
      <c r="C5" s="3">
        <v>61</v>
      </c>
      <c r="E5" s="4"/>
      <c r="F5" s="4"/>
      <c r="G5" s="4"/>
      <c r="I5" t="s">
        <v>10</v>
      </c>
      <c r="J5">
        <v>122.7741935483871</v>
      </c>
      <c r="K5">
        <v>236.88709677419354</v>
      </c>
    </row>
    <row r="6" spans="2:11" x14ac:dyDescent="0.25">
      <c r="B6" s="3">
        <v>31</v>
      </c>
      <c r="C6" s="3">
        <v>13</v>
      </c>
      <c r="E6" s="4"/>
      <c r="F6" s="4"/>
      <c r="G6" s="4"/>
      <c r="I6" t="s">
        <v>11</v>
      </c>
      <c r="J6">
        <v>32</v>
      </c>
      <c r="K6">
        <v>32</v>
      </c>
    </row>
    <row r="7" spans="2:11" x14ac:dyDescent="0.25">
      <c r="B7" s="3">
        <v>46</v>
      </c>
      <c r="C7" s="3">
        <v>33</v>
      </c>
      <c r="E7" s="4"/>
      <c r="F7" s="4"/>
      <c r="G7" s="4"/>
      <c r="I7" t="s">
        <v>12</v>
      </c>
      <c r="J7">
        <v>0.37452365124137599</v>
      </c>
    </row>
    <row r="8" spans="2:11" x14ac:dyDescent="0.25">
      <c r="B8" s="3">
        <v>44</v>
      </c>
      <c r="C8" s="3">
        <v>37</v>
      </c>
      <c r="E8" s="5"/>
      <c r="F8" s="5"/>
      <c r="G8" s="5"/>
      <c r="I8" t="s">
        <v>13</v>
      </c>
      <c r="J8">
        <v>2</v>
      </c>
    </row>
    <row r="9" spans="2:11" x14ac:dyDescent="0.25">
      <c r="B9" s="3">
        <v>42</v>
      </c>
      <c r="C9" s="3">
        <v>44</v>
      </c>
      <c r="E9" s="1"/>
      <c r="F9" s="1"/>
      <c r="G9" s="1"/>
      <c r="I9" t="s">
        <v>14</v>
      </c>
      <c r="J9">
        <v>31</v>
      </c>
    </row>
    <row r="10" spans="2:11" x14ac:dyDescent="0.25">
      <c r="B10" s="3">
        <v>32</v>
      </c>
      <c r="C10" s="3">
        <v>58</v>
      </c>
      <c r="E10" s="1"/>
      <c r="F10" s="1"/>
      <c r="G10" s="1"/>
      <c r="I10" t="s">
        <v>15</v>
      </c>
      <c r="J10">
        <v>-3.6681205192606265</v>
      </c>
    </row>
    <row r="11" spans="2:11" x14ac:dyDescent="0.25">
      <c r="B11" s="3">
        <v>49</v>
      </c>
      <c r="C11" s="3">
        <v>61</v>
      </c>
      <c r="E11" s="1"/>
      <c r="F11" s="1"/>
      <c r="G11" s="1"/>
      <c r="I11" t="s">
        <v>16</v>
      </c>
      <c r="J11">
        <v>4.5509128815331189E-4</v>
      </c>
    </row>
    <row r="12" spans="2:11" x14ac:dyDescent="0.25">
      <c r="B12" s="3">
        <v>16</v>
      </c>
      <c r="C12" s="3">
        <v>21</v>
      </c>
      <c r="E12" s="1"/>
      <c r="F12" s="1"/>
      <c r="G12" s="1"/>
      <c r="I12" t="s">
        <v>17</v>
      </c>
      <c r="J12">
        <v>1.6955187825458664</v>
      </c>
    </row>
    <row r="13" spans="2:11" x14ac:dyDescent="0.25">
      <c r="B13" s="3">
        <v>23</v>
      </c>
      <c r="C13" s="3">
        <v>31</v>
      </c>
      <c r="E13" s="1"/>
      <c r="F13" s="1"/>
      <c r="G13" s="1"/>
      <c r="I13" t="s">
        <v>18</v>
      </c>
      <c r="J13">
        <v>9.1018257630662378E-4</v>
      </c>
    </row>
    <row r="14" spans="2:11" x14ac:dyDescent="0.25">
      <c r="B14" s="3">
        <v>18</v>
      </c>
      <c r="C14" s="3">
        <v>20</v>
      </c>
      <c r="E14" s="1"/>
      <c r="F14" s="1"/>
      <c r="G14" s="1"/>
      <c r="I14" t="s">
        <v>19</v>
      </c>
      <c r="J14">
        <v>2.0395134463964082</v>
      </c>
    </row>
    <row r="15" spans="2:11" x14ac:dyDescent="0.25">
      <c r="B15" s="3">
        <v>42</v>
      </c>
      <c r="C15" s="3">
        <v>56</v>
      </c>
      <c r="E15" s="1"/>
      <c r="F15" s="1"/>
      <c r="G15" s="1"/>
    </row>
    <row r="16" spans="2:11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D19" t="s">
        <v>20</v>
      </c>
      <c r="G19" s="4"/>
    </row>
    <row r="20" spans="2:8" ht="15.75" thickBot="1" x14ac:dyDescent="0.3">
      <c r="B20" s="3">
        <v>30</v>
      </c>
      <c r="C20" s="3">
        <v>43</v>
      </c>
      <c r="G20" s="4"/>
      <c r="H20" s="4"/>
    </row>
    <row r="21" spans="2:8" x14ac:dyDescent="0.25">
      <c r="B21" s="3">
        <v>49</v>
      </c>
      <c r="C21" s="3">
        <v>42</v>
      </c>
      <c r="D21" s="8"/>
      <c r="E21" s="8" t="s">
        <v>7</v>
      </c>
      <c r="F21" s="8" t="s">
        <v>8</v>
      </c>
      <c r="G21" s="4"/>
      <c r="H21" s="4"/>
    </row>
    <row r="22" spans="2:8" x14ac:dyDescent="0.25">
      <c r="B22" s="3">
        <v>44</v>
      </c>
      <c r="C22" s="3">
        <v>58</v>
      </c>
      <c r="D22" s="1" t="s">
        <v>9</v>
      </c>
      <c r="E22" s="1">
        <v>34</v>
      </c>
      <c r="F22" s="1">
        <v>41.875</v>
      </c>
      <c r="G22" s="5"/>
      <c r="H22" s="5"/>
    </row>
    <row r="23" spans="2:8" x14ac:dyDescent="0.25">
      <c r="B23" s="3">
        <v>38</v>
      </c>
      <c r="C23" s="3">
        <v>36</v>
      </c>
      <c r="D23" s="1" t="s">
        <v>10</v>
      </c>
      <c r="E23" s="1">
        <v>122.7741935483871</v>
      </c>
      <c r="F23" s="1">
        <v>236.88709677419354</v>
      </c>
      <c r="G23" s="1"/>
      <c r="H23" s="1"/>
    </row>
    <row r="24" spans="2:8" x14ac:dyDescent="0.25">
      <c r="B24" s="3">
        <v>29</v>
      </c>
      <c r="C24" s="3">
        <v>34</v>
      </c>
      <c r="D24" s="1" t="s">
        <v>11</v>
      </c>
      <c r="E24" s="1">
        <v>32</v>
      </c>
      <c r="F24" s="1">
        <v>32</v>
      </c>
      <c r="G24" s="1"/>
      <c r="H24" s="1"/>
    </row>
    <row r="25" spans="2:8" x14ac:dyDescent="0.25">
      <c r="B25" s="3">
        <v>42</v>
      </c>
      <c r="C25" s="3">
        <v>57</v>
      </c>
      <c r="D25" s="1" t="s">
        <v>13</v>
      </c>
      <c r="E25" s="1">
        <v>0</v>
      </c>
      <c r="F25" s="1"/>
      <c r="G25" s="1"/>
      <c r="H25" s="1"/>
    </row>
    <row r="26" spans="2:8" x14ac:dyDescent="0.25">
      <c r="B26" s="3">
        <v>38</v>
      </c>
      <c r="C26" s="3">
        <v>50</v>
      </c>
      <c r="D26" s="1" t="s">
        <v>14</v>
      </c>
      <c r="E26" s="1">
        <v>56</v>
      </c>
      <c r="F26" s="1"/>
      <c r="G26" s="1"/>
      <c r="H26" s="1"/>
    </row>
    <row r="27" spans="2:8" x14ac:dyDescent="0.25">
      <c r="B27" s="3">
        <v>23</v>
      </c>
      <c r="C27" s="3">
        <v>24</v>
      </c>
      <c r="D27" s="1" t="s">
        <v>15</v>
      </c>
      <c r="E27" s="1">
        <v>-2.3489766657621147</v>
      </c>
      <c r="F27" s="1"/>
      <c r="G27" s="1"/>
      <c r="H27" s="1"/>
    </row>
    <row r="28" spans="2:8" x14ac:dyDescent="0.25">
      <c r="B28" s="3">
        <v>29</v>
      </c>
      <c r="C28" s="3">
        <v>64</v>
      </c>
      <c r="D28" s="1" t="s">
        <v>16</v>
      </c>
      <c r="E28" s="1">
        <v>1.118942693643701E-2</v>
      </c>
      <c r="F28" s="1"/>
      <c r="G28" s="1"/>
      <c r="H28" s="1"/>
    </row>
    <row r="29" spans="2:8" x14ac:dyDescent="0.25">
      <c r="B29" s="3">
        <v>19</v>
      </c>
      <c r="C29" s="3">
        <v>19</v>
      </c>
      <c r="D29" s="1" t="s">
        <v>17</v>
      </c>
      <c r="E29" s="1">
        <v>1.6725223030755785</v>
      </c>
      <c r="F29" s="1"/>
      <c r="G29" s="1"/>
      <c r="H29" s="1"/>
    </row>
    <row r="30" spans="2:8" x14ac:dyDescent="0.25">
      <c r="B30" s="3">
        <v>15</v>
      </c>
      <c r="C30" s="3">
        <v>35</v>
      </c>
      <c r="D30" s="1" t="s">
        <v>18</v>
      </c>
      <c r="E30" s="1">
        <v>2.237885387287402E-2</v>
      </c>
      <c r="F30" s="1"/>
      <c r="G30" s="1"/>
      <c r="H30" s="1"/>
    </row>
    <row r="31" spans="2:8" ht="15.75" thickBot="1" x14ac:dyDescent="0.3">
      <c r="B31" s="3">
        <v>22</v>
      </c>
      <c r="C31" s="3">
        <v>59</v>
      </c>
      <c r="D31" s="7" t="s">
        <v>19</v>
      </c>
      <c r="E31" s="7">
        <v>2.0032407188478727</v>
      </c>
      <c r="F31" s="7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tabSelected="1" topLeftCell="A12" zoomScaleNormal="100" workbookViewId="0">
      <selection activeCell="N17" sqref="N17"/>
    </sheetView>
  </sheetViews>
  <sheetFormatPr defaultRowHeight="15" x14ac:dyDescent="0.25"/>
  <cols>
    <col min="10" max="10" width="9.140625" customWidth="1"/>
  </cols>
  <sheetData>
    <row r="1" spans="1:10" x14ac:dyDescent="0.25">
      <c r="A1" s="2" t="s">
        <v>4</v>
      </c>
      <c r="B1" s="2" t="s">
        <v>2</v>
      </c>
      <c r="D1" t="s">
        <v>21</v>
      </c>
      <c r="E1" t="s">
        <v>22</v>
      </c>
    </row>
    <row r="2" spans="1:10" x14ac:dyDescent="0.25">
      <c r="A2" s="3">
        <v>27</v>
      </c>
      <c r="B2" s="3">
        <v>18</v>
      </c>
      <c r="D2">
        <f>IF(A2&gt;35,1,0)</f>
        <v>0</v>
      </c>
      <c r="E2">
        <f>IF(B2&gt;35,1,0)</f>
        <v>0</v>
      </c>
    </row>
    <row r="3" spans="1:10" x14ac:dyDescent="0.25">
      <c r="A3" s="3">
        <v>43</v>
      </c>
      <c r="B3" s="3">
        <v>27</v>
      </c>
      <c r="D3">
        <f t="shared" ref="D3:D33" si="0">IF(A3&gt;35,1,0)</f>
        <v>1</v>
      </c>
      <c r="E3">
        <f t="shared" ref="E3:E33" si="1">IF(B3&gt;35,1,0)</f>
        <v>0</v>
      </c>
    </row>
    <row r="4" spans="1:10" x14ac:dyDescent="0.25">
      <c r="A4" s="3">
        <v>34</v>
      </c>
      <c r="B4" s="3">
        <v>64</v>
      </c>
      <c r="D4">
        <f t="shared" si="0"/>
        <v>0</v>
      </c>
      <c r="E4">
        <f t="shared" si="1"/>
        <v>1</v>
      </c>
    </row>
    <row r="5" spans="1:10" x14ac:dyDescent="0.25">
      <c r="A5" s="3">
        <v>24</v>
      </c>
      <c r="B5" s="3">
        <v>61</v>
      </c>
      <c r="D5">
        <f t="shared" si="0"/>
        <v>0</v>
      </c>
      <c r="E5">
        <f t="shared" si="1"/>
        <v>1</v>
      </c>
    </row>
    <row r="6" spans="1:10" x14ac:dyDescent="0.25">
      <c r="A6" s="3">
        <v>31</v>
      </c>
      <c r="B6" s="3">
        <v>13</v>
      </c>
      <c r="D6">
        <f t="shared" si="0"/>
        <v>0</v>
      </c>
      <c r="E6">
        <f t="shared" si="1"/>
        <v>0</v>
      </c>
    </row>
    <row r="7" spans="1:10" x14ac:dyDescent="0.25">
      <c r="A7" s="3">
        <v>46</v>
      </c>
      <c r="B7" s="3">
        <v>33</v>
      </c>
      <c r="D7">
        <f t="shared" si="0"/>
        <v>1</v>
      </c>
      <c r="E7">
        <f t="shared" si="1"/>
        <v>0</v>
      </c>
      <c r="J7" t="s">
        <v>23</v>
      </c>
    </row>
    <row r="8" spans="1:10" x14ac:dyDescent="0.25">
      <c r="A8" s="3">
        <v>44</v>
      </c>
      <c r="B8" s="3">
        <v>37</v>
      </c>
      <c r="D8">
        <f t="shared" si="0"/>
        <v>1</v>
      </c>
      <c r="E8">
        <f t="shared" si="1"/>
        <v>1</v>
      </c>
      <c r="J8" t="s">
        <v>24</v>
      </c>
    </row>
    <row r="9" spans="1:10" x14ac:dyDescent="0.25">
      <c r="A9" s="3">
        <v>42</v>
      </c>
      <c r="B9" s="3">
        <v>44</v>
      </c>
      <c r="D9">
        <f t="shared" si="0"/>
        <v>1</v>
      </c>
      <c r="E9">
        <f t="shared" si="1"/>
        <v>1</v>
      </c>
      <c r="J9" t="s">
        <v>25</v>
      </c>
    </row>
    <row r="10" spans="1:10" x14ac:dyDescent="0.25">
      <c r="A10" s="3">
        <v>32</v>
      </c>
      <c r="B10" s="3">
        <v>58</v>
      </c>
      <c r="D10">
        <f t="shared" si="0"/>
        <v>0</v>
      </c>
      <c r="E10">
        <f t="shared" si="1"/>
        <v>1</v>
      </c>
      <c r="J10" t="s">
        <v>26</v>
      </c>
    </row>
    <row r="11" spans="1:10" x14ac:dyDescent="0.25">
      <c r="A11" s="3">
        <v>49</v>
      </c>
      <c r="B11" s="3">
        <v>61</v>
      </c>
      <c r="D11">
        <f t="shared" si="0"/>
        <v>1</v>
      </c>
      <c r="E11">
        <f t="shared" si="1"/>
        <v>1</v>
      </c>
      <c r="J11" t="s">
        <v>27</v>
      </c>
    </row>
    <row r="12" spans="1:10" x14ac:dyDescent="0.25">
      <c r="A12" s="3">
        <v>16</v>
      </c>
      <c r="B12" s="3">
        <v>21</v>
      </c>
      <c r="D12">
        <f t="shared" si="0"/>
        <v>0</v>
      </c>
      <c r="E12">
        <f t="shared" si="1"/>
        <v>0</v>
      </c>
      <c r="J12" t="s">
        <v>28</v>
      </c>
    </row>
    <row r="13" spans="1:10" x14ac:dyDescent="0.25">
      <c r="A13" s="3">
        <v>23</v>
      </c>
      <c r="B13" s="3">
        <v>31</v>
      </c>
      <c r="D13">
        <f t="shared" si="0"/>
        <v>0</v>
      </c>
      <c r="E13">
        <f t="shared" si="1"/>
        <v>0</v>
      </c>
      <c r="J13" t="s">
        <v>29</v>
      </c>
    </row>
    <row r="14" spans="1:10" x14ac:dyDescent="0.25">
      <c r="A14" s="3">
        <v>18</v>
      </c>
      <c r="B14" s="3">
        <v>20</v>
      </c>
      <c r="D14">
        <f t="shared" si="0"/>
        <v>0</v>
      </c>
      <c r="E14">
        <f t="shared" si="1"/>
        <v>0</v>
      </c>
      <c r="J14" t="s">
        <v>30</v>
      </c>
    </row>
    <row r="15" spans="1:10" x14ac:dyDescent="0.25">
      <c r="A15" s="3">
        <v>42</v>
      </c>
      <c r="B15" s="3">
        <v>56</v>
      </c>
      <c r="D15">
        <f t="shared" si="0"/>
        <v>1</v>
      </c>
      <c r="E15">
        <f t="shared" si="1"/>
        <v>1</v>
      </c>
      <c r="J15" t="s">
        <v>31</v>
      </c>
    </row>
    <row r="16" spans="1:10" x14ac:dyDescent="0.25">
      <c r="A16" s="3">
        <v>23</v>
      </c>
      <c r="B16" s="3">
        <v>52</v>
      </c>
      <c r="D16">
        <f t="shared" si="0"/>
        <v>0</v>
      </c>
      <c r="E16">
        <f t="shared" si="1"/>
        <v>1</v>
      </c>
      <c r="J16" t="s">
        <v>32</v>
      </c>
    </row>
    <row r="17" spans="1:11" x14ac:dyDescent="0.25">
      <c r="A17" s="3">
        <v>53</v>
      </c>
      <c r="B17" s="3">
        <v>49</v>
      </c>
      <c r="D17">
        <f t="shared" si="0"/>
        <v>1</v>
      </c>
      <c r="E17">
        <f t="shared" si="1"/>
        <v>1</v>
      </c>
    </row>
    <row r="18" spans="1:11" x14ac:dyDescent="0.25">
      <c r="A18" s="3">
        <v>54</v>
      </c>
      <c r="B18" s="3">
        <v>56</v>
      </c>
      <c r="D18">
        <f t="shared" si="0"/>
        <v>1</v>
      </c>
      <c r="E18">
        <f t="shared" si="1"/>
        <v>1</v>
      </c>
    </row>
    <row r="19" spans="1:11" x14ac:dyDescent="0.25">
      <c r="A19" s="3">
        <v>32</v>
      </c>
      <c r="B19" s="3">
        <v>40</v>
      </c>
      <c r="D19">
        <f t="shared" si="0"/>
        <v>0</v>
      </c>
      <c r="E19">
        <f t="shared" si="1"/>
        <v>1</v>
      </c>
    </row>
    <row r="20" spans="1:11" x14ac:dyDescent="0.25">
      <c r="A20" s="3">
        <v>30</v>
      </c>
      <c r="B20" s="3">
        <v>43</v>
      </c>
      <c r="D20">
        <f t="shared" si="0"/>
        <v>0</v>
      </c>
      <c r="E20">
        <f t="shared" si="1"/>
        <v>1</v>
      </c>
      <c r="J20" t="s">
        <v>33</v>
      </c>
    </row>
    <row r="21" spans="1:11" x14ac:dyDescent="0.25">
      <c r="A21" s="3">
        <v>49</v>
      </c>
      <c r="B21" s="3">
        <v>42</v>
      </c>
      <c r="D21">
        <f t="shared" si="0"/>
        <v>1</v>
      </c>
      <c r="E21">
        <f t="shared" si="1"/>
        <v>1</v>
      </c>
    </row>
    <row r="22" spans="1:11" x14ac:dyDescent="0.25">
      <c r="A22" s="3">
        <v>44</v>
      </c>
      <c r="B22" s="3">
        <v>58</v>
      </c>
      <c r="D22">
        <f t="shared" si="0"/>
        <v>1</v>
      </c>
      <c r="E22">
        <f t="shared" si="1"/>
        <v>1</v>
      </c>
      <c r="J22" t="s">
        <v>34</v>
      </c>
    </row>
    <row r="23" spans="1:11" x14ac:dyDescent="0.25">
      <c r="A23" s="3">
        <v>38</v>
      </c>
      <c r="B23" s="3">
        <v>36</v>
      </c>
      <c r="D23">
        <f t="shared" si="0"/>
        <v>1</v>
      </c>
      <c r="E23">
        <f t="shared" si="1"/>
        <v>1</v>
      </c>
      <c r="J23" s="9">
        <v>-0.89714385575161337</v>
      </c>
      <c r="K23" s="10">
        <v>0.58464385575161337</v>
      </c>
    </row>
    <row r="24" spans="1:11" ht="15.75" thickBot="1" x14ac:dyDescent="0.3">
      <c r="A24" s="3">
        <v>29</v>
      </c>
      <c r="B24" s="3">
        <v>34</v>
      </c>
      <c r="D24">
        <f t="shared" si="0"/>
        <v>0</v>
      </c>
      <c r="E24">
        <f t="shared" si="1"/>
        <v>0</v>
      </c>
    </row>
    <row r="25" spans="1:11" x14ac:dyDescent="0.25">
      <c r="A25" s="3">
        <v>42</v>
      </c>
      <c r="B25" s="3">
        <v>57</v>
      </c>
      <c r="D25">
        <f t="shared" si="0"/>
        <v>1</v>
      </c>
      <c r="E25">
        <f t="shared" si="1"/>
        <v>1</v>
      </c>
      <c r="J25" s="12" t="s">
        <v>35</v>
      </c>
      <c r="K25" s="14">
        <v>-0.15625</v>
      </c>
    </row>
    <row r="26" spans="1:11" x14ac:dyDescent="0.25">
      <c r="A26" s="3">
        <v>38</v>
      </c>
      <c r="B26" s="3">
        <v>50</v>
      </c>
      <c r="D26">
        <f t="shared" si="0"/>
        <v>1</v>
      </c>
      <c r="E26">
        <f t="shared" si="1"/>
        <v>1</v>
      </c>
      <c r="J26" s="11" t="s">
        <v>36</v>
      </c>
      <c r="K26" s="15">
        <v>-1.0170267618619651</v>
      </c>
    </row>
    <row r="27" spans="1:11" x14ac:dyDescent="0.25">
      <c r="A27" s="3">
        <v>23</v>
      </c>
      <c r="B27" s="3">
        <v>24</v>
      </c>
      <c r="D27">
        <f t="shared" si="0"/>
        <v>0</v>
      </c>
      <c r="E27">
        <f t="shared" si="1"/>
        <v>0</v>
      </c>
      <c r="J27" s="11" t="s">
        <v>37</v>
      </c>
      <c r="K27" s="15">
        <v>1.9599639845400536</v>
      </c>
    </row>
    <row r="28" spans="1:11" x14ac:dyDescent="0.25">
      <c r="A28" s="3">
        <v>29</v>
      </c>
      <c r="B28" s="3">
        <v>64</v>
      </c>
      <c r="D28">
        <f t="shared" si="0"/>
        <v>0</v>
      </c>
      <c r="E28">
        <f t="shared" si="1"/>
        <v>1</v>
      </c>
      <c r="J28" s="11" t="s">
        <v>38</v>
      </c>
      <c r="K28" s="15">
        <v>0.30914069855975962</v>
      </c>
    </row>
    <row r="29" spans="1:11" ht="15.75" thickBot="1" x14ac:dyDescent="0.3">
      <c r="A29" s="3">
        <v>19</v>
      </c>
      <c r="B29" s="3">
        <v>19</v>
      </c>
      <c r="D29">
        <f t="shared" si="0"/>
        <v>0</v>
      </c>
      <c r="E29">
        <f t="shared" si="1"/>
        <v>0</v>
      </c>
      <c r="J29" s="13" t="s">
        <v>39</v>
      </c>
      <c r="K29" s="16">
        <v>0.05</v>
      </c>
    </row>
    <row r="30" spans="1:11" x14ac:dyDescent="0.25">
      <c r="A30" s="3">
        <v>15</v>
      </c>
      <c r="B30" s="3">
        <v>35</v>
      </c>
      <c r="D30">
        <f t="shared" si="0"/>
        <v>0</v>
      </c>
      <c r="E30">
        <f t="shared" si="1"/>
        <v>0</v>
      </c>
    </row>
    <row r="31" spans="1:11" x14ac:dyDescent="0.25">
      <c r="A31" s="3">
        <v>22</v>
      </c>
      <c r="B31" s="3">
        <v>59</v>
      </c>
      <c r="D31">
        <f t="shared" si="0"/>
        <v>0</v>
      </c>
      <c r="E31">
        <f t="shared" si="1"/>
        <v>1</v>
      </c>
      <c r="J31" s="17" t="s">
        <v>40</v>
      </c>
    </row>
    <row r="32" spans="1:11" x14ac:dyDescent="0.25">
      <c r="A32" s="3">
        <v>39</v>
      </c>
      <c r="B32" s="3">
        <v>49</v>
      </c>
      <c r="D32">
        <f t="shared" si="0"/>
        <v>1</v>
      </c>
      <c r="E32">
        <f t="shared" si="1"/>
        <v>1</v>
      </c>
      <c r="J32" s="17" t="s">
        <v>41</v>
      </c>
    </row>
    <row r="33" spans="1:18" x14ac:dyDescent="0.25">
      <c r="A33" s="3">
        <v>38</v>
      </c>
      <c r="B33" s="3">
        <v>29</v>
      </c>
      <c r="D33">
        <f t="shared" si="0"/>
        <v>1</v>
      </c>
      <c r="E33">
        <f t="shared" si="1"/>
        <v>0</v>
      </c>
      <c r="J33" s="17" t="s">
        <v>42</v>
      </c>
    </row>
    <row r="34" spans="1:18" ht="15" customHeight="1" x14ac:dyDescent="0.25">
      <c r="J34" s="18" t="s">
        <v>43</v>
      </c>
      <c r="K34" s="18"/>
      <c r="L34" s="18"/>
      <c r="M34" s="18"/>
      <c r="N34" s="18"/>
      <c r="O34" s="18"/>
      <c r="P34" s="18"/>
      <c r="Q34" s="18"/>
      <c r="R34" s="18"/>
    </row>
    <row r="35" spans="1:18" x14ac:dyDescent="0.25"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5">
      <c r="J36" s="17" t="s">
        <v>44</v>
      </c>
    </row>
  </sheetData>
  <mergeCells count="1">
    <mergeCell ref="J34:R35"/>
  </mergeCells>
  <pageMargins left="0.7" right="0.7" top="0.75" bottom="0.75" header="0.3" footer="0.3"/>
  <pageSetup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705548">
              <controlPr defaultSize="0" print="0" autoFill="0" autoPict="0" macro="[1]!RelaunchCall">
                <anchor>
                  <from>
                    <xdr:col>10</xdr:col>
                    <xdr:colOff>47625</xdr:colOff>
                    <xdr:row>15</xdr:row>
                    <xdr:rowOff>0</xdr:rowOff>
                  </from>
                  <to>
                    <xdr:col>10</xdr:col>
                    <xdr:colOff>552450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1-sample mean test</vt:lpstr>
      <vt:lpstr>2-sample mean test - Paired</vt:lpstr>
      <vt:lpstr>2-sample mean test - Unpaired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User</cp:lastModifiedBy>
  <dcterms:created xsi:type="dcterms:W3CDTF">2017-04-20T12:33:13Z</dcterms:created>
  <dcterms:modified xsi:type="dcterms:W3CDTF">2017-06-28T22:20:29Z</dcterms:modified>
</cp:coreProperties>
</file>