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SHORE\Downloads\Excel Basics\New folder\"/>
    </mc:Choice>
  </mc:AlternateContent>
  <xr:revisionPtr revIDLastSave="0" documentId="13_ncr:1_{B1A1FABE-AB6A-4522-8CE4-CD4669C5C6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tudios P&amp;L" sheetId="9" r:id="rId1"/>
    <sheet name="movies" sheetId="1" r:id="rId2"/>
    <sheet name="target" sheetId="10" r:id="rId3"/>
    <sheet name="MovieFinancials" sheetId="8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data_modeling.xlsxtarget1" hidden="1">target[]</definedName>
  </definedNames>
  <calcPr calcId="191029"/>
  <pivotCaches>
    <pivotCache cacheId="0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1FF0134-5712-4C8C-B9DC-CFF4BFECD15D}" name="WorksheetConnection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data_modeling.xlsxtarget1"/>
        </x15:connection>
      </ext>
    </extLst>
  </connection>
</connections>
</file>

<file path=xl/sharedStrings.xml><?xml version="1.0" encoding="utf-8"?>
<sst xmlns="http://schemas.openxmlformats.org/spreadsheetml/2006/main" count="391" uniqueCount="216">
  <si>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</si>
  <si>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</si>
  <si>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</si>
  <si>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</si>
  <si>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</si>
  <si>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</si>
  <si>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</si>
  <si>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</si>
  <si>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</si>
  <si>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</si>
  <si>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</si>
  <si>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</si>
  <si>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</si>
  <si>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</si>
  <si>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</si>
  <si>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</si>
  <si>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</si>
  <si>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</si>
  <si>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</si>
  <si>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</si>
  <si>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</si>
  <si>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</si>
  <si>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</si>
  <si>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</si>
  <si>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</si>
  <si>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</si>
  <si>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</si>
  <si>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</si>
  <si>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</si>
  <si>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</si>
  <si>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</si>
  <si>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</si>
  <si>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</si>
  <si>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</si>
  <si>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</si>
  <si>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</si>
  <si>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</si>
  <si>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</si>
  <si>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</si>
  <si>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</si>
  <si>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</si>
  <si>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</si>
  <si>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</si>
  <si>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</si>
  <si>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</si>
  <si>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</si>
  <si>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</si>
  <si>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</si>
  <si>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</si>
  <si>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</si>
  <si>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</si>
  <si>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</si>
  <si>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</si>
  <si>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</si>
  <si>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</si>
  <si>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</si>
  <si>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</si>
  <si>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</si>
  <si>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</si>
  <si>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</si>
  <si>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</si>
  <si>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</si>
  <si>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</si>
  <si>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</si>
  <si>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</si>
  <si>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</si>
  <si>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</si>
  <si>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</si>
  <si>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</si>
  <si>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</si>
  <si>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</si>
  <si>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</si>
  <si>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</si>
  <si>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</si>
  <si>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</si>
  <si>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</si>
  <si>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</si>
  <si>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</si>
  <si>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</si>
  <si>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</si>
  <si>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</si>
  <si>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</si>
  <si>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</si>
  <si>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</si>
  <si>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</si>
  <si>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</si>
  <si>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</si>
  <si>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</si>
  <si>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</si>
  <si>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</si>
  <si>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</si>
  <si>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</si>
  <si>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</si>
  <si>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</si>
  <si>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</si>
  <si>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</si>
  <si>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</si>
  <si>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</si>
  <si>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</si>
  <si>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</si>
  <si>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</si>
  <si>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</si>
  <si>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</si>
  <si>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</si>
  <si>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</si>
  <si>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</si>
  <si>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</si>
  <si>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</si>
  <si>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</si>
  <si>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</si>
  <si>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</si>
  <si>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</si>
  <si>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</si>
  <si>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</si>
  <si>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</si>
  <si>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</si>
  <si>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</si>
  <si>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</si>
  <si>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</si>
  <si>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</si>
  <si>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</si>
  <si>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</si>
  <si>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</si>
  <si>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</si>
  <si>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</si>
  <si>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</si>
  <si>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</si>
  <si>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</si>
  <si>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</si>
  <si>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</si>
  <si>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</si>
  <si>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</si>
  <si>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</si>
  <si>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</si>
  <si>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</si>
  <si>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</si>
  <si>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</si>
  <si>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</si>
  <si>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</si>
  <si>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</si>
  <si>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</si>
  <si>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</si>
  <si>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</si>
  <si>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</si>
  <si>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</si>
  <si>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</si>
  <si>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</si>
  <si>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</si>
  <si>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</si>
  <si>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</si>
  <si>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</si>
  <si>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</si>
  <si>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</si>
  <si>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</si>
  <si>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</si>
  <si>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</si>
  <si>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</si>
  <si>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</si>
  <si>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</si>
  <si>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</si>
  <si>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</si>
  <si>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</si>
  <si>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</si>
  <si>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</si>
  <si>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</si>
  <si>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</si>
  <si>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</si>
  <si>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</si>
  <si>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</si>
  <si>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</si>
  <si>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</si>
  <si>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</si>
  <si>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</si>
  <si>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</si>
  <si>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</si>
  <si>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</si>
  <si>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</si>
  <si>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</si>
  <si>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</si>
  <si>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</si>
  <si>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</si>
  <si>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</si>
  <si>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</si>
  <si>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</si>
  <si>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</si>
  <si>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</si>
  <si>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</si>
  <si>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</si>
  <si>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</si>
  <si>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</si>
  <si>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</si>
  <si>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</si>
  <si>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</si>
  <si>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</si>
  <si>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</si>
  <si>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</si>
  <si>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</si>
  <si>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</si>
  <si>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</si>
  <si>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</si>
  <si>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</si>
  <si>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</si>
  <si>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</si>
  <si>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</si>
  <si>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</si>
  <si>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</si>
  <si>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</si>
  <si>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</si>
  <si>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</si>
  <si>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</si>
  <si>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</si>
  <si>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</si>
  <si>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</t>
  </si>
  <si>
    <t>actual - target</t>
  </si>
  <si>
    <t>Actual - Target %</t>
  </si>
  <si>
    <t>All Studios P%L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</si>
</sst>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0.00%;\-0.00%;0.0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left" indent="1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243839</xdr:colOff>
          <xdr:row>3</xdr:row>
          <xdr:rowOff>91440</xdr:rowOff>
        </xdr:from>
        <xdr:to>
          <xdr:col>11</xdr:col>
          <xdr:colOff>421340</xdr:colOff>
          <xdr:row>5</xdr:row>
          <xdr:rowOff>125505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E" refreshedDate="45723.435073726854" backgroundQuery="1" createdVersion="8" refreshedVersion="8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0">
        <s v="Arka Media Works"/>
        <s v="Dharma Productions"/>
        <s v="DVV Entertainment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]" caption="max target" numFmtId="0" hierarchy="28" level="32767"/>
    <cacheField name="[Measures].[target $ mi]" caption="target $ mi" numFmtId="0" hierarchy="29" level="32767"/>
    <cacheField name="[Measures].[actual - target]" caption="actual - target" numFmtId="0" hierarchy="30" level="32767"/>
    <cacheField name="[Measures].[Actual - Target %]" caption="Actual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5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5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5" unbalanced="0"/>
    <cacheHierarchy uniqueName="[studiopnl].[Profit Target]" caption="Profit Target" attribute="1" defaultMemberUniqueName="[studiopnl].[Profit Target].[All]" allUniqueName="[studiopnl].[Profit 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 Target]" caption="Sum of Profit 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 - target]" caption="actual - target" measure="1" displayFolder="" measureGroup="studiopnl" count="0" oneField="1">
      <fieldsUsage count="1">
        <fieldUsage x="8"/>
      </fieldsUsage>
    </cacheHierarchy>
    <cacheHierarchy uniqueName="[Measures].[Actual - Target %]" caption="Actual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6" applyNumberFormats="0" applyBorderFormats="0" applyFontFormats="0" applyPatternFormats="0" applyAlignmentFormats="0" applyWidthHeightFormats="1" dataCaption="Values" tag="a05dfc62-e0cd-4f54-88a9-d7d5477a7de0" updatedVersion="8" minRefreshableVersion="3" useAutoFormatting="1" subtotalHiddenItems="1" itemPrintTitles="1" createdVersion="8" indent="0" outline="1" outlineData="1" multipleFieldFilters="0">
  <location ref="A3:I25" firstHeaderRow="0" firstDataRow="1" firstDataCol="1"/>
  <pivotFields count="10">
    <pivotField axis="axisRow" allDrilled="1" showAll="0" dataSourceSort="1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x="19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name="max target" fld="6" subtotal="count" baseField="1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9"/>
          </reference>
          <reference field="1" count="1" selected="0">
            <x v="0"/>
          </reference>
        </references>
      </pivotArea>
    </format>
    <format dxfId="8">
      <pivotArea dataOnly="0" labelOnly="1" fieldPosition="0">
        <references count="2">
          <reference field="0" count="10"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ax targe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1" totalsRowShown="0" headerRowDxfId="5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1:I25"/>
  <sheetViews>
    <sheetView showGridLines="0" tabSelected="1" zoomScale="85" zoomScaleNormal="85" workbookViewId="0">
      <selection activeCell="L10" sqref="L10"/>
    </sheetView>
  </sheetViews>
  <sheetFormatPr defaultRowHeight="14.4" x14ac:dyDescent="0.3"/>
  <cols>
    <col min="1" max="1" width="27.21875" bestFit="1" customWidth="1"/>
    <col min="2" max="2" width="12.88671875" bestFit="1" customWidth="1"/>
    <col min="3" max="3" width="11.6640625" bestFit="1" customWidth="1"/>
    <col min="4" max="4" width="10.33203125" bestFit="1" customWidth="1"/>
    <col min="5" max="5" width="8.109375" bestFit="1" customWidth="1"/>
    <col min="6" max="6" width="10.5546875" bestFit="1" customWidth="1"/>
    <col min="7" max="7" width="12.44140625" bestFit="1" customWidth="1"/>
    <col min="8" max="8" width="13.6640625" bestFit="1" customWidth="1"/>
    <col min="9" max="9" width="16.33203125" bestFit="1" customWidth="1"/>
  </cols>
  <sheetData>
    <row r="1" spans="1:9" x14ac:dyDescent="0.3">
      <c r="B1" s="16" t="s">
        <v>215</v>
      </c>
      <c r="C1" s="17"/>
      <c r="D1" s="17"/>
      <c r="E1" s="17"/>
      <c r="F1" s="17"/>
      <c r="G1" s="17"/>
      <c r="H1" s="17"/>
      <c r="I1" s="17"/>
    </row>
    <row r="3" spans="1:9" x14ac:dyDescent="0.3">
      <c r="A3" s="9" t="s">
        <v>158</v>
      </c>
      <c r="B3" s="10" t="s">
        <v>206</v>
      </c>
      <c r="C3" s="10" t="s">
        <v>207</v>
      </c>
      <c r="D3" s="10" t="s">
        <v>208</v>
      </c>
      <c r="E3" s="10" t="s">
        <v>209</v>
      </c>
      <c r="F3" s="10" t="s">
        <v>212</v>
      </c>
      <c r="G3" s="10" t="s">
        <v>211</v>
      </c>
      <c r="H3" s="10" t="s">
        <v>213</v>
      </c>
      <c r="I3" s="10" t="s">
        <v>214</v>
      </c>
    </row>
    <row r="4" spans="1:9" x14ac:dyDescent="0.3">
      <c r="A4" s="11" t="s">
        <v>6</v>
      </c>
      <c r="B4" s="12">
        <v>949.48749999999995</v>
      </c>
      <c r="C4" s="12">
        <v>213</v>
      </c>
      <c r="D4" s="12">
        <v>736.48749999999995</v>
      </c>
      <c r="E4" s="13">
        <v>3.4576877934272296</v>
      </c>
      <c r="F4" s="12">
        <v>166.43377999999998</v>
      </c>
      <c r="G4" s="19">
        <v>657.005627</v>
      </c>
      <c r="H4" s="12">
        <v>79.48187299999995</v>
      </c>
      <c r="I4" s="14">
        <v>0.12097593952570508</v>
      </c>
    </row>
    <row r="5" spans="1:9" x14ac:dyDescent="0.3">
      <c r="A5" s="15" t="s">
        <v>25</v>
      </c>
      <c r="B5" s="12">
        <v>81.25</v>
      </c>
      <c r="C5" s="12">
        <v>22.5</v>
      </c>
      <c r="D5" s="12">
        <v>58.75</v>
      </c>
      <c r="E5" s="13">
        <v>2.6111111111111112</v>
      </c>
      <c r="F5" s="12">
        <v>42.7273</v>
      </c>
      <c r="G5" s="19">
        <v>42.7273</v>
      </c>
      <c r="H5" s="12">
        <v>16.0227</v>
      </c>
      <c r="I5" s="14">
        <v>0.37499912234098576</v>
      </c>
    </row>
    <row r="6" spans="1:9" x14ac:dyDescent="0.3">
      <c r="A6" s="15" t="s">
        <v>12</v>
      </c>
      <c r="B6" s="12">
        <v>28.875</v>
      </c>
      <c r="C6" s="12">
        <v>11.125</v>
      </c>
      <c r="D6" s="12">
        <v>17.75</v>
      </c>
      <c r="E6" s="13">
        <v>1.595505617977528</v>
      </c>
      <c r="F6" s="12">
        <v>12.171456000000001</v>
      </c>
      <c r="G6" s="19">
        <v>12.171456000000001</v>
      </c>
      <c r="H6" s="12">
        <v>5.5785439999999991</v>
      </c>
      <c r="I6" s="14">
        <v>0.45833004695576263</v>
      </c>
    </row>
    <row r="7" spans="1:9" x14ac:dyDescent="0.3">
      <c r="A7" s="15" t="s">
        <v>24</v>
      </c>
      <c r="B7" s="12">
        <v>150</v>
      </c>
      <c r="C7" s="12">
        <v>68.75</v>
      </c>
      <c r="D7" s="12">
        <v>81.25</v>
      </c>
      <c r="E7" s="13">
        <v>1.1818181818181819</v>
      </c>
      <c r="F7" s="12">
        <v>54.870139999999999</v>
      </c>
      <c r="G7" s="19">
        <v>54.870139999999999</v>
      </c>
      <c r="H7" s="12">
        <v>26.379860000000001</v>
      </c>
      <c r="I7" s="14">
        <v>0.48076895739650022</v>
      </c>
    </row>
    <row r="8" spans="1:9" x14ac:dyDescent="0.3">
      <c r="A8" s="15" t="s">
        <v>204</v>
      </c>
      <c r="B8" s="12">
        <v>156.25</v>
      </c>
      <c r="C8" s="12">
        <v>12.5</v>
      </c>
      <c r="D8" s="12">
        <v>143.75</v>
      </c>
      <c r="E8" s="13">
        <v>11.5</v>
      </c>
      <c r="F8" s="12">
        <v>165.779166</v>
      </c>
      <c r="G8" s="19">
        <v>165.779166</v>
      </c>
      <c r="H8" s="12">
        <v>-22.029166000000004</v>
      </c>
      <c r="I8" s="14">
        <v>-0.13288259635713212</v>
      </c>
    </row>
    <row r="9" spans="1:9" x14ac:dyDescent="0.3">
      <c r="A9" s="15" t="s">
        <v>23</v>
      </c>
      <c r="B9" s="12">
        <v>45</v>
      </c>
      <c r="C9" s="12">
        <v>25</v>
      </c>
      <c r="D9" s="12">
        <v>20</v>
      </c>
      <c r="E9" s="13">
        <v>0.8</v>
      </c>
      <c r="F9" s="12">
        <v>14.129856</v>
      </c>
      <c r="G9" s="19">
        <v>14.129856</v>
      </c>
      <c r="H9" s="12">
        <v>5.8701439999999998</v>
      </c>
      <c r="I9" s="14">
        <v>0.41544259191318011</v>
      </c>
    </row>
    <row r="10" spans="1:9" x14ac:dyDescent="0.3">
      <c r="A10" s="15" t="s">
        <v>27</v>
      </c>
      <c r="B10" s="12">
        <v>184.875</v>
      </c>
      <c r="C10" s="12">
        <v>33.75</v>
      </c>
      <c r="D10" s="12">
        <v>151.125</v>
      </c>
      <c r="E10" s="13">
        <v>4.4777777777777779</v>
      </c>
      <c r="F10" s="12">
        <v>166.43377999999998</v>
      </c>
      <c r="G10" s="19">
        <v>166.43377999999998</v>
      </c>
      <c r="H10" s="12">
        <v>-15.308779999999985</v>
      </c>
      <c r="I10" s="14">
        <v>-9.198120718041726E-2</v>
      </c>
    </row>
    <row r="11" spans="1:9" x14ac:dyDescent="0.3">
      <c r="A11" s="15" t="s">
        <v>11</v>
      </c>
      <c r="B11" s="12">
        <v>230.5</v>
      </c>
      <c r="C11" s="12">
        <v>30</v>
      </c>
      <c r="D11" s="12">
        <v>200.5</v>
      </c>
      <c r="E11" s="13">
        <v>6.6833333333333336</v>
      </c>
      <c r="F11" s="12">
        <v>135.40260499999999</v>
      </c>
      <c r="G11" s="19">
        <v>135.40260499999999</v>
      </c>
      <c r="H11" s="12">
        <v>65.097395000000006</v>
      </c>
      <c r="I11" s="14">
        <v>0.48076914768368018</v>
      </c>
    </row>
    <row r="12" spans="1:9" x14ac:dyDescent="0.3">
      <c r="A12" s="15" t="s">
        <v>22</v>
      </c>
      <c r="B12" s="12">
        <v>5.125</v>
      </c>
      <c r="C12" s="12">
        <v>1.25</v>
      </c>
      <c r="D12" s="12">
        <v>3.875</v>
      </c>
      <c r="E12" s="13">
        <v>3.1</v>
      </c>
      <c r="F12" s="12">
        <v>3.4623599999999999</v>
      </c>
      <c r="G12" s="19">
        <v>3.4623599999999999</v>
      </c>
      <c r="H12" s="12">
        <v>0.41264000000000012</v>
      </c>
      <c r="I12" s="14">
        <v>0.11917882600307309</v>
      </c>
    </row>
    <row r="13" spans="1:9" x14ac:dyDescent="0.3">
      <c r="A13" s="15" t="s">
        <v>10</v>
      </c>
      <c r="B13" s="12">
        <v>25</v>
      </c>
      <c r="C13" s="12">
        <v>5</v>
      </c>
      <c r="D13" s="12">
        <v>20</v>
      </c>
      <c r="E13" s="13">
        <v>4</v>
      </c>
      <c r="F13" s="12">
        <v>22.233744000000002</v>
      </c>
      <c r="G13" s="19">
        <v>22.233744000000002</v>
      </c>
      <c r="H13" s="12">
        <v>-2.2337440000000015</v>
      </c>
      <c r="I13" s="14">
        <v>-0.10046639018601641</v>
      </c>
    </row>
    <row r="14" spans="1:9" x14ac:dyDescent="0.3">
      <c r="A14" s="15" t="s">
        <v>26</v>
      </c>
      <c r="B14" s="12">
        <v>42.612499999999997</v>
      </c>
      <c r="C14" s="12">
        <v>3.125</v>
      </c>
      <c r="D14" s="12">
        <v>39.487499999999997</v>
      </c>
      <c r="E14" s="13">
        <v>12.635999999999999</v>
      </c>
      <c r="F14" s="12">
        <v>39.79522</v>
      </c>
      <c r="G14" s="19">
        <v>39.79522</v>
      </c>
      <c r="H14" s="12">
        <v>-0.30772000000000332</v>
      </c>
      <c r="I14" s="14">
        <v>-7.7325869790392746E-3</v>
      </c>
    </row>
    <row r="15" spans="1:9" x14ac:dyDescent="0.3">
      <c r="A15" s="11" t="s">
        <v>7</v>
      </c>
      <c r="B15" s="12">
        <v>18314.799999999996</v>
      </c>
      <c r="C15" s="12">
        <v>3054.08</v>
      </c>
      <c r="D15" s="12">
        <v>15260.719999999996</v>
      </c>
      <c r="E15" s="13">
        <v>4.99683046940486</v>
      </c>
      <c r="F15" s="12">
        <v>6000</v>
      </c>
      <c r="G15" s="19">
        <v>13251.378000000001</v>
      </c>
      <c r="H15" s="12">
        <v>2009.3419999999951</v>
      </c>
      <c r="I15" s="14">
        <v>0.15163268303115307</v>
      </c>
    </row>
    <row r="16" spans="1:9" x14ac:dyDescent="0.3">
      <c r="A16" s="15" t="s">
        <v>19</v>
      </c>
      <c r="B16" s="12">
        <v>2847</v>
      </c>
      <c r="C16" s="12">
        <v>237</v>
      </c>
      <c r="D16" s="12">
        <v>2610</v>
      </c>
      <c r="E16" s="13">
        <v>11.012658227848101</v>
      </c>
      <c r="F16" s="12">
        <v>2244.6</v>
      </c>
      <c r="G16" s="19">
        <v>2244.6</v>
      </c>
      <c r="H16" s="12">
        <v>365.40000000000009</v>
      </c>
      <c r="I16" s="14">
        <v>0.16279069767441864</v>
      </c>
    </row>
    <row r="17" spans="1:9" x14ac:dyDescent="0.3">
      <c r="A17" s="15" t="s">
        <v>13</v>
      </c>
      <c r="B17" s="12">
        <v>73.3</v>
      </c>
      <c r="C17" s="12">
        <v>25</v>
      </c>
      <c r="D17" s="12">
        <v>48.3</v>
      </c>
      <c r="E17" s="13">
        <v>1.9319999999999999</v>
      </c>
      <c r="F17" s="12">
        <v>47.333999999999996</v>
      </c>
      <c r="G17" s="19">
        <v>47.333999999999996</v>
      </c>
      <c r="H17" s="12">
        <v>0.96600000000000108</v>
      </c>
      <c r="I17" s="14">
        <v>2.0408163265306149E-2</v>
      </c>
    </row>
    <row r="18" spans="1:9" x14ac:dyDescent="0.3">
      <c r="A18" s="15" t="s">
        <v>15</v>
      </c>
      <c r="B18" s="12">
        <v>307.10000000000002</v>
      </c>
      <c r="C18" s="12">
        <v>55</v>
      </c>
      <c r="D18" s="12">
        <v>252.10000000000002</v>
      </c>
      <c r="E18" s="13">
        <v>4.583636363636364</v>
      </c>
      <c r="F18" s="12">
        <v>229.411</v>
      </c>
      <c r="G18" s="19">
        <v>229.411</v>
      </c>
      <c r="H18" s="12">
        <v>22.689000000000021</v>
      </c>
      <c r="I18" s="14">
        <v>9.8901098901098994E-2</v>
      </c>
    </row>
    <row r="19" spans="1:9" x14ac:dyDescent="0.3">
      <c r="A19" s="15" t="s">
        <v>18</v>
      </c>
      <c r="B19" s="12">
        <v>3.3</v>
      </c>
      <c r="C19" s="12">
        <v>3.18</v>
      </c>
      <c r="D19" s="12">
        <v>0.11999999999999966</v>
      </c>
      <c r="E19" s="13">
        <v>3.7735849056603668E-2</v>
      </c>
      <c r="F19" s="12">
        <v>0.86</v>
      </c>
      <c r="G19" s="19">
        <v>0.86</v>
      </c>
      <c r="H19" s="12">
        <v>-0.74000000000000032</v>
      </c>
      <c r="I19" s="14">
        <v>-0.86046511627907019</v>
      </c>
    </row>
    <row r="20" spans="1:9" x14ac:dyDescent="0.3">
      <c r="A20" s="15" t="s">
        <v>8</v>
      </c>
      <c r="B20" s="12">
        <v>9054.6</v>
      </c>
      <c r="C20" s="12">
        <v>1988.7</v>
      </c>
      <c r="D20" s="12">
        <v>7065.9000000000005</v>
      </c>
      <c r="E20" s="13">
        <v>3.5530245889274403</v>
      </c>
      <c r="F20" s="12">
        <v>6000</v>
      </c>
      <c r="G20" s="19">
        <v>6000</v>
      </c>
      <c r="H20" s="12">
        <v>1065.9000000000005</v>
      </c>
      <c r="I20" s="14">
        <v>0.17765000000000009</v>
      </c>
    </row>
    <row r="21" spans="1:9" x14ac:dyDescent="0.3">
      <c r="A21" s="15" t="s">
        <v>17</v>
      </c>
      <c r="B21" s="12">
        <v>2493</v>
      </c>
      <c r="C21" s="12">
        <v>207.2</v>
      </c>
      <c r="D21" s="12">
        <v>2285.8000000000002</v>
      </c>
      <c r="E21" s="13">
        <v>11.031853281853284</v>
      </c>
      <c r="F21" s="12">
        <v>2194.3679999999999</v>
      </c>
      <c r="G21" s="19">
        <v>2194.3679999999999</v>
      </c>
      <c r="H21" s="12">
        <v>91.432000000000244</v>
      </c>
      <c r="I21" s="14">
        <v>4.1666666666666782E-2</v>
      </c>
    </row>
    <row r="22" spans="1:9" x14ac:dyDescent="0.3">
      <c r="A22" s="15" t="s">
        <v>20</v>
      </c>
      <c r="B22" s="12">
        <v>1006</v>
      </c>
      <c r="C22" s="12">
        <v>185</v>
      </c>
      <c r="D22" s="12">
        <v>821</v>
      </c>
      <c r="E22" s="13">
        <v>4.4378378378378383</v>
      </c>
      <c r="F22" s="12">
        <v>640.38</v>
      </c>
      <c r="G22" s="19">
        <v>640.38</v>
      </c>
      <c r="H22" s="12">
        <v>180.62</v>
      </c>
      <c r="I22" s="14">
        <v>0.28205128205128205</v>
      </c>
    </row>
    <row r="23" spans="1:9" x14ac:dyDescent="0.3">
      <c r="A23" s="15" t="s">
        <v>21</v>
      </c>
      <c r="B23" s="12">
        <v>1828.7</v>
      </c>
      <c r="C23" s="12">
        <v>188</v>
      </c>
      <c r="D23" s="12">
        <v>1640.7</v>
      </c>
      <c r="E23" s="13">
        <v>8.7271276595744691</v>
      </c>
      <c r="F23" s="12">
        <v>1427.4090000000001</v>
      </c>
      <c r="G23" s="19">
        <v>1427.4090000000001</v>
      </c>
      <c r="H23" s="12">
        <v>213.29099999999994</v>
      </c>
      <c r="I23" s="14">
        <v>0.1494252873563218</v>
      </c>
    </row>
    <row r="24" spans="1:9" x14ac:dyDescent="0.3">
      <c r="A24" s="15" t="s">
        <v>14</v>
      </c>
      <c r="B24" s="12">
        <v>701.8</v>
      </c>
      <c r="C24" s="12">
        <v>165</v>
      </c>
      <c r="D24" s="12">
        <v>536.79999999999995</v>
      </c>
      <c r="E24" s="13">
        <v>3.253333333333333</v>
      </c>
      <c r="F24" s="12">
        <v>467.01599999999996</v>
      </c>
      <c r="G24" s="19">
        <v>467.01599999999996</v>
      </c>
      <c r="H24" s="12">
        <v>69.783999999999992</v>
      </c>
      <c r="I24" s="14">
        <v>0.14942528735632182</v>
      </c>
    </row>
    <row r="25" spans="1:9" x14ac:dyDescent="0.3">
      <c r="A25" s="11" t="s">
        <v>205</v>
      </c>
      <c r="B25" s="12">
        <v>19264.287499999999</v>
      </c>
      <c r="C25" s="12">
        <v>3267.08</v>
      </c>
      <c r="D25" s="12">
        <v>15997.207499999999</v>
      </c>
      <c r="E25" s="13">
        <v>4.8964847815174402</v>
      </c>
      <c r="F25" s="12">
        <v>6000</v>
      </c>
      <c r="G25" s="19">
        <v>13908.383627000001</v>
      </c>
      <c r="H25" s="12">
        <v>2088.8238729999975</v>
      </c>
      <c r="I25" s="14">
        <v>0.15018451669286828</v>
      </c>
    </row>
  </sheetData>
  <mergeCells count="1">
    <mergeCell ref="B1:I1"/>
  </mergeCells>
  <conditionalFormatting pivot="1" sqref="I4:I25">
    <cfRule type="cellIs" dxfId="0" priority="1" operator="lessThan">
      <formula>0</formula>
    </cfRule>
  </conditionalFormatting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2">
                <anchor moveWithCells="1">
                  <from>
                    <xdr:col>10</xdr:col>
                    <xdr:colOff>243840</xdr:colOff>
                    <xdr:row>3</xdr:row>
                    <xdr:rowOff>91440</xdr:rowOff>
                  </from>
                  <to>
                    <xdr:col>11</xdr:col>
                    <xdr:colOff>419100</xdr:colOff>
                    <xdr:row>5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3" zoomScale="175" zoomScaleNormal="175" workbookViewId="0">
      <selection activeCell="A26" sqref="A26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120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121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122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123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124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125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126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127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128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129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130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131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132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133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134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135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136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137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138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139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140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141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142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143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144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145</v>
      </c>
      <c r="B27" t="s">
        <v>6</v>
      </c>
      <c r="C27">
        <v>2007</v>
      </c>
      <c r="D27">
        <v>8.3000000000000007</v>
      </c>
      <c r="F27">
        <v>1</v>
      </c>
    </row>
    <row r="28" spans="1:6" x14ac:dyDescent="0.3">
      <c r="A28" t="s">
        <v>146</v>
      </c>
      <c r="B28" t="s">
        <v>6</v>
      </c>
      <c r="C28">
        <v>2003</v>
      </c>
      <c r="D28">
        <v>8.1</v>
      </c>
      <c r="E28" t="s">
        <v>22</v>
      </c>
      <c r="F28">
        <v>1</v>
      </c>
    </row>
    <row r="29" spans="1:6" x14ac:dyDescent="0.3">
      <c r="A29" t="s">
        <v>142</v>
      </c>
      <c r="B29" t="s">
        <v>7</v>
      </c>
      <c r="C29">
        <v>2019</v>
      </c>
      <c r="D29">
        <v>8.5</v>
      </c>
      <c r="F29">
        <v>5</v>
      </c>
    </row>
    <row r="30" spans="1:6" x14ac:dyDescent="0.3">
      <c r="A30" t="s">
        <v>124</v>
      </c>
      <c r="B30" t="s">
        <v>7</v>
      </c>
      <c r="C30">
        <v>2022</v>
      </c>
      <c r="D30">
        <v>6.8</v>
      </c>
      <c r="E30" t="s">
        <v>8</v>
      </c>
      <c r="F30">
        <v>5</v>
      </c>
    </row>
    <row r="31" spans="1:6" x14ac:dyDescent="0.3">
      <c r="A31" t="s">
        <v>147</v>
      </c>
      <c r="B31" t="s">
        <v>6</v>
      </c>
      <c r="C31">
        <v>2014</v>
      </c>
      <c r="D31">
        <v>8.1</v>
      </c>
      <c r="E31" t="s">
        <v>11</v>
      </c>
      <c r="F31">
        <v>1</v>
      </c>
    </row>
    <row r="32" spans="1:6" x14ac:dyDescent="0.3">
      <c r="A32" t="s">
        <v>148</v>
      </c>
      <c r="B32" t="s">
        <v>6</v>
      </c>
      <c r="C32">
        <v>2018</v>
      </c>
      <c r="D32" t="s">
        <v>114</v>
      </c>
      <c r="E32" t="s">
        <v>11</v>
      </c>
      <c r="F32">
        <v>1</v>
      </c>
    </row>
    <row r="33" spans="1:6" x14ac:dyDescent="0.3">
      <c r="A33" t="s">
        <v>149</v>
      </c>
      <c r="B33" t="s">
        <v>6</v>
      </c>
      <c r="C33">
        <v>2021</v>
      </c>
      <c r="D33">
        <v>7.6</v>
      </c>
      <c r="E33" t="s">
        <v>23</v>
      </c>
      <c r="F33">
        <v>2</v>
      </c>
    </row>
    <row r="34" spans="1:6" x14ac:dyDescent="0.3">
      <c r="A34" t="s">
        <v>150</v>
      </c>
      <c r="B34" t="s">
        <v>6</v>
      </c>
      <c r="C34">
        <v>2022</v>
      </c>
      <c r="D34">
        <v>8</v>
      </c>
      <c r="E34" t="s">
        <v>24</v>
      </c>
      <c r="F34">
        <v>2</v>
      </c>
    </row>
    <row r="35" spans="1:6" x14ac:dyDescent="0.3">
      <c r="A35" t="s">
        <v>151</v>
      </c>
      <c r="B35" t="s">
        <v>6</v>
      </c>
      <c r="C35">
        <v>2015</v>
      </c>
      <c r="D35">
        <v>8</v>
      </c>
      <c r="E35" t="s">
        <v>25</v>
      </c>
      <c r="F35">
        <v>2</v>
      </c>
    </row>
    <row r="36" spans="1:6" x14ac:dyDescent="0.3">
      <c r="A36" t="s">
        <v>152</v>
      </c>
      <c r="B36" t="s">
        <v>6</v>
      </c>
      <c r="C36">
        <v>2022</v>
      </c>
      <c r="D36">
        <v>8.3000000000000007</v>
      </c>
      <c r="E36" t="s">
        <v>26</v>
      </c>
      <c r="F36">
        <v>1</v>
      </c>
    </row>
    <row r="37" spans="1:6" x14ac:dyDescent="0.3">
      <c r="A37" t="s">
        <v>153</v>
      </c>
      <c r="B37" t="s">
        <v>6</v>
      </c>
      <c r="C37">
        <v>2015</v>
      </c>
      <c r="D37">
        <v>8.1</v>
      </c>
      <c r="E37" t="s">
        <v>27</v>
      </c>
      <c r="F37">
        <v>1</v>
      </c>
    </row>
    <row r="38" spans="1:6" x14ac:dyDescent="0.3">
      <c r="A38" t="s">
        <v>154</v>
      </c>
      <c r="B38" t="s">
        <v>7</v>
      </c>
      <c r="C38">
        <v>2011</v>
      </c>
      <c r="D38">
        <v>6.9</v>
      </c>
      <c r="E38" t="s">
        <v>8</v>
      </c>
      <c r="F38">
        <v>5</v>
      </c>
    </row>
    <row r="39" spans="1:6" x14ac:dyDescent="0.3">
      <c r="A39" t="s">
        <v>155</v>
      </c>
      <c r="B39" t="s">
        <v>7</v>
      </c>
      <c r="C39">
        <v>2014</v>
      </c>
      <c r="D39">
        <v>7.8</v>
      </c>
      <c r="E39" t="s">
        <v>8</v>
      </c>
      <c r="F39">
        <v>5</v>
      </c>
    </row>
    <row r="40" spans="1:6" x14ac:dyDescent="0.3">
      <c r="A40" t="s">
        <v>156</v>
      </c>
      <c r="B40" t="s">
        <v>6</v>
      </c>
      <c r="C40">
        <v>2018</v>
      </c>
      <c r="D40">
        <v>1.9</v>
      </c>
      <c r="E40" t="s">
        <v>27</v>
      </c>
      <c r="F40">
        <v>1</v>
      </c>
    </row>
    <row r="41" spans="1:6" x14ac:dyDescent="0.3">
      <c r="A41" t="s">
        <v>157</v>
      </c>
      <c r="B41" t="s">
        <v>6</v>
      </c>
      <c r="C41">
        <v>2021</v>
      </c>
      <c r="D41">
        <v>8.4</v>
      </c>
      <c r="E41" t="s">
        <v>12</v>
      </c>
      <c r="F41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A7" sqref="A7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210</v>
      </c>
    </row>
    <row r="2" spans="1:2" x14ac:dyDescent="0.3">
      <c r="A2" t="s">
        <v>19</v>
      </c>
      <c r="B2" s="8">
        <v>2244.6</v>
      </c>
    </row>
    <row r="3" spans="1:2" x14ac:dyDescent="0.3">
      <c r="A3" t="s">
        <v>25</v>
      </c>
      <c r="B3" s="8">
        <v>42.7273</v>
      </c>
    </row>
    <row r="4" spans="1:2" x14ac:dyDescent="0.3">
      <c r="A4" t="s">
        <v>13</v>
      </c>
      <c r="B4" s="8">
        <v>47.333999999999996</v>
      </c>
    </row>
    <row r="5" spans="1:2" x14ac:dyDescent="0.3">
      <c r="A5" t="s">
        <v>15</v>
      </c>
      <c r="B5" s="8">
        <v>229.411</v>
      </c>
    </row>
    <row r="6" spans="1:2" x14ac:dyDescent="0.3">
      <c r="A6" t="s">
        <v>12</v>
      </c>
      <c r="B6" s="8">
        <v>12.171456000000001</v>
      </c>
    </row>
    <row r="7" spans="1:2" x14ac:dyDescent="0.3">
      <c r="A7" t="s">
        <v>24</v>
      </c>
      <c r="B7" s="8">
        <v>54.870139999999999</v>
      </c>
    </row>
    <row r="8" spans="1:2" x14ac:dyDescent="0.3">
      <c r="A8" t="s">
        <v>203</v>
      </c>
      <c r="B8" s="8">
        <v>0.3</v>
      </c>
    </row>
    <row r="9" spans="1:2" x14ac:dyDescent="0.3">
      <c r="A9" t="s">
        <v>204</v>
      </c>
      <c r="B9" s="8">
        <v>165.779166</v>
      </c>
    </row>
    <row r="10" spans="1:2" x14ac:dyDescent="0.3">
      <c r="A10" t="s">
        <v>18</v>
      </c>
      <c r="B10" s="8">
        <v>0.86</v>
      </c>
    </row>
    <row r="11" spans="1:2" x14ac:dyDescent="0.3">
      <c r="A11" t="s">
        <v>8</v>
      </c>
      <c r="B11" s="8">
        <v>6000</v>
      </c>
    </row>
    <row r="12" spans="1:2" x14ac:dyDescent="0.3">
      <c r="A12" t="s">
        <v>23</v>
      </c>
      <c r="B12" s="8">
        <v>14.129856</v>
      </c>
    </row>
    <row r="13" spans="1:2" x14ac:dyDescent="0.3">
      <c r="A13" t="s">
        <v>17</v>
      </c>
      <c r="B13" s="8">
        <v>2194.3679999999999</v>
      </c>
    </row>
    <row r="14" spans="1:2" x14ac:dyDescent="0.3">
      <c r="A14" t="s">
        <v>27</v>
      </c>
      <c r="B14" s="8">
        <v>166.43377999999998</v>
      </c>
    </row>
    <row r="15" spans="1:2" x14ac:dyDescent="0.3">
      <c r="A15" t="s">
        <v>20</v>
      </c>
      <c r="B15" s="8">
        <v>640.38</v>
      </c>
    </row>
    <row r="16" spans="1:2" x14ac:dyDescent="0.3">
      <c r="A16" t="s">
        <v>21</v>
      </c>
      <c r="B16" s="8">
        <v>1427.4090000000001</v>
      </c>
    </row>
    <row r="17" spans="1:2" x14ac:dyDescent="0.3">
      <c r="A17" t="s">
        <v>11</v>
      </c>
      <c r="B17" s="8">
        <v>135.40260499999999</v>
      </c>
    </row>
    <row r="18" spans="1:2" x14ac:dyDescent="0.3">
      <c r="A18" t="s">
        <v>22</v>
      </c>
      <c r="B18" s="8">
        <v>3.4623599999999999</v>
      </c>
    </row>
    <row r="19" spans="1:2" x14ac:dyDescent="0.3">
      <c r="A19" t="s">
        <v>14</v>
      </c>
      <c r="B19" s="8">
        <v>467.01599999999996</v>
      </c>
    </row>
    <row r="20" spans="1:2" x14ac:dyDescent="0.3">
      <c r="A20" t="s">
        <v>10</v>
      </c>
      <c r="B20" s="8">
        <v>22.233744000000002</v>
      </c>
    </row>
    <row r="21" spans="1:2" x14ac:dyDescent="0.3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Normal="100" workbookViewId="0">
      <selection activeCell="B10" sqref="B10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18" t="s">
        <v>202</v>
      </c>
      <c r="B1" s="18"/>
      <c r="C1" s="18"/>
      <c r="D1" s="18"/>
      <c r="E1" s="18"/>
    </row>
    <row r="3" spans="1:5" x14ac:dyDescent="0.3">
      <c r="A3" s="3" t="s">
        <v>158</v>
      </c>
      <c r="B3" t="s">
        <v>198</v>
      </c>
      <c r="C3" t="s">
        <v>199</v>
      </c>
      <c r="D3" t="s">
        <v>200</v>
      </c>
      <c r="E3" t="s">
        <v>201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197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160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161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162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163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167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168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170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171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172</v>
      </c>
      <c r="B14" s="6"/>
      <c r="C14" s="6"/>
      <c r="D14" s="6"/>
      <c r="E14" s="7">
        <v>8.8000000000000007</v>
      </c>
    </row>
    <row r="15" spans="1:5" x14ac:dyDescent="0.3">
      <c r="A15" s="5" t="s">
        <v>173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174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175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179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186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190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191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193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194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195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196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159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164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165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166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169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176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177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178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180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181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182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183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184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185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187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188</v>
      </c>
      <c r="B42" s="6"/>
      <c r="C42" s="6"/>
      <c r="D42" s="6"/>
      <c r="E42" s="7">
        <v>8.1</v>
      </c>
    </row>
    <row r="43" spans="1:5" x14ac:dyDescent="0.3">
      <c r="A43" s="5" t="s">
        <v>189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192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 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 6 1 0 < / L e f t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 2 5 9 < / L e f t > < T a b I n d e x > 1 < / T a b I n d e x > < T o p > 2 2 7 . 5 9 9 9 9 9 9 9 9 9 9 9 9 7 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 ( 5 9 4 , 3 1 9 ) .   E n d   p o i n t   2 :   ( 4 7 5 , 3 0 2 . 6 ) 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 5 9 4 < / b : _ x > < b : _ y > 3 1 9 < / b : _ y > < / b : P o i n t > < b : P o i n t > < b : _ x > 5 3 6 . 5 < / b : _ x > < b : _ y > 3 1 9 < / b : _ y > < / b : P o i n t > < b : P o i n t > < b : _ x > 5 3 4 . 5 < / b : _ x > < b : _ y > 3 1 7 < / b : _ y > < / b : P o i n t > < b : P o i n t > < b : _ x > 5 3 4 . 5 < / b : _ x > < b : _ y > 3 0 4 . 6 < / b : _ y > < / b : P o i n t > < b : P o i n t > < b : _ x > 5 3 2 . 5 < / b : _ x > < b : _ y > 3 0 2 . 6 < / b : _ y > < / b : P o i n t > < b : P o i n t > < b : _ x > 4 7 5 < / b : _ x > < b : _ y > 3 0 2 . 6 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< / b : _ x > < b : _ y > 3 1 1 < / b : _ y > < / L a b e l L o c a t i o n > < L o c a t i o n   x m l n s : b = " h t t p : / / s c h e m a s . d a t a c o n t r a c t . o r g / 2 0 0 4 / 0 7 / S y s t e m . W i n d o w s " > < b : _ x > 6 1 0 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 4 5 9 < / b : _ x > < b : _ y > 2 9 4 . 6 < / b : _ y > < / L a b e l L o c a t i o n > < L o c a t i o n   x m l n s : b = " h t t p : / / s c h e m a s . d a t a c o n t r a c t . o r g / 2 0 0 4 / 0 7 / S y s t e m . W i n d o w s " > < b : _ x > 4 5 9 < / b : _ x > < b : _ y > 3 0 2 . 6 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< / b : _ x > < b : _ y > 3 1 9 < / b : _ y > < / b : P o i n t > < b : P o i n t > < b : _ x > 5 3 6 . 5 < / b : _ x > < b : _ y > 3 1 9 < / b : _ y > < / b : P o i n t > < b : P o i n t > < b : _ x > 5 3 4 . 5 < / b : _ x > < b : _ y > 3 1 7 < / b : _ y > < / b : P o i n t > < b : P o i n t > < b : _ x > 5 3 4 . 5 < / b : _ x > < b : _ y > 3 0 4 . 6 < / b : _ y > < / b : P o i n t > < b : P o i n t > < b : _ x > 5 3 2 . 5 < / b : _ x > < b : _ y > 3 0 2 . 6 < / b : _ y > < / b : P o i n t > < b : P o i n t > < b : _ x > 4 7 5 < / b : _ x > < b : _ y > 3 0 2 . 6 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  T a r g e t < / K e y > < / D i a g r a m O b j e c t K e y > < D i a g r a m O b j e c t K e y > < K e y > M e a s u r e s \ S u m   o f   P r o f i t   T a r g e t \ T a g I n f o \ F o r m u l a < / K e y > < / D i a g r a m O b j e c t K e y > < D i a g r a m O b j e c t K e y > < K e y > M e a s u r e s \ S u m   o f   P r o f i t  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  T a r g e t < / K e y > < / D i a g r a m O b j e c t K e y > < D i a g r a m O b j e c t K e y > < K e y > L i n k s \ & l t ; C o l u m n s \ S u m   o f   P r o f i t   T a r g e t & g t ; - & l t ; M e a s u r e s \ P r o f i t   T a r g e t & g t ; < / K e y > < / D i a g r a m O b j e c t K e y > < D i a g r a m O b j e c t K e y > < K e y > L i n k s \ & l t ; C o l u m n s \ S u m   o f   P r o f i t   T a r g e t & g t ; - & l t ; M e a s u r e s \ P r o f i t   T a r g e t & g t ; \ C O L U M N < / K e y > < / D i a g r a m O b j e c t K e y > < D i a g r a m O b j e c t K e y > < K e y > L i n k s \ & l t ; C o l u m n s \ S u m   o f   P r o f i t   T a r g e t & g t ; - & l t ; M e a s u r e s \ P r o f i t  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 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  T a r g e t < / s t r i n g > < / k e y > < v a l u e > < i n t > 1 3 8 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 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0 G A A B Q S w M E F A A C A A g A T 1 N n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E 9 T Z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U 2 d a x I / a g d Y D A A D K D g A A E w A c A E Z v c m 1 1 b G F z L 1 N l Y 3 R p b 2 4 x L m 0 g o h g A K K A U A A A A A A A A A A A A A A A A A A A A A A A A A A A A r V f f T 9 s w E H 5 H 4 n + w v J c y h Y 4 C Y x M T D 6 x l 0 n 4 x j b L t o a o q N 3 G p N c e u H I d R V f z v O y d u 7 P w o C d P y Q u q z 7 / v u u / N d S G i o m R R o n P 8 d v N v f 2 9 9 L l k T R C H 2 V 9 4 w m 6 A J x q v f 3 E D x j m a q Q w s r V Q 0 h 5 f 5 g q R Y X + J d X v u Z S / e w e b y T W J 6 Q X O T + L p 4 2 Q o h Y Y t 0 y B 3 8 A I P l 0 T c g f P b 9 Y p i 8 H R L 5 p z 2 b x U R y U K q e C h 5 G g t j T H o 5 W r D Z 4 N j 4 m 7 F o p p n m F A d I w w a k 6 Y N + D N A G M x G l i V b r m k F R T k l C Z 2 t K F B g / C n 1 2 2 j f O 8 2 N x N J 8 p o p m 4 2 5 4 k Y p 2 Z E p 1 G T N b 8 c e C e k j t D p e z u 8 a A I 8 N A + a E Q 0 Q U M g I A A A H f q P C b w i R X F + L J W G x R v 5 J 3 H 6 m M V e R 9 + N g n 1 T E V X 9 y y S k I o I j P u E b C r s B c Z S u O A u J h p Q v l I x R 2 Q c K s 8 w 4 S i O W g H K h o e V T N j J V 0 E t Y K 0 5 C 2 C t S z t E f p p c I 4 2 u p 0 e U 9 Y d z 4 x d h B 2 N 0 / C U 9 p 7 7 l E A w M R V J w H 1 q U q + Q 6 K h H t U b x W L Y 5 M d S P 7 O Q k 1 6 H W M y S S m K y r j s G / 9 + f d V K K E 9 y A U i y e 1 q v o h J P V 0 U g k W 5 W B s 3 X 6 N w r L b M z j 6 b X H T p A 9 R r L P G n Q N n s x f N 6 v r 0 i 4 H F H O Y g a G 3 g a f Y 7 h I 3 1 O p 6 V i v A X 2 Y 3 A d o Q X h C D + q V 0 x / U c f r H f p L 8 K z R o a S c d R K l f n Y x C p W / U C O 1 I 4 w 0 V x G T G l o p f 1 8 b g K q g c x Q 4 S x R r e R Q L b 6 7 Z D n + N W f a q E f S a V I P f 3 m G g G 8 S f I B y a I C B m k 9 1 + m i D v 9 / y d J r b X P 0 + i O 6 u 2 y S O M 5 V X a G 3 F O R 0 g Z L K p i u + Q m z a M J 1 R 7 1 w b e C 2 a J Z H e U 0 T 6 L i f J B O 9 f N b 6 J W E K x H m p W n x Z A 2 R c f I b 5 2 f 9 C F / p b C p f U F c / V w 4 q I q J R G p 3 N u z N 5 t 8 7 A i V w A 8 Z T 0 p t 9 o 5 u R 6 f s d V R v I w M v y F M f x k 7 b r B a N L S m I M C Z P R I g C g 0 K T S z c 9 H C S U 5 j W x 2 P D L T Y G d 4 t L X G C k 2 D e P 7 V O j v Q p j i r X 8 u f H E C L f Q E g y m V R N u 3 T R L U h 7 X m b 6 z B Q m 1 V F s 9 2 A J N z P I U z u P 3 j H N w C p T 1 k g o 0 O D o 6 Q h Q a N h o 0 5 2 H Q j L q T I 1 D I R U c x K x J i 0 / B y 4 r G b N u M d P 4 l n K b m S 8 l G 2 a e 8 C c 9 I O c + z F 8 v H 6 x l d z W 7 z T C / x j P L J S T o q 4 p y / f W l G 9 t W Y e p + 0 8 T v x w O x F x 2 n h M v M V m K q / b q Z x 6 k h i 8 Z i a G Y 0 2 S V 5 0 l O W v n 8 d q X p B M R L / p X 3 S V 5 0 0 7 l z F B Z K b l g J U k m H r u i D 2 U / m s d 5 6 z Q v 0 z L 9 p A Q 6 t F G 7 7 5 q y P H V 7 K Y 1 1 c 8 O / U 3 Z Y d h x / + f f x S v D G w V c Z j s 5 j v u P d X 1 B L A Q I t A B Q A A g A I A E 9 T Z 1 o 2 4 z 8 f p Q A A A P c A A A A S A A A A A A A A A A A A A A A A A A A A A A B D b 2 5 m a W c v U G F j a 2 F n Z S 5 4 b W x Q S w E C L Q A U A A I A C A B P U 2 d a D 8 r p q 6 Q A A A D p A A A A E w A A A A A A A A A A A A A A A A D x A A A A W 0 N v b n R l b n R f V H l w Z X N d L n h t b F B L A Q I t A B Q A A g A I A E 9 T Z 1 r E j 9 q B 1 g M A A M o O A A A T A A A A A A A A A A A A A A A A A O I B A A B G b 3 J t d W x h c y 9 T Z W N 0 a W 9 u M S 5 t U E s F B g A A A A A D A A M A w g A A A A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V E A A A A A A A A 8 0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D b 2 x 1 b W 5 U e X B l c y I g V m F s d W U 9 I n N C Z 1 l H Q X d B R 0 F 3 P T 0 i I C 8 + P E V u d H J 5 I F R 5 c G U 9 I k Z p b G x M Y X N 0 V X B k Y X R l Z C I g V m F s d W U 9 I m Q y M D I z L T A z L T A x V D A 0 O j U 2 O j A 2 L j Y 1 O T E 3 M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3 N 2 M 0 N G M w Z i 0 z N W Q 3 L T Q 3 Y T M t Y j F l M y 0 x M D U y M z N j Z D V k M j k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x F b n R y e S B U e X B l P S J R d W V y e U l E I i B W Y W x 1 Z T 0 i c z Q 0 Z T Q w Y T k y L W E 1 N 2 U t N G I x O C 0 4 Y j g 3 L T Q 3 Y j A w N D E 1 M j R m M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E N v b H V t b l R 5 c G V z I i B W Y W x 1 Z T 0 i c 0 J n W U d B d 1 V H Q X d V R k J n W U F B Q U F B Q U J F U k V R P T 0 i I C 8 + P E V u d H J 5 I F R 5 c G U 9 I k Z p b G x M Y X N 0 V X B k Y X R l Z C I g V m F s d W U 9 I m Q y M D I 1 L T A z L T A 3 V D A 0 O j U 2 O j M w L j I 0 M z M 5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x I i A v P j x F b n R y e S B U e X B l P S J R d W V y e U l E I i B W Y W x 1 Z T 0 i c 2 E 1 O D U z N 2 J m L W N j Y z c t N D R l N y 0 4 M D g w L T h i M T J j N T g 2 N j I y M y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l v c G 5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d i p R 4 s D E S p Q z 0 8 D D 0 a Q P A A A A A A I A A A A A A B B m A A A A A Q A A I A A A A P a H p 8 k U Y 6 5 q V o K A A 1 u a h p d l r E j o C b 0 L K k R G 7 Z P I R V A f A A A A A A 6 A A A A A A g A A I A A A A A G M E T W v a n N 3 O 4 Q L k F z 1 h O j s 2 E 2 I f X 1 G D x Y / A F c d 5 x 2 J U A A A A L W z O s i A M t V H 6 U O A 5 9 r p C U O z r d 0 6 8 y M 5 s u a e p L j P C Q d r U i v G / e T n / L G Z q k A Z f D F J 6 / K W w / x d 8 q z w X p c s b 4 H o S J k E x w p Q a i 3 4 w i 1 J x S + I I 1 i l Q A A A A E z k q M u 9 C T l u t Q 5 0 R R R c T S a s A k p + f 1 Z 5 u z 0 D K B + 1 E s N 6 S b D V 4 8 i E I h u z j L f h S n Z p 7 z z z 2 E Y 9 G y g W M 4 F N e + d o R K Y =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 a c t u a l   -   t a r g e t < / M e a s u r e N a m e > < D i s p l a y N a m e > a c t u a l   -   t a r g e t < / D i s p l a y N a m e > < V i s i b l e > F a l s e < / V i s i b l e > < / i t e m > < i t e m > < M e a s u r e N a m e > A c t u a l   -   T a r g e t   % < / M e a s u r e N a m e > < D i s p l a y N a m e > A c t u a l 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 2 0 2 5 - 0 3 - 0 6 T 1 9 : 1 8 : 3 2 . 7 3 4 0 5 1 7 + 0 5 : 3 0 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FFB8F8B-4C1C-4010-B8F3-5DB28756625C}">
  <ds:schemaRefs/>
</ds:datastoreItem>
</file>

<file path=customXml/itemProps10.xml><?xml version="1.0" encoding="utf-8"?>
<ds:datastoreItem xmlns:ds="http://schemas.openxmlformats.org/officeDocument/2006/customXml" ds:itemID="{2973FDAE-E064-42A7-B749-D8BE8D4B6AD7}">
  <ds:schemaRefs/>
</ds:datastoreItem>
</file>

<file path=customXml/itemProps11.xml><?xml version="1.0" encoding="utf-8"?>
<ds:datastoreItem xmlns:ds="http://schemas.openxmlformats.org/officeDocument/2006/customXml" ds:itemID="{44FD8EC4-895E-4BA9-B0E7-98A88155AA6E}">
  <ds:schemaRefs/>
</ds:datastoreItem>
</file>

<file path=customXml/itemProps12.xml><?xml version="1.0" encoding="utf-8"?>
<ds:datastoreItem xmlns:ds="http://schemas.openxmlformats.org/officeDocument/2006/customXml" ds:itemID="{B83D1EAA-77C7-4D8D-B1B9-DDDACFC9748D}">
  <ds:schemaRefs/>
</ds:datastoreItem>
</file>

<file path=customXml/itemProps1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4.xml><?xml version="1.0" encoding="utf-8"?>
<ds:datastoreItem xmlns:ds="http://schemas.openxmlformats.org/officeDocument/2006/customXml" ds:itemID="{44A5B885-C33E-48D9-99B5-8D264DE41763}">
  <ds:schemaRefs/>
</ds:datastoreItem>
</file>

<file path=customXml/itemProps15.xml><?xml version="1.0" encoding="utf-8"?>
<ds:datastoreItem xmlns:ds="http://schemas.openxmlformats.org/officeDocument/2006/customXml" ds:itemID="{EF515966-4A54-475F-812C-691CFF948B86}">
  <ds:schemaRefs/>
</ds:datastoreItem>
</file>

<file path=customXml/itemProps16.xml><?xml version="1.0" encoding="utf-8"?>
<ds:datastoreItem xmlns:ds="http://schemas.openxmlformats.org/officeDocument/2006/customXml" ds:itemID="{D09BA6FE-A3AA-400A-A907-508DAC90BB90}">
  <ds:schemaRefs/>
</ds:datastoreItem>
</file>

<file path=customXml/itemProps17.xml><?xml version="1.0" encoding="utf-8"?>
<ds:datastoreItem xmlns:ds="http://schemas.openxmlformats.org/officeDocument/2006/customXml" ds:itemID="{06A731B8-575C-46C1-BD2B-B4098A4C8BF5}">
  <ds:schemaRefs/>
</ds:datastoreItem>
</file>

<file path=customXml/itemProps18.xml><?xml version="1.0" encoding="utf-8"?>
<ds:datastoreItem xmlns:ds="http://schemas.openxmlformats.org/officeDocument/2006/customXml" ds:itemID="{6EBC6079-8582-4D65-88DB-208EBF8624AB}">
  <ds:schemaRefs/>
</ds:datastoreItem>
</file>

<file path=customXml/itemProps19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7A1FD9-01DF-406F-AA10-C3449427ED2E}">
  <ds:schemaRefs/>
</ds:datastoreItem>
</file>

<file path=customXml/itemProps20.xml><?xml version="1.0" encoding="utf-8"?>
<ds:datastoreItem xmlns:ds="http://schemas.openxmlformats.org/officeDocument/2006/customXml" ds:itemID="{40071892-08BB-4117-8AEB-0289DF5F6FAB}">
  <ds:schemaRefs/>
</ds:datastoreItem>
</file>

<file path=customXml/itemProps21.xml><?xml version="1.0" encoding="utf-8"?>
<ds:datastoreItem xmlns:ds="http://schemas.openxmlformats.org/officeDocument/2006/customXml" ds:itemID="{7DEAF040-CCED-43BC-B7CE-977EAF5B6218}">
  <ds:schemaRefs/>
</ds:datastoreItem>
</file>

<file path=customXml/itemProps22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59D66B2-164D-439D-BBAD-0FEA64ADA6F6}">
  <ds:schemaRefs/>
</ds:datastoreItem>
</file>

<file path=customXml/itemProps4.xml><?xml version="1.0" encoding="utf-8"?>
<ds:datastoreItem xmlns:ds="http://schemas.openxmlformats.org/officeDocument/2006/customXml" ds:itemID="{8797E1A7-6BA1-4B47-853F-C3906BE298AB}">
  <ds:schemaRefs/>
</ds:datastoreItem>
</file>

<file path=customXml/itemProps5.xml><?xml version="1.0" encoding="utf-8"?>
<ds:datastoreItem xmlns:ds="http://schemas.openxmlformats.org/officeDocument/2006/customXml" ds:itemID="{B2F8EBE5-9A8C-4C7A-9643-39710EECDA3F}">
  <ds:schemaRefs/>
</ds:datastoreItem>
</file>

<file path=customXml/itemProps6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E09EDE53-5154-46D8-B0A8-ECCD60CE9378}">
  <ds:schemaRefs/>
</ds:datastoreItem>
</file>

<file path=customXml/itemProps8.xml><?xml version="1.0" encoding="utf-8"?>
<ds:datastoreItem xmlns:ds="http://schemas.openxmlformats.org/officeDocument/2006/customXml" ds:itemID="{01C211E8-845C-4F74-A37C-7C71971BD584}">
  <ds:schemaRefs/>
</ds:datastoreItem>
</file>

<file path=customXml/itemProps9.xml><?xml version="1.0" encoding="utf-8"?>
<ds:datastoreItem xmlns:ds="http://schemas.openxmlformats.org/officeDocument/2006/customXml" ds:itemID="{C6F5CABB-B4A8-499A-8D19-EF5B9637AC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movies</vt:lpstr>
      <vt:lpstr>target</vt:lpstr>
      <vt:lpstr>MovieFinancials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KISHORE K</cp:lastModifiedBy>
  <dcterms:created xsi:type="dcterms:W3CDTF">2015-06-05T18:17:20Z</dcterms:created>
  <dcterms:modified xsi:type="dcterms:W3CDTF">2025-03-07T04:56:38Z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