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navee\Desktop\Projects\"/>
    </mc:Choice>
  </mc:AlternateContent>
  <xr:revisionPtr revIDLastSave="0" documentId="13_ncr:1_{4EC93DBB-B358-46BB-BE69-2C07EB0982EB}" xr6:coauthVersionLast="47" xr6:coauthVersionMax="47" xr10:uidLastSave="{00000000-0000-0000-0000-000000000000}"/>
  <bookViews>
    <workbookView xWindow="-108" yWindow="-108" windowWidth="23256" windowHeight="13176" activeTab="1" xr2:uid="{F8420BDF-C08E-4FBB-891B-F574F63AC6D0}"/>
  </bookViews>
  <sheets>
    <sheet name="Sheets Design" sheetId="3" r:id="rId1"/>
    <sheet name="Dashboard" sheetId="4" r:id="rId2"/>
    <sheet name="Raw Data" sheetId="1" r:id="rId3"/>
  </sheets>
  <definedNames>
    <definedName name="_xlchart.v2.0" hidden="1">'Sheets Design'!$D$92:$D$94</definedName>
    <definedName name="_xlchart.v2.1" hidden="1">'Sheets Design'!$E$92:$E$94</definedName>
    <definedName name="_xlchart.v2.2" hidden="1">'Sheets Design'!$D$92:$D$94</definedName>
    <definedName name="_xlchart.v2.3" hidden="1">'Sheets Design'!$E$92:$E$94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2" i="3" l="1"/>
  <c r="E94" i="3"/>
  <c r="E93" i="3"/>
  <c r="D93" i="3"/>
  <c r="D94" i="3"/>
  <c r="D92" i="3"/>
  <c r="D7" i="3"/>
  <c r="C7" i="3"/>
  <c r="B7" i="3"/>
  <c r="A7" i="3"/>
</calcChain>
</file>

<file path=xl/sharedStrings.xml><?xml version="1.0" encoding="utf-8"?>
<sst xmlns="http://schemas.openxmlformats.org/spreadsheetml/2006/main" count="59761" uniqueCount="1632">
  <si>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</si>
  <si>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</si>
  <si>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</si>
  <si>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</si>
  <si>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</si>
  <si>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</si>
  <si>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</si>
  <si>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</si>
  <si>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</si>
  <si>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</si>
  <si>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</si>
  <si>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</si>
  <si>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</si>
  <si>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</si>
  <si>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</si>
  <si>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</si>
  <si>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</si>
  <si>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</si>
  <si>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</si>
  <si>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</si>
  <si>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</si>
  <si>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</si>
  <si>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</si>
  <si>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</si>
  <si>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</si>
  <si>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</si>
  <si>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</si>
  <si>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</si>
  <si>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</si>
  <si>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</si>
  <si>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</si>
  <si>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</si>
  <si>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</si>
  <si>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</si>
  <si>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</si>
  <si>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</si>
  <si>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</si>
  <si>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</si>
  <si>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</si>
  <si>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</si>
  <si>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</si>
  <si>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</si>
  <si>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</si>
  <si>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</si>
  <si>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</si>
  <si>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</si>
  <si>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</si>
  <si>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</si>
  <si>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</si>
  <si>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</si>
  <si>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</si>
  <si>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</si>
  <si>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</si>
  <si>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</si>
  <si>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</si>
  <si>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</si>
  <si>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</si>
  <si>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</si>
  <si>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</si>
  <si>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</si>
  <si>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</si>
  <si>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</si>
  <si>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</si>
  <si>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</si>
  <si>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</si>
  <si>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</si>
  <si>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</si>
  <si>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</si>
  <si>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</si>
  <si>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</si>
  <si>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</si>
  <si>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</si>
  <si>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</si>
  <si>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</si>
  <si>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</si>
  <si>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</si>
  <si>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</si>
  <si>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</si>
  <si>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</si>
  <si>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</si>
  <si>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</si>
  <si>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</si>
  <si>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</si>
  <si>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</si>
  <si>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</si>
  <si>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</si>
  <si>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</si>
  <si>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</si>
  <si>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</si>
  <si>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</si>
  <si>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</si>
  <si>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</si>
  <si>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</si>
  <si>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</si>
  <si>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</si>
  <si>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</si>
  <si>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</si>
  <si>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</si>
  <si>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</si>
  <si>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</si>
  <si>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</si>
  <si>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</si>
  <si>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</si>
  <si>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</si>
  <si>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</si>
  <si>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</si>
  <si>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</si>
  <si>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</si>
  <si>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</si>
  <si>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</si>
  <si>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</si>
  <si>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</si>
  <si>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</si>
  <si>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</si>
  <si>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</si>
  <si>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</si>
  <si>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</si>
  <si>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</si>
  <si>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</si>
  <si>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</si>
  <si>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</si>
  <si>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</si>
  <si>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</si>
  <si>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</si>
  <si>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</si>
  <si>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</si>
  <si>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</si>
  <si>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</si>
  <si>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</si>
  <si>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</si>
  <si>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</si>
  <si>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</si>
  <si>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</si>
  <si>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</si>
  <si>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</si>
  <si>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</si>
  <si>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</si>
  <si>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</si>
  <si>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</si>
  <si>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</si>
  <si>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</si>
  <si>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</si>
  <si>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</si>
  <si>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</si>
  <si>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</si>
  <si>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</si>
  <si>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</si>
  <si>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</si>
  <si>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</si>
  <si>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</si>
  <si>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</si>
  <si>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</si>
  <si>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</si>
  <si>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</si>
  <si>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</si>
  <si>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</si>
  <si>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</si>
  <si>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</si>
  <si>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</si>
  <si>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</si>
  <si>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</si>
  <si>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</si>
  <si>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</si>
  <si>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</si>
  <si>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</si>
  <si>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</si>
  <si>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</si>
  <si>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</si>
  <si>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</si>
  <si>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</si>
  <si>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</si>
  <si>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</si>
  <si>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</si>
  <si>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</si>
  <si>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</si>
  <si>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</si>
  <si>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</si>
  <si>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</si>
  <si>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</si>
  <si>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</si>
  <si>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</si>
  <si>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</si>
  <si>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</si>
  <si>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</si>
  <si>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</si>
  <si>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</si>
  <si>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</si>
  <si>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</si>
  <si>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</si>
  <si>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</si>
  <si>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</si>
  <si>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</si>
  <si>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</si>
  <si>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</si>
  <si>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</si>
  <si>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</si>
  <si>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</si>
  <si>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</si>
  <si>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</si>
  <si>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</si>
  <si>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</si>
  <si>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</si>
  <si>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</si>
  <si>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</si>
  <si>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</si>
  <si>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</si>
  <si>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</si>
  <si>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</si>
  <si>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</si>
  <si>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</si>
  <si>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</si>
  <si>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</si>
  <si>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</si>
  <si>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</si>
  <si>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</si>
  <si>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</si>
  <si>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</si>
  <si>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</si>
  <si>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</si>
  <si>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</si>
  <si>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</si>
  <si>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</si>
  <si>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</si>
  <si>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</si>
  <si>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</si>
  <si>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</si>
  <si>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</si>
  <si>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</si>
  <si>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</si>
  <si>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</si>
  <si>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</si>
  <si>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</si>
  <si>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</si>
  <si>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</si>
  <si>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</si>
  <si>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</si>
  <si>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</si>
  <si>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</si>
  <si>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</si>
  <si>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</si>
  <si>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</si>
  <si>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</si>
  <si>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</si>
  <si>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</si>
  <si>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</si>
  <si>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</si>
  <si>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</si>
  <si>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</si>
  <si>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</si>
  <si>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</si>
  <si>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</si>
  <si>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</si>
  <si>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</si>
  <si>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</si>
  <si>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</si>
  <si>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</si>
  <si>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</si>
  <si>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</si>
  <si>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</si>
  <si>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</si>
  <si>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</si>
  <si>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</si>
  <si>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</si>
  <si>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</si>
  <si>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</si>
  <si>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</si>
  <si>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</si>
  <si>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</si>
  <si>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</si>
  <si>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</si>
  <si>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</si>
  <si>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</si>
  <si>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</si>
  <si>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</si>
  <si>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</si>
  <si>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</si>
  <si>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</si>
  <si>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</si>
  <si>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</si>
  <si>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</si>
  <si>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</si>
  <si>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</si>
  <si>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</si>
  <si>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</si>
  <si>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</si>
  <si>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</si>
  <si>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</si>
  <si>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</si>
  <si>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</si>
  <si>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</si>
  <si>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</si>
  <si>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</si>
  <si>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</si>
  <si>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</si>
  <si>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</si>
  <si>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</si>
  <si>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</si>
  <si>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</si>
  <si>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</si>
  <si>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</si>
  <si>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</si>
  <si>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</si>
  <si>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</si>
  <si>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</si>
  <si>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</si>
  <si>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</si>
  <si>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</si>
  <si>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</si>
  <si>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</si>
  <si>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</si>
  <si>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</si>
  <si>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</si>
  <si>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</si>
  <si>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</si>
  <si>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</si>
  <si>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</si>
  <si>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</si>
  <si>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</si>
  <si>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</si>
  <si>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</si>
  <si>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</si>
  <si>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</si>
  <si>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</si>
  <si>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</si>
  <si>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</si>
  <si>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</si>
  <si>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</si>
  <si>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</si>
  <si>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</si>
  <si>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</si>
  <si>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</si>
  <si>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</si>
  <si>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</si>
  <si>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</si>
  <si>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</si>
  <si>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</si>
  <si>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</si>
  <si>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</si>
  <si>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</si>
  <si>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</si>
  <si>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</si>
  <si>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</si>
  <si>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</si>
  <si>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</si>
  <si>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</si>
  <si>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</si>
  <si>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</si>
  <si>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</si>
  <si>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</si>
  <si>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</si>
  <si>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</si>
  <si>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</si>
  <si>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</si>
  <si>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</si>
  <si>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</si>
  <si>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</si>
  <si>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</si>
  <si>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</si>
  <si>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</si>
  <si>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</si>
  <si>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</si>
  <si>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</si>
  <si>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</si>
  <si>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</si>
  <si>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</si>
  <si>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</si>
  <si>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</si>
  <si>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</si>
  <si>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</si>
  <si>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</si>
  <si>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</si>
  <si>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</si>
  <si>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</si>
  <si>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</si>
  <si>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</si>
  <si>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</si>
  <si>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</si>
  <si>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</si>
  <si>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</si>
  <si>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</si>
  <si>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</si>
  <si>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</si>
  <si>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</si>
  <si>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</si>
  <si>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</si>
  <si>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</si>
  <si>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</si>
  <si>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</si>
  <si>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</si>
  <si>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</si>
  <si>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</si>
  <si>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</si>
  <si>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</si>
  <si>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</si>
  <si>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</si>
  <si>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</si>
  <si>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</si>
  <si>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</si>
  <si>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</si>
  <si>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</si>
  <si>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</si>
  <si>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</si>
  <si>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</si>
  <si>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</si>
  <si>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</si>
  <si>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</si>
  <si>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</si>
  <si>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</si>
  <si>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</si>
  <si>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</si>
  <si>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</si>
  <si>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</si>
  <si>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</si>
  <si>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</si>
  <si>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</si>
  <si>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</si>
  <si>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</si>
  <si>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</si>
  <si>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</si>
  <si>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</si>
  <si>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</si>
  <si>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</si>
  <si>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</si>
  <si>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</si>
  <si>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</si>
  <si>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</si>
  <si>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</si>
  <si>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</si>
  <si>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</si>
  <si>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</si>
  <si>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</si>
  <si>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</si>
  <si>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</si>
  <si>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</si>
  <si>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</si>
  <si>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</si>
  <si>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</si>
  <si>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</si>
  <si>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</si>
  <si>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</si>
  <si>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</si>
  <si>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</si>
  <si>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</si>
  <si>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</si>
  <si>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</si>
  <si>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</si>
  <si>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</si>
  <si>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</si>
  <si>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</si>
  <si>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</si>
  <si>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</si>
  <si>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</si>
  <si>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</si>
  <si>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</si>
  <si>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</si>
  <si>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</si>
  <si>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</si>
  <si>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</si>
  <si>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</si>
  <si>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</si>
  <si>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</si>
  <si>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</si>
  <si>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</si>
  <si>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</si>
  <si>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</si>
  <si>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</si>
  <si>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</si>
  <si>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</si>
  <si>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</si>
  <si>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</si>
  <si>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</si>
  <si>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</si>
  <si>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</si>
  <si>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</si>
  <si>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</si>
  <si>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</si>
  <si>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</si>
  <si>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</si>
  <si>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</si>
  <si>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</si>
  <si>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</si>
  <si>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</si>
  <si>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</si>
  <si>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</si>
  <si>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</si>
  <si>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</si>
  <si>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</si>
  <si>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</si>
  <si>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</si>
  <si>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</si>
  <si>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</si>
  <si>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</si>
  <si>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</si>
  <si>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</si>
  <si>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</si>
  <si>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</si>
  <si>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</si>
  <si>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</si>
  <si>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</si>
  <si>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</si>
  <si>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</si>
  <si>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</si>
  <si>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</si>
  <si>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</si>
  <si>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</si>
  <si>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</si>
  <si>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</si>
  <si>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</si>
  <si>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</si>
  <si>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</si>
  <si>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</si>
  <si>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</si>
  <si>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</si>
  <si>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</si>
  <si>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</si>
  <si>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</si>
  <si>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</si>
  <si>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</si>
  <si>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</si>
  <si>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</si>
  <si>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</si>
  <si>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</si>
  <si>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</si>
  <si>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</si>
  <si>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</si>
  <si>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</si>
  <si>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</si>
  <si>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</si>
  <si>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</si>
  <si>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</si>
  <si>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</si>
  <si>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</si>
  <si>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</si>
  <si>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</si>
  <si>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</si>
  <si>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</si>
  <si>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</si>
  <si>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</si>
  <si>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</si>
  <si>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</si>
  <si>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</si>
  <si>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</si>
  <si>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</si>
  <si>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</si>
  <si>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</si>
  <si>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</si>
  <si>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</si>
  <si>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</si>
  <si>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</si>
  <si>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</si>
  <si>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</si>
  <si>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</si>
  <si>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</si>
  <si>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</si>
  <si>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</si>
  <si>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</si>
  <si>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</si>
  <si>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</si>
  <si>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</si>
  <si>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</si>
  <si>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</si>
  <si>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</si>
  <si>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</si>
  <si>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</si>
  <si>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</si>
  <si>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</si>
  <si>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</si>
  <si>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</si>
  <si>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</si>
  <si>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</si>
  <si>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</si>
  <si>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</si>
  <si>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</si>
  <si>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</si>
  <si>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</si>
  <si>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</si>
  <si>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</si>
  <si>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</si>
  <si>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</si>
  <si>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</si>
  <si>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</si>
  <si>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</si>
  <si>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</si>
  <si>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</si>
  <si>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</si>
  <si>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</si>
  <si>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</si>
  <si>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</si>
  <si>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</si>
  <si>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</si>
  <si>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</si>
  <si>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</si>
  <si>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</si>
  <si>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</si>
  <si>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</si>
  <si>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</si>
  <si>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</si>
  <si>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</si>
  <si>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</si>
  <si>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</si>
  <si>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</si>
  <si>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</si>
  <si>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</si>
  <si>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</si>
  <si>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</si>
  <si>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</si>
  <si>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</si>
  <si>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</si>
  <si>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</si>
  <si>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</si>
  <si>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</si>
  <si>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</si>
  <si>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</si>
  <si>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</si>
  <si>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</si>
  <si>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</si>
  <si>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</si>
  <si>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</si>
  <si>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</si>
  <si>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</si>
  <si>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</si>
  <si>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</si>
  <si>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</si>
  <si>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</si>
  <si>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</si>
  <si>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</si>
  <si>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</si>
  <si>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</si>
  <si>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</si>
  <si>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</si>
  <si>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</si>
  <si>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</si>
  <si>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</si>
  <si>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</si>
  <si>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</si>
  <si>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</si>
  <si>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</si>
  <si>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</si>
  <si>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</si>
  <si>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</si>
  <si>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</si>
  <si>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</si>
  <si>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</si>
  <si>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</si>
  <si>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</si>
  <si>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</si>
  <si>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</si>
  <si>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</si>
  <si>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</si>
  <si>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</si>
  <si>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</si>
  <si>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</si>
  <si>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</si>
  <si>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</si>
  <si>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</si>
  <si>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</si>
  <si>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</si>
  <si>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</si>
  <si>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</si>
  <si>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</si>
  <si>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</si>
  <si>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</si>
  <si>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</si>
  <si>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</si>
  <si>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</si>
  <si>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</si>
  <si>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</si>
  <si>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</si>
  <si>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</si>
  <si>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</si>
  <si>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</si>
  <si>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</si>
  <si>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</si>
  <si>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</si>
  <si>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</si>
  <si>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</si>
  <si>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</si>
  <si>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</si>
  <si>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</si>
  <si>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</si>
  <si>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</si>
  <si>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</si>
  <si>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</si>
  <si>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</si>
  <si>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</si>
  <si>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</si>
  <si>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</si>
  <si>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</si>
  <si>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</si>
  <si>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</si>
  <si>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</si>
  <si>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</si>
  <si>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</si>
  <si>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</si>
  <si>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</si>
  <si>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</si>
  <si>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</si>
  <si>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</si>
  <si>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</si>
  <si>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</si>
  <si>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</si>
  <si>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</si>
  <si>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</si>
  <si>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</si>
  <si>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</si>
  <si>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</si>
  <si>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</si>
  <si>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</si>
  <si>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</si>
  <si>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</si>
  <si>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</si>
  <si>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</si>
  <si>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</si>
  <si>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</si>
  <si>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</si>
  <si>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</si>
  <si>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</si>
  <si>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</si>
  <si>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</si>
  <si>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</si>
  <si>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</si>
  <si>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</si>
  <si>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</si>
  <si>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</si>
  <si>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</si>
  <si>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</si>
  <si>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</si>
  <si>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</si>
  <si>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</si>
  <si>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</si>
  <si>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</si>
  <si>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</si>
  <si>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</si>
  <si>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</si>
  <si>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</si>
  <si>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</si>
  <si>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</si>
  <si>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</si>
  <si>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</si>
  <si>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</si>
  <si>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</si>
  <si>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</si>
  <si>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</si>
  <si>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</si>
  <si>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</si>
  <si>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</si>
  <si>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</si>
  <si>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</si>
  <si>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</si>
  <si>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</si>
  <si>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</si>
  <si>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</si>
  <si>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</si>
  <si>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</si>
  <si>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</si>
  <si>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</si>
  <si>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</si>
  <si>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</si>
  <si>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</si>
  <si>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</si>
  <si>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</si>
  <si>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</si>
  <si>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</si>
  <si>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</si>
  <si>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</si>
  <si>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</si>
  <si>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</si>
  <si>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</si>
  <si>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</si>
  <si>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</si>
  <si>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</si>
  <si>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</si>
  <si>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</si>
  <si>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</si>
  <si>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</si>
  <si>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</si>
  <si>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</si>
  <si>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</si>
  <si>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</si>
  <si>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</si>
  <si>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</si>
  <si>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</si>
  <si>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</si>
  <si>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</si>
  <si>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</si>
  <si>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</si>
  <si>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</si>
  <si>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</si>
  <si>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</si>
  <si>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</si>
  <si>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</si>
  <si>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</si>
  <si>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</si>
  <si>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</si>
  <si>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</si>
  <si>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</si>
  <si>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</si>
  <si>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</si>
  <si>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</si>
  <si>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</si>
  <si>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</si>
  <si>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</si>
  <si>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</si>
  <si>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</si>
  <si>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</si>
  <si>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</si>
  <si>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</si>
  <si>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</si>
  <si>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</si>
  <si>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</si>
  <si>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</si>
  <si>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</si>
  <si>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</si>
  <si>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</si>
  <si>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</si>
  <si>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</si>
  <si>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</si>
  <si>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</si>
  <si>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</si>
  <si>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</si>
  <si>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</si>
  <si>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</si>
  <si>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</si>
  <si>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</si>
  <si>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</si>
  <si>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</si>
  <si>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</si>
  <si>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</si>
  <si>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</si>
  <si>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</si>
  <si>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</si>
  <si>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</si>
  <si>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</si>
  <si>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</si>
  <si>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</si>
  <si>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</si>
  <si>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</si>
  <si>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</si>
  <si>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</si>
  <si>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</si>
  <si>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</si>
  <si>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</si>
  <si>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</si>
  <si>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</si>
  <si>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</si>
  <si>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</si>
  <si>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</si>
  <si>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</si>
  <si>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</si>
  <si>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</si>
  <si>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</si>
  <si>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</si>
  <si>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</si>
  <si>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</si>
  <si>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</si>
  <si>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</si>
  <si>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</si>
  <si>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</si>
  <si>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</si>
  <si>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</si>
  <si>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</si>
  <si>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</si>
  <si>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</si>
  <si>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</si>
  <si>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</si>
  <si>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</si>
  <si>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</si>
  <si>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</si>
  <si>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</si>
  <si>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</si>
  <si>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</si>
  <si>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</si>
  <si>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</si>
  <si>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</si>
  <si>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</si>
  <si>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</si>
  <si>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</si>
  <si>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</si>
  <si>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</si>
  <si>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</si>
  <si>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</si>
  <si>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</si>
  <si>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</si>
  <si>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</si>
  <si>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</si>
  <si>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</si>
  <si>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</si>
  <si>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</si>
  <si>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</si>
  <si>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</si>
  <si>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</si>
  <si>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</si>
  <si>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</si>
  <si>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</si>
  <si>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</si>
  <si>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</si>
  <si>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</si>
  <si>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</si>
  <si>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</si>
  <si>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</si>
  <si>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</si>
  <si>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</si>
  <si>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</si>
  <si>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</si>
  <si>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</si>
  <si>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</si>
  <si>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</si>
  <si>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</si>
  <si>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</si>
  <si>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</si>
  <si>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</si>
  <si>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</si>
  <si>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</si>
  <si>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</si>
  <si>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</si>
  <si>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</si>
  <si>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</si>
  <si>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</si>
  <si>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</si>
  <si>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</si>
  <si>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</si>
  <si>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</si>
  <si>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</si>
  <si>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</si>
  <si>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</si>
  <si>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</si>
  <si>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</si>
  <si>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</si>
  <si>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</si>
  <si>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</si>
  <si>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</si>
  <si>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</si>
  <si>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</si>
  <si>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</si>
  <si>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</si>
  <si>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</si>
  <si>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</si>
  <si>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</si>
  <si>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</si>
  <si>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</si>
  <si>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</si>
  <si>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</si>
  <si>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</si>
  <si>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</si>
  <si>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</si>
  <si>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</si>
  <si>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</si>
  <si>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</si>
  <si>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</si>
  <si>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</si>
  <si>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</si>
  <si>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</si>
  <si>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</si>
  <si>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</si>
  <si>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</si>
  <si>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</si>
  <si>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</si>
  <si>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</si>
  <si>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</si>
  <si>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</si>
  <si>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</si>
  <si>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</si>
  <si>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</si>
  <si>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</si>
  <si>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</si>
  <si>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</si>
  <si>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</si>
  <si>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</si>
  <si>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</si>
  <si>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</si>
  <si>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</si>
  <si>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</si>
  <si>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</si>
  <si>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</si>
  <si>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</si>
  <si>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</si>
  <si>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</si>
  <si>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</si>
  <si>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</si>
  <si>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</si>
  <si>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</si>
  <si>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</si>
  <si>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</si>
  <si>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</si>
  <si>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</si>
  <si>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</si>
  <si>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</si>
  <si>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</si>
  <si>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</si>
  <si>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</si>
  <si>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</si>
  <si>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</si>
  <si>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</si>
  <si>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</si>
  <si>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</si>
  <si>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</si>
  <si>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</si>
  <si>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</si>
  <si>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</si>
  <si>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</si>
  <si>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</si>
  <si>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</si>
  <si>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</si>
  <si>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</si>
  <si>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</si>
  <si>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</si>
  <si>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</si>
  <si>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</si>
  <si>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</si>
  <si>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</si>
  <si>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</si>
  <si>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</si>
  <si>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</si>
  <si>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</si>
  <si>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</si>
  <si>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</si>
  <si>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</si>
  <si>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</si>
  <si>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</si>
  <si>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</si>
  <si>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</si>
  <si>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</si>
  <si>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</si>
  <si>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</si>
  <si>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</si>
  <si>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</si>
  <si>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</si>
  <si>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</si>
  <si>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</si>
  <si>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</si>
  <si>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</si>
  <si>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</si>
  <si>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</si>
  <si>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</si>
  <si>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</si>
  <si>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</si>
  <si>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</si>
  <si>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</si>
  <si>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</si>
  <si>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</si>
  <si>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</si>
  <si>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</si>
  <si>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</si>
  <si>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</si>
  <si>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</si>
  <si>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</si>
  <si>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</si>
  <si>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</si>
  <si>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</si>
  <si>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</si>
  <si>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</si>
  <si>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</si>
  <si>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</si>
  <si>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</si>
  <si>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</si>
  <si>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</si>
  <si>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</si>
  <si>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</si>
  <si>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</si>
  <si>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</si>
  <si>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</si>
  <si>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</si>
  <si>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</si>
  <si>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</si>
  <si>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</si>
  <si>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</si>
  <si>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</si>
  <si>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</si>
  <si>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</si>
  <si>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</si>
  <si>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</si>
  <si>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</si>
  <si>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</si>
  <si>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</si>
  <si>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</si>
  <si>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</si>
  <si>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</si>
  <si>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</si>
  <si>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</si>
  <si>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</si>
  <si>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</si>
  <si>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</si>
  <si>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</si>
  <si>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</si>
  <si>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</si>
  <si>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</si>
  <si>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</si>
  <si>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</si>
  <si>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</si>
  <si>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</si>
  <si>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</si>
  <si>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</si>
  <si>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</si>
  <si>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</si>
  <si>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</si>
  <si>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</si>
  <si>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</si>
  <si>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</si>
  <si>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</si>
  <si>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</si>
  <si>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</si>
  <si>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</si>
  <si>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</si>
  <si>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</si>
  <si>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</si>
  <si>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</si>
  <si>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</si>
  <si>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</si>
  <si>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</si>
  <si>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</si>
  <si>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</si>
  <si>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</si>
  <si>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</si>
  <si>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</si>
  <si>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</si>
  <si>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</si>
  <si>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</si>
  <si>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</si>
  <si>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</si>
  <si>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</si>
  <si>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</si>
  <si>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</si>
  <si>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</si>
  <si>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</si>
  <si>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</si>
  <si>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</si>
  <si>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</si>
  <si>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</si>
  <si>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</si>
  <si>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</si>
  <si>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</si>
  <si>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</si>
  <si>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</si>
  <si>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</si>
  <si>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</si>
  <si>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</si>
  <si>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</si>
  <si>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</si>
  <si>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</si>
  <si>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</si>
  <si>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</si>
  <si>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</si>
  <si>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</si>
  <si>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</si>
  <si>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</si>
  <si>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</si>
  <si>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</si>
  <si>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</si>
  <si>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</si>
  <si>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</si>
  <si>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</si>
  <si>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</si>
  <si>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</si>
  <si>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</si>
  <si>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</si>
  <si>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</si>
  <si>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</si>
  <si>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</si>
  <si>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</si>
  <si>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</si>
  <si>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</si>
  <si>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</si>
  <si>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</si>
  <si>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</si>
  <si>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</si>
  <si>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</si>
  <si>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</si>
  <si>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</si>
  <si>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</si>
  <si>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</si>
  <si>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</si>
  <si>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</si>
  <si>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</si>
  <si>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</si>
  <si>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</si>
  <si>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</si>
  <si>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</si>
  <si>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</si>
  <si>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</si>
  <si>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</si>
  <si>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</si>
  <si>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</si>
  <si>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</si>
  <si>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</si>
  <si>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</si>
  <si>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</si>
  <si>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</si>
  <si>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</si>
  <si>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</si>
  <si>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</si>
  <si>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</si>
  <si>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</si>
  <si>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</si>
  <si>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</si>
  <si>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</si>
  <si>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</si>
  <si>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</si>
  <si>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</si>
  <si>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</si>
  <si>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</si>
  <si>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</si>
  <si>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</si>
  <si>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</si>
  <si>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</si>
  <si>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</si>
  <si>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</si>
  <si>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</si>
  <si>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</si>
  <si>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</si>
  <si>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</si>
  <si>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</si>
  <si>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</si>
  <si>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</si>
  <si>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</si>
  <si>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</si>
  <si>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</si>
  <si>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</si>
  <si>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</si>
  <si>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</si>
  <si>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</si>
  <si>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</si>
  <si>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</si>
  <si>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</si>
  <si>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</si>
  <si>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</si>
  <si>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</si>
  <si>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</si>
  <si>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</si>
  <si>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</si>
  <si>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</si>
  <si>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</si>
  <si>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</si>
  <si>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</si>
  <si>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</si>
  <si>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</si>
  <si>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</si>
  <si>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</si>
  <si>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</si>
  <si>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</si>
  <si>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</si>
  <si>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</si>
  <si>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</si>
  <si>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</si>
  <si>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</si>
  <si>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</si>
  <si>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</si>
  <si>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</si>
  <si>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</si>
  <si>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</si>
  <si>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</si>
  <si>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</si>
  <si>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</si>
  <si>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</si>
  <si>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</si>
  <si>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</si>
  <si>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</si>
  <si>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</si>
  <si>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</si>
  <si>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</si>
  <si>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</si>
  <si>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</si>
  <si>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</si>
  <si>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</si>
  <si>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</si>
  <si>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</si>
  <si>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</si>
  <si>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</si>
  <si>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</si>
  <si>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</si>
  <si>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</si>
  <si>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</si>
  <si>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</si>
  <si>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</si>
  <si>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</si>
  <si>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</si>
  <si>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</si>
  <si>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</si>
  <si>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</si>
  <si>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</si>
  <si>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</si>
  <si>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</si>
  <si>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</si>
  <si>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</si>
  <si>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</si>
  <si>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</si>
  <si>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</si>
  <si>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</si>
  <si>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</si>
  <si>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</si>
  <si>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</si>
  <si>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</si>
  <si>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</si>
  <si>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</si>
  <si>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</si>
  <si>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</si>
  <si>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</si>
  <si>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</si>
  <si>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</si>
  <si>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</si>
  <si>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</si>
  <si>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</si>
  <si>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</si>
  <si>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</si>
  <si>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</si>
  <si>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</si>
  <si>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</si>
  <si>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</si>
  <si>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</si>
  <si>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</si>
  <si>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</si>
  <si>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</si>
  <si>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</si>
  <si>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</si>
  <si>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</si>
  <si>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</si>
  <si>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</si>
  <si>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</si>
  <si>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</si>
  <si>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</si>
  <si>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</si>
  <si>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</si>
  <si>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</si>
  <si>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</si>
  <si>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</si>
  <si>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</si>
  <si>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</si>
  <si>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</si>
  <si>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</si>
  <si>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</si>
  <si>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</si>
  <si>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</si>
  <si>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</si>
  <si>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</si>
  <si>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</si>
  <si>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</si>
  <si>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</si>
  <si>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</si>
  <si>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</si>
  <si>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</si>
  <si>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</si>
  <si>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</si>
  <si>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</si>
  <si>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</si>
  <si>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</si>
  <si>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</si>
  <si>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</si>
  <si>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</si>
  <si>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</si>
  <si>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</si>
  <si>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</si>
  <si>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</si>
  <si>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</si>
  <si>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</si>
  <si>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</si>
  <si>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</si>
  <si>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</si>
  <si>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</si>
  <si>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</si>
  <si>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</si>
  <si>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</si>
  <si>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</si>
  <si>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</si>
  <si>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</si>
  <si>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</si>
  <si>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</si>
  <si>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</si>
  <si>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</si>
  <si>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</si>
  <si>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</si>
  <si>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</si>
  <si>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</si>
  <si>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</si>
  <si>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</si>
  <si>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</si>
  <si>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</si>
  <si>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</si>
  <si>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</si>
  <si>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</si>
  <si>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</si>
  <si>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</si>
  <si>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</si>
  <si>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</si>
  <si>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</si>
  <si>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</si>
  <si>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</si>
  <si>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</si>
  <si>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</si>
  <si>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</si>
  <si>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</si>
  <si>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</si>
  <si>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</si>
  <si>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</si>
  <si>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</si>
  <si>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</si>
  <si>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</si>
  <si>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</si>
  <si>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</si>
  <si>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</si>
  <si>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</si>
  <si>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</si>
  <si>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</si>
  <si>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</si>
  <si>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</si>
  <si>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</si>
  <si>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</si>
  <si>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</si>
  <si>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</si>
  <si>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</si>
  <si>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</si>
  <si>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</si>
  <si>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</si>
  <si>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</si>
  <si>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</si>
  <si>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</si>
  <si>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</si>
  <si>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</si>
  <si>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</si>
  <si>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</si>
  <si>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</si>
  <si>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</si>
  <si>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</si>
  <si>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</si>
  <si>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</si>
  <si>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</si>
  <si>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</si>
  <si>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</si>
  <si>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</si>
  <si>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</si>
  <si>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</si>
  <si>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</si>
  <si>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</si>
  <si>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</si>
  <si>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</si>
  <si>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</si>
  <si>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</si>
  <si>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</si>
  <si>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</si>
  <si>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</si>
  <si>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</si>
  <si>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</si>
  <si>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</si>
  <si>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</si>
  <si>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</si>
  <si>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</si>
  <si>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</si>
  <si>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</si>
  <si>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</si>
  <si>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</si>
  <si>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</si>
  <si>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</si>
  <si>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</si>
  <si>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</si>
  <si>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</si>
  <si>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</si>
  <si>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</si>
  <si>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</si>
  <si>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</si>
  <si>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</si>
  <si>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</si>
  <si>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</si>
  <si>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</si>
  <si>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</si>
  <si>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</si>
  <si>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</si>
  <si>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</si>
  <si>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</si>
  <si>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</si>
  <si>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</si>
  <si>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</si>
  <si>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</si>
  <si>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</si>
  <si>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</si>
  <si>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</si>
  <si>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</si>
  <si>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</si>
  <si>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</si>
  <si>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</si>
  <si>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</si>
  <si>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</si>
  <si>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</si>
  <si>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</si>
  <si>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</si>
  <si>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</si>
  <si>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</si>
  <si>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</si>
  <si>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</si>
  <si>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</si>
  <si>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</si>
  <si>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</si>
  <si>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</si>
  <si>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</si>
  <si>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</si>
  <si>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</si>
  <si>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</si>
  <si>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</si>
  <si>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</si>
  <si>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</si>
  <si>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</si>
  <si>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</si>
  <si>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</si>
  <si>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</si>
  <si>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</si>
  <si>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</si>
  <si>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</si>
  <si>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</si>
  <si>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</si>
  <si>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</si>
  <si>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</si>
  <si>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</si>
  <si>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</si>
  <si>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</si>
  <si>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</si>
  <si>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</si>
  <si>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</si>
  <si>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</si>
  <si>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</si>
  <si>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</si>
  <si>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</si>
  <si>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</si>
  <si>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</si>
  <si>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</si>
  <si>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</si>
  <si>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</si>
  <si>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</si>
  <si>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</si>
  <si>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</si>
  <si>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</si>
  <si>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</si>
  <si>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</si>
  <si>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</si>
  <si>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</si>
  <si>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</si>
  <si>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</si>
  <si>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</si>
  <si>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</si>
  <si>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</si>
  <si>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</si>
  <si>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</si>
  <si>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</si>
  <si>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</si>
  <si>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</si>
  <si>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</si>
  <si>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</si>
  <si>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</si>
  <si>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</si>
  <si>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</si>
  <si>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</si>
  <si>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</si>
  <si>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</si>
  <si>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</si>
  <si>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</si>
  <si>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</si>
  <si>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</si>
  <si>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</si>
  <si>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</si>
  <si>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</si>
  <si>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</si>
  <si>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</si>
  <si>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</si>
  <si>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</si>
  <si>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</si>
  <si>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</si>
  <si>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</si>
  <si>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</si>
  <si>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</si>
  <si>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</si>
  <si>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</si>
  <si>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</si>
  <si>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</si>
  <si>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</si>
  <si>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</si>
  <si>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</si>
  <si>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</si>
  <si>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</si>
  <si>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</si>
  <si>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</si>
  <si>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</si>
  <si>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</si>
  <si>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</si>
  <si>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</si>
  <si>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</si>
  <si>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</si>
  <si>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</si>
  <si>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</si>
  <si>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</si>
  <si>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</si>
  <si>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</si>
  <si>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</si>
  <si>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</si>
  <si>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</si>
  <si>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</si>
  <si>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</si>
  <si>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</si>
  <si>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</si>
  <si>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</si>
  <si>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</si>
  <si>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</si>
  <si>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</si>
  <si>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</si>
  <si>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</si>
  <si>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</si>
  <si>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</si>
  <si>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</si>
  <si>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</si>
  <si>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</si>
  <si>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</si>
  <si>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</si>
  <si>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</si>
  <si>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</si>
  <si>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</si>
  <si>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</si>
  <si>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</si>
  <si>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Average of Rating</t>
  </si>
  <si>
    <t>S.no</t>
  </si>
  <si>
    <t>Number of Items</t>
  </si>
  <si>
    <t>Sum of sales</t>
  </si>
  <si>
    <t>Avg rating</t>
  </si>
  <si>
    <t>No.of items</t>
  </si>
  <si>
    <t>KPI'S REQUIREMENTS</t>
  </si>
  <si>
    <t>Row Labels</t>
  </si>
  <si>
    <t>Grand Total</t>
  </si>
  <si>
    <t>Total sales by fat content</t>
  </si>
  <si>
    <t>Total sales By item type</t>
  </si>
  <si>
    <t>Column Labels</t>
  </si>
  <si>
    <t xml:space="preserve"> </t>
  </si>
  <si>
    <t>Total Slaes by Outlet Size</t>
  </si>
  <si>
    <t>Toatal Sales By Item Type</t>
  </si>
  <si>
    <t>Total Sales by Outlet Size</t>
  </si>
  <si>
    <t>Sales by Outlet Location</t>
  </si>
  <si>
    <t>Average of Sales</t>
  </si>
  <si>
    <t>Count of S.no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</si>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</sst>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
    <numFmt numFmtId="165" formatCode="0.0"/>
    <numFmt numFmtId="166" formatCode="&quot;$&quot;0.00,,&quot;M&quot;"/>
    <numFmt numFmtId="167" formatCode="0.00&quot;K&quot;"/>
    <numFmt numFmtId="168" formatCode="&quot;$&quot;0.00&quot;K&quot;"/>
    <numFmt numFmtId="169" formatCode="&quot;$&quot;0.00,&quot;K&quot;"/>
    <numFmt numFmtId="170"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0" fillId="0" borderId="13" xfId="0" applyBorder="1"/>
    <xf numFmtId="0" fontId="0" fillId="0" borderId="14" xfId="0" applyBorder="1"/>
    <xf numFmtId="0" fontId="0" fillId="0" borderId="15" xfId="0" applyBorder="1"/>
    <xf numFmtId="0" fontId="0" fillId="0" borderId="17" xfId="0" applyBorder="1"/>
    <xf numFmtId="164" fontId="0" fillId="0" borderId="0" xfId="0" applyNumberFormat="1"/>
    <xf numFmtId="165" fontId="0" fillId="0" borderId="0" xfId="0" applyNumberFormat="1"/>
    <xf numFmtId="0" fontId="0" fillId="0" borderId="16" xfId="0" applyBorder="1"/>
    <xf numFmtId="0" fontId="0" fillId="0" borderId="18" xfId="0" applyBorder="1"/>
    <xf numFmtId="0" fontId="18" fillId="33" borderId="11" xfId="0" applyFont="1" applyFill="1" applyBorder="1" applyAlignment="1">
      <alignment horizontal="center"/>
    </xf>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applyAlignment="1">
      <alignment horizontal="left"/>
    </xf>
    <xf numFmtId="0" fontId="0" fillId="0" borderId="10" xfId="0" applyBorder="1"/>
    <xf numFmtId="167" fontId="0" fillId="0" borderId="10" xfId="0" applyNumberFormat="1" applyBorder="1"/>
    <xf numFmtId="169" fontId="0" fillId="0" borderId="22" xfId="0" applyNumberFormat="1" applyBorder="1"/>
    <xf numFmtId="169" fontId="0" fillId="0" borderId="24" xfId="0" applyNumberFormat="1" applyBorder="1"/>
    <xf numFmtId="169" fontId="0" fillId="0" borderId="11" xfId="0" applyNumberFormat="1" applyBorder="1"/>
    <xf numFmtId="169" fontId="0" fillId="0" borderId="13" xfId="0" applyNumberFormat="1" applyBorder="1"/>
    <xf numFmtId="169" fontId="0" fillId="0" borderId="14" xfId="0" applyNumberFormat="1" applyBorder="1"/>
    <xf numFmtId="169" fontId="0" fillId="0" borderId="15" xfId="0" applyNumberFormat="1" applyBorder="1"/>
    <xf numFmtId="169" fontId="0" fillId="0" borderId="16" xfId="0" applyNumberFormat="1" applyBorder="1"/>
    <xf numFmtId="169" fontId="0" fillId="0" borderId="18" xfId="0" applyNumberFormat="1" applyBorder="1"/>
    <xf numFmtId="169" fontId="0" fillId="0" borderId="23" xfId="0" applyNumberFormat="1" applyBorder="1"/>
    <xf numFmtId="0" fontId="0" fillId="0" borderId="11" xfId="0" applyBorder="1"/>
    <xf numFmtId="0" fontId="18" fillId="33" borderId="25" xfId="0" applyFont="1" applyFill="1" applyBorder="1" applyAlignment="1">
      <alignment horizontal="center"/>
    </xf>
    <xf numFmtId="0" fontId="0" fillId="0" borderId="25" xfId="0" applyBorder="1"/>
    <xf numFmtId="0" fontId="0" fillId="0" borderId="25" xfId="0" pivotButton="1" applyBorder="1"/>
    <xf numFmtId="167" fontId="0" fillId="0" borderId="25" xfId="0" applyNumberFormat="1" applyBorder="1"/>
    <xf numFmtId="0" fontId="0" fillId="0" borderId="25" xfId="0" applyBorder="1" applyAlignment="1">
      <alignment horizontal="left"/>
    </xf>
    <xf numFmtId="169" fontId="0" fillId="0" borderId="25" xfId="0" applyNumberFormat="1" applyBorder="1"/>
    <xf numFmtId="168" fontId="0" fillId="0" borderId="25" xfId="0" applyNumberFormat="1" applyBorder="1"/>
    <xf numFmtId="170" fontId="0" fillId="0" borderId="13" xfId="0" applyNumberFormat="1" applyBorder="1"/>
    <xf numFmtId="170" fontId="0" fillId="0" borderId="15" xfId="0" applyNumberFormat="1" applyBorder="1"/>
    <xf numFmtId="170" fontId="0" fillId="0" borderId="18" xfId="0" applyNumberFormat="1" applyBorder="1"/>
    <xf numFmtId="0" fontId="0" fillId="0" borderId="12" xfId="0" applyBorder="1"/>
    <xf numFmtId="164" fontId="0" fillId="0" borderId="22" xfId="0" applyNumberFormat="1" applyBorder="1"/>
    <xf numFmtId="164" fontId="0" fillId="0" borderId="24" xfId="0" applyNumberFormat="1" applyBorder="1"/>
    <xf numFmtId="1" fontId="0" fillId="0" borderId="22" xfId="0" applyNumberFormat="1" applyBorder="1"/>
    <xf numFmtId="1" fontId="0" fillId="0" borderId="24" xfId="0" applyNumberFormat="1" applyBorder="1"/>
    <xf numFmtId="0" fontId="18"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0" xfId="0" applyFill="1" applyAlignment="1">
      <alignment horizontal="center"/>
    </xf>
    <xf numFmtId="0" fontId="0" fillId="33" borderId="15" xfId="0" applyFill="1" applyBorder="1" applyAlignment="1">
      <alignment horizontal="center"/>
    </xf>
    <xf numFmtId="0" fontId="18" fillId="33" borderId="25" xfId="0" applyFont="1" applyFill="1" applyBorder="1" applyAlignment="1">
      <alignment horizontal="center"/>
    </xf>
    <xf numFmtId="0" fontId="0" fillId="33" borderId="25"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1">
    <dxf>
      <numFmt numFmtId="169"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8" formatCode="&quot;$&quot;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8" formatCode="&quot;$&quot;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8" formatCode="&quot;$&quot;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8" formatCode="&quot;$&quot;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quot;$&quot;0.00,&quot;K&quot;"/>
    </dxf>
    <dxf>
      <numFmt numFmtId="168" formatCode="&quot;$&quot;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8" formatCode="&quot;$&quot;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8" formatCode="&quot;$&quot;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04332E53-A93C-4479-8763-D59A68F6F3D0}">
      <tableStyleElement type="wholeTable" dxfId="130"/>
      <tableStyleElement type="headerRow" dxfId="129"/>
    </tableStyle>
    <tableStyle name="blinkit analysis2" pivot="0" table="0" count="10" xr9:uid="{078B3CC3-EF82-489C-94BE-6104BDDD60D7}">
      <tableStyleElement type="wholeTable" dxfId="128"/>
      <tableStyleElement type="headerRow" dxfId="127"/>
    </tableStyle>
  </tableStyles>
  <colors>
    <mruColors>
      <color rgb="FFFFD200"/>
      <color rgb="FFD0AC2C"/>
      <color rgb="FFFAFAFA"/>
      <color rgb="FFD09E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Design'!$A$14:$A$15</c:f>
              <c:strCache>
                <c:ptCount val="2"/>
                <c:pt idx="0">
                  <c:v>Low Fat</c:v>
                </c:pt>
                <c:pt idx="1">
                  <c:v>Regular</c:v>
                </c:pt>
              </c:strCache>
            </c:strRef>
          </c:cat>
          <c:val>
            <c:numRef>
              <c:f>'Sheets Design'!$B$14:$B$15</c:f>
              <c:numCache>
                <c:formatCode>"$"0.00,"K"</c:formatCode>
                <c:ptCount val="2"/>
                <c:pt idx="0">
                  <c:v>776319.68840000057</c:v>
                </c:pt>
                <c:pt idx="1">
                  <c:v>425361.8043999995</c:v>
                </c:pt>
              </c:numCache>
            </c:numRef>
          </c:val>
          <c:extLst>
            <c:ext xmlns:c16="http://schemas.microsoft.com/office/drawing/2014/chart" uri="{C3380CC4-5D6E-409C-BE32-E72D297353CC}">
              <c16:uniqueId val="{00000004-01D5-48C9-89FE-88C4187C52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Design'!$B$23:$B$24</c:f>
              <c:strCache>
                <c:ptCount val="1"/>
                <c:pt idx="0">
                  <c:v>Regular</c:v>
                </c:pt>
              </c:strCache>
            </c:strRef>
          </c:tx>
          <c:spPr>
            <a:solidFill>
              <a:schemeClr val="accent1"/>
            </a:solidFill>
            <a:ln>
              <a:noFill/>
            </a:ln>
            <a:effectLst/>
          </c:spPr>
          <c:invertIfNegative val="0"/>
          <c:cat>
            <c:strRef>
              <c:f>'Sheets Design'!$A$25:$A$28</c:f>
              <c:strCache>
                <c:ptCount val="3"/>
                <c:pt idx="0">
                  <c:v>Tier 1</c:v>
                </c:pt>
                <c:pt idx="1">
                  <c:v>Tier 2</c:v>
                </c:pt>
                <c:pt idx="2">
                  <c:v>Tier 3</c:v>
                </c:pt>
              </c:strCache>
            </c:strRef>
          </c:cat>
          <c:val>
            <c:numRef>
              <c:f>'Sheets Design'!$B$25:$B$28</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121C-4ADC-96E1-102F043F708C}"/>
            </c:ext>
          </c:extLst>
        </c:ser>
        <c:ser>
          <c:idx val="1"/>
          <c:order val="1"/>
          <c:tx>
            <c:strRef>
              <c:f>'Sheets Design'!$C$23:$C$24</c:f>
              <c:strCache>
                <c:ptCount val="1"/>
                <c:pt idx="0">
                  <c:v>Low Fat</c:v>
                </c:pt>
              </c:strCache>
            </c:strRef>
          </c:tx>
          <c:spPr>
            <a:solidFill>
              <a:schemeClr val="accent2"/>
            </a:solidFill>
            <a:ln>
              <a:noFill/>
            </a:ln>
            <a:effectLst/>
          </c:spPr>
          <c:invertIfNegative val="0"/>
          <c:cat>
            <c:strRef>
              <c:f>'Sheets Design'!$A$25:$A$28</c:f>
              <c:strCache>
                <c:ptCount val="3"/>
                <c:pt idx="0">
                  <c:v>Tier 1</c:v>
                </c:pt>
                <c:pt idx="1">
                  <c:v>Tier 2</c:v>
                </c:pt>
                <c:pt idx="2">
                  <c:v>Tier 3</c:v>
                </c:pt>
              </c:strCache>
            </c:strRef>
          </c:cat>
          <c:val>
            <c:numRef>
              <c:f>'Sheets Design'!$C$25:$C$28</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21C-4ADC-96E1-102F043F708C}"/>
            </c:ext>
          </c:extLst>
        </c:ser>
        <c:dLbls>
          <c:showLegendKey val="0"/>
          <c:showVal val="0"/>
          <c:showCatName val="0"/>
          <c:showSerName val="0"/>
          <c:showPercent val="0"/>
          <c:showBubbleSize val="0"/>
        </c:dLbls>
        <c:gapWidth val="182"/>
        <c:axId val="300279616"/>
        <c:axId val="300277216"/>
      </c:barChart>
      <c:catAx>
        <c:axId val="30027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277216"/>
        <c:crosses val="autoZero"/>
        <c:auto val="1"/>
        <c:lblAlgn val="ctr"/>
        <c:lblOffset val="100"/>
        <c:noMultiLvlLbl val="0"/>
      </c:catAx>
      <c:valAx>
        <c:axId val="300277216"/>
        <c:scaling>
          <c:orientation val="minMax"/>
        </c:scaling>
        <c:delete val="1"/>
        <c:axPos val="b"/>
        <c:numFmt formatCode="&quot;$&quot;0.00,&quot;K&quot;" sourceLinked="1"/>
        <c:majorTickMark val="none"/>
        <c:minorTickMark val="none"/>
        <c:tickLblPos val="nextTo"/>
        <c:crossAx val="300279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Design'!$B$35</c:f>
              <c:strCache>
                <c:ptCount val="1"/>
                <c:pt idx="0">
                  <c:v>Total</c:v>
                </c:pt>
              </c:strCache>
            </c:strRef>
          </c:tx>
          <c:spPr>
            <a:solidFill>
              <a:schemeClr val="accent1"/>
            </a:solidFill>
            <a:ln>
              <a:noFill/>
            </a:ln>
            <a:effectLst/>
          </c:spPr>
          <c:invertIfNegative val="0"/>
          <c:cat>
            <c:strRef>
              <c:f>'Sheets Design'!$A$36:$A$52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Design'!$B$36:$B$52</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03E-4FDF-9512-123C382BB3A3}"/>
            </c:ext>
          </c:extLst>
        </c:ser>
        <c:dLbls>
          <c:showLegendKey val="0"/>
          <c:showVal val="0"/>
          <c:showCatName val="0"/>
          <c:showSerName val="0"/>
          <c:showPercent val="0"/>
          <c:showBubbleSize val="0"/>
        </c:dLbls>
        <c:gapWidth val="182"/>
        <c:axId val="300248416"/>
        <c:axId val="300249376"/>
      </c:barChart>
      <c:catAx>
        <c:axId val="30024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249376"/>
        <c:crosses val="autoZero"/>
        <c:auto val="1"/>
        <c:lblAlgn val="ctr"/>
        <c:lblOffset val="100"/>
        <c:noMultiLvlLbl val="0"/>
      </c:catAx>
      <c:valAx>
        <c:axId val="300249376"/>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2484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Design!PivotTable5</c:name>
    <c:fmtId val="15"/>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dLbl>
          <c:idx val="0"/>
          <c:layout>
            <c:manualLayout>
              <c:x val="-1.1111111111111112E-2"/>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layout>
            <c:manualLayout>
              <c:x val="0"/>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dLbl>
          <c:idx val="0"/>
          <c:layout>
            <c:manualLayout>
              <c:x val="2.7777777777777267E-3"/>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dLbl>
          <c:idx val="0"/>
          <c:layout>
            <c:manualLayout>
              <c:x val="-1.1111111111111112E-2"/>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layout>
            <c:manualLayout>
              <c:x val="-1.6666666666666666E-2"/>
              <c:y val="-0.268518518518518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noFill/>
          </a:ln>
          <a:effectLst/>
        </c:spPr>
        <c:dLbl>
          <c:idx val="0"/>
          <c:layout>
            <c:manualLayout>
              <c:x val="0"/>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noFill/>
          </a:ln>
          <a:effectLst/>
        </c:spPr>
        <c:dLbl>
          <c:idx val="0"/>
          <c:layout>
            <c:manualLayout>
              <c:x val="0"/>
              <c:y val="-0.27314814814814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noFill/>
          </a:ln>
          <a:effectLst/>
        </c:spPr>
        <c:dLbl>
          <c:idx val="0"/>
          <c:layout>
            <c:manualLayout>
              <c:x val="0"/>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Design'!$B$59</c:f>
              <c:strCache>
                <c:ptCount val="1"/>
                <c:pt idx="0">
                  <c:v>Total</c:v>
                </c:pt>
              </c:strCache>
            </c:strRef>
          </c:tx>
          <c:spPr>
            <a:solidFill>
              <a:srgbClr val="FFD200"/>
            </a:solidFill>
            <a:ln>
              <a:noFill/>
            </a:ln>
            <a:effectLst/>
          </c:spPr>
          <c:dPt>
            <c:idx val="0"/>
            <c:bubble3D val="0"/>
            <c:extLst>
              <c:ext xmlns:c16="http://schemas.microsoft.com/office/drawing/2014/chart" uri="{C3380CC4-5D6E-409C-BE32-E72D297353CC}">
                <c16:uniqueId val="{00000008-7692-4816-982E-E423F05F56BD}"/>
              </c:ext>
            </c:extLst>
          </c:dPt>
          <c:dPt>
            <c:idx val="1"/>
            <c:bubble3D val="0"/>
            <c:extLst>
              <c:ext xmlns:c16="http://schemas.microsoft.com/office/drawing/2014/chart" uri="{C3380CC4-5D6E-409C-BE32-E72D297353CC}">
                <c16:uniqueId val="{00000007-7692-4816-982E-E423F05F56BD}"/>
              </c:ext>
            </c:extLst>
          </c:dPt>
          <c:dPt>
            <c:idx val="2"/>
            <c:bubble3D val="0"/>
            <c:extLst>
              <c:ext xmlns:c16="http://schemas.microsoft.com/office/drawing/2014/chart" uri="{C3380CC4-5D6E-409C-BE32-E72D297353CC}">
                <c16:uniqueId val="{00000006-7692-4816-982E-E423F05F56BD}"/>
              </c:ext>
            </c:extLst>
          </c:dPt>
          <c:dPt>
            <c:idx val="3"/>
            <c:bubble3D val="0"/>
            <c:extLst>
              <c:ext xmlns:c16="http://schemas.microsoft.com/office/drawing/2014/chart" uri="{C3380CC4-5D6E-409C-BE32-E72D297353CC}">
                <c16:uniqueId val="{00000005-7692-4816-982E-E423F05F56BD}"/>
              </c:ext>
            </c:extLst>
          </c:dPt>
          <c:dPt>
            <c:idx val="4"/>
            <c:bubble3D val="0"/>
            <c:extLst>
              <c:ext xmlns:c16="http://schemas.microsoft.com/office/drawing/2014/chart" uri="{C3380CC4-5D6E-409C-BE32-E72D297353CC}">
                <c16:uniqueId val="{00000004-7692-4816-982E-E423F05F56BD}"/>
              </c:ext>
            </c:extLst>
          </c:dPt>
          <c:dPt>
            <c:idx val="5"/>
            <c:bubble3D val="0"/>
            <c:extLst>
              <c:ext xmlns:c16="http://schemas.microsoft.com/office/drawing/2014/chart" uri="{C3380CC4-5D6E-409C-BE32-E72D297353CC}">
                <c16:uniqueId val="{00000003-7692-4816-982E-E423F05F56BD}"/>
              </c:ext>
            </c:extLst>
          </c:dPt>
          <c:dPt>
            <c:idx val="6"/>
            <c:bubble3D val="0"/>
            <c:extLst>
              <c:ext xmlns:c16="http://schemas.microsoft.com/office/drawing/2014/chart" uri="{C3380CC4-5D6E-409C-BE32-E72D297353CC}">
                <c16:uniqueId val="{00000002-7692-4816-982E-E423F05F56BD}"/>
              </c:ext>
            </c:extLst>
          </c:dPt>
          <c:dPt>
            <c:idx val="7"/>
            <c:bubble3D val="0"/>
            <c:extLst>
              <c:ext xmlns:c16="http://schemas.microsoft.com/office/drawing/2014/chart" uri="{C3380CC4-5D6E-409C-BE32-E72D297353CC}">
                <c16:uniqueId val="{00000009-7692-4816-982E-E423F05F56BD}"/>
              </c:ext>
            </c:extLst>
          </c:dPt>
          <c:dPt>
            <c:idx val="8"/>
            <c:bubble3D val="0"/>
            <c:extLst>
              <c:ext xmlns:c16="http://schemas.microsoft.com/office/drawing/2014/chart" uri="{C3380CC4-5D6E-409C-BE32-E72D297353CC}">
                <c16:uniqueId val="{0000000A-7692-4816-982E-E423F05F56BD}"/>
              </c:ext>
            </c:extLst>
          </c:dPt>
          <c:dLbls>
            <c:dLbl>
              <c:idx val="0"/>
              <c:layout>
                <c:manualLayout>
                  <c:x val="0"/>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692-4816-982E-E423F05F56BD}"/>
                </c:ext>
              </c:extLst>
            </c:dLbl>
            <c:dLbl>
              <c:idx val="1"/>
              <c:layout>
                <c:manualLayout>
                  <c:x val="-1.6666666666666666E-2"/>
                  <c:y val="-0.268518518518518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692-4816-982E-E423F05F56BD}"/>
                </c:ext>
              </c:extLst>
            </c:dLbl>
            <c:dLbl>
              <c:idx val="2"/>
              <c:layout>
                <c:manualLayout>
                  <c:x val="-1.1111111111111112E-2"/>
                  <c:y val="-0.259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692-4816-982E-E423F05F56BD}"/>
                </c:ext>
              </c:extLst>
            </c:dLbl>
            <c:dLbl>
              <c:idx val="3"/>
              <c:layout>
                <c:manualLayout>
                  <c:x val="2.7777777777777267E-3"/>
                  <c:y val="-0.250000000000000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92-4816-982E-E423F05F56BD}"/>
                </c:ext>
              </c:extLst>
            </c:dLbl>
            <c:dLbl>
              <c:idx val="4"/>
              <c:layout>
                <c:manualLayout>
                  <c:x val="0"/>
                  <c:y val="-0.254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692-4816-982E-E423F05F56BD}"/>
                </c:ext>
              </c:extLst>
            </c:dLbl>
            <c:dLbl>
              <c:idx val="5"/>
              <c:layout>
                <c:manualLayout>
                  <c:x val="-1.1111111111111112E-2"/>
                  <c:y val="-0.27777777777777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92-4816-982E-E423F05F56BD}"/>
                </c:ext>
              </c:extLst>
            </c:dLbl>
            <c:dLbl>
              <c:idx val="6"/>
              <c:layout>
                <c:manualLayout>
                  <c:x val="0"/>
                  <c:y val="-0.379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92-4816-982E-E423F05F56BD}"/>
                </c:ext>
              </c:extLst>
            </c:dLbl>
            <c:dLbl>
              <c:idx val="7"/>
              <c:layout>
                <c:manualLayout>
                  <c:x val="0"/>
                  <c:y val="-0.273148148148148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692-4816-982E-E423F05F56BD}"/>
                </c:ext>
              </c:extLst>
            </c:dLbl>
            <c:dLbl>
              <c:idx val="8"/>
              <c:layout>
                <c:manualLayout>
                  <c:x val="0"/>
                  <c:y val="-0.245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692-4816-982E-E423F05F56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Design'!$A$60:$A$69</c:f>
              <c:strCache>
                <c:ptCount val="9"/>
                <c:pt idx="0">
                  <c:v>2011</c:v>
                </c:pt>
                <c:pt idx="1">
                  <c:v>2012</c:v>
                </c:pt>
                <c:pt idx="2">
                  <c:v>2014</c:v>
                </c:pt>
                <c:pt idx="3">
                  <c:v>2015</c:v>
                </c:pt>
                <c:pt idx="4">
                  <c:v>2016</c:v>
                </c:pt>
                <c:pt idx="5">
                  <c:v>2017</c:v>
                </c:pt>
                <c:pt idx="6">
                  <c:v>2018</c:v>
                </c:pt>
                <c:pt idx="7">
                  <c:v>2020</c:v>
                </c:pt>
                <c:pt idx="8">
                  <c:v>2022</c:v>
                </c:pt>
              </c:strCache>
            </c:strRef>
          </c:cat>
          <c:val>
            <c:numRef>
              <c:f>'Sheets Design'!$B$60:$B$69</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692-4816-982E-E423F05F56BD}"/>
            </c:ext>
          </c:extLst>
        </c:ser>
        <c:dLbls>
          <c:showLegendKey val="0"/>
          <c:showVal val="1"/>
          <c:showCatName val="0"/>
          <c:showSerName val="0"/>
          <c:showPercent val="0"/>
          <c:showBubbleSize val="0"/>
        </c:dLbls>
        <c:axId val="1884221040"/>
        <c:axId val="1884227760"/>
      </c:areaChart>
      <c:catAx>
        <c:axId val="1884221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227760"/>
        <c:crosses val="autoZero"/>
        <c:auto val="1"/>
        <c:lblAlgn val="ctr"/>
        <c:lblOffset val="100"/>
        <c:noMultiLvlLbl val="0"/>
      </c:catAx>
      <c:valAx>
        <c:axId val="1884227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221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59-4E2F-8137-90105C8DA1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59-4E2F-8137-90105C8DA1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59-4E2F-8137-90105C8DA14B}"/>
              </c:ext>
            </c:extLst>
          </c:dPt>
          <c:cat>
            <c:strRef>
              <c:f>'Sheets Design'!$A$79:$A$82</c:f>
              <c:strCache>
                <c:ptCount val="3"/>
                <c:pt idx="0">
                  <c:v>High</c:v>
                </c:pt>
                <c:pt idx="1">
                  <c:v>Medium</c:v>
                </c:pt>
                <c:pt idx="2">
                  <c:v>Small</c:v>
                </c:pt>
              </c:strCache>
            </c:strRef>
          </c:cat>
          <c:val>
            <c:numRef>
              <c:f>'Sheets Design'!$B$79:$B$82</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D4A-45BE-9487-DEFE0FFF2BA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Design!PivotTable8</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1"/>
            </a:solidFill>
            <a:ln>
              <a:noFill/>
            </a:ln>
            <a:effectLst/>
          </c:spPr>
          <c:invertIfNegative val="0"/>
          <c:cat>
            <c:strRef>
              <c:f>'Sheets Design'!$A$109:$A$113</c:f>
              <c:strCache>
                <c:ptCount val="4"/>
                <c:pt idx="0">
                  <c:v>Supermarket Type3</c:v>
                </c:pt>
                <c:pt idx="1">
                  <c:v>Supermarket Type2</c:v>
                </c:pt>
                <c:pt idx="2">
                  <c:v>Grocery Store</c:v>
                </c:pt>
                <c:pt idx="3">
                  <c:v>Supermarket Type1</c:v>
                </c:pt>
              </c:strCache>
            </c:strRef>
          </c:cat>
          <c:val>
            <c:numRef>
              <c:f>'Sheets Design'!$B$109:$B$113</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8A95-4EDA-BF00-FFE96AEAC9E9}"/>
            </c:ext>
          </c:extLst>
        </c:ser>
        <c:dLbls>
          <c:showLegendKey val="0"/>
          <c:showVal val="0"/>
          <c:showCatName val="0"/>
          <c:showSerName val="0"/>
          <c:showPercent val="0"/>
          <c:showBubbleSize val="0"/>
        </c:dLbls>
        <c:gapWidth val="182"/>
        <c:axId val="274398992"/>
        <c:axId val="274392752"/>
      </c:barChart>
      <c:catAx>
        <c:axId val="27439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92752"/>
        <c:crosses val="autoZero"/>
        <c:auto val="1"/>
        <c:lblAlgn val="ctr"/>
        <c:lblOffset val="100"/>
        <c:noMultiLvlLbl val="0"/>
      </c:catAx>
      <c:valAx>
        <c:axId val="2743927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9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Design!PivotTable11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Design'!$E$108</c:f>
              <c:strCache>
                <c:ptCount val="1"/>
                <c:pt idx="0">
                  <c:v>Total</c:v>
                </c:pt>
              </c:strCache>
            </c:strRef>
          </c:tx>
          <c:spPr>
            <a:solidFill>
              <a:schemeClr val="accent1"/>
            </a:solidFill>
            <a:ln>
              <a:noFill/>
            </a:ln>
            <a:effectLst/>
          </c:spPr>
          <c:invertIfNegative val="0"/>
          <c:cat>
            <c:strRef>
              <c:f>'Sheets Design'!$D$109:$D$113</c:f>
              <c:strCache>
                <c:ptCount val="4"/>
                <c:pt idx="0">
                  <c:v>Grocery Store</c:v>
                </c:pt>
                <c:pt idx="1">
                  <c:v>Supermarket Type3</c:v>
                </c:pt>
                <c:pt idx="2">
                  <c:v>Supermarket Type2</c:v>
                </c:pt>
                <c:pt idx="3">
                  <c:v>Supermarket Type1</c:v>
                </c:pt>
              </c:strCache>
            </c:strRef>
          </c:cat>
          <c:val>
            <c:numRef>
              <c:f>'Sheets Design'!$E$109:$E$113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A56-4E0E-91FF-67749A0EC56D}"/>
            </c:ext>
          </c:extLst>
        </c:ser>
        <c:dLbls>
          <c:showLegendKey val="0"/>
          <c:showVal val="0"/>
          <c:showCatName val="0"/>
          <c:showSerName val="0"/>
          <c:showPercent val="0"/>
          <c:showBubbleSize val="0"/>
        </c:dLbls>
        <c:gapWidth val="182"/>
        <c:axId val="220148320"/>
        <c:axId val="220153600"/>
      </c:barChart>
      <c:catAx>
        <c:axId val="22014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153600"/>
        <c:crosses val="autoZero"/>
        <c:auto val="1"/>
        <c:lblAlgn val="ctr"/>
        <c:lblOffset val="100"/>
        <c:noMultiLvlLbl val="0"/>
      </c:catAx>
      <c:valAx>
        <c:axId val="220153600"/>
        <c:scaling>
          <c:orientation val="minMax"/>
        </c:scaling>
        <c:delete val="1"/>
        <c:axPos val="b"/>
        <c:numFmt formatCode="&quot;$&quot;0" sourceLinked="1"/>
        <c:majorTickMark val="none"/>
        <c:minorTickMark val="none"/>
        <c:tickLblPos val="nextTo"/>
        <c:crossAx val="22014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Design'!$H$108</c:f>
              <c:strCache>
                <c:ptCount val="1"/>
                <c:pt idx="0">
                  <c:v>Total</c:v>
                </c:pt>
              </c:strCache>
            </c:strRef>
          </c:tx>
          <c:spPr>
            <a:solidFill>
              <a:schemeClr val="accent1"/>
            </a:solidFill>
            <a:ln>
              <a:noFill/>
            </a:ln>
            <a:effectLst/>
          </c:spPr>
          <c:invertIfNegative val="0"/>
          <c:cat>
            <c:strRef>
              <c:f>'Sheets Design'!$G$109:$G$113</c:f>
              <c:strCache>
                <c:ptCount val="4"/>
                <c:pt idx="0">
                  <c:v>Grocery Store</c:v>
                </c:pt>
                <c:pt idx="1">
                  <c:v>Supermarket Type3</c:v>
                </c:pt>
                <c:pt idx="2">
                  <c:v>Supermarket Type2</c:v>
                </c:pt>
                <c:pt idx="3">
                  <c:v>Supermarket Type1</c:v>
                </c:pt>
              </c:strCache>
            </c:strRef>
          </c:cat>
          <c:val>
            <c:numRef>
              <c:f>'Sheets Design'!$H$109:$H$113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7F2-4DAB-81C9-73BFD9557404}"/>
            </c:ext>
          </c:extLst>
        </c:ser>
        <c:dLbls>
          <c:showLegendKey val="0"/>
          <c:showVal val="0"/>
          <c:showCatName val="0"/>
          <c:showSerName val="0"/>
          <c:showPercent val="0"/>
          <c:showBubbleSize val="0"/>
        </c:dLbls>
        <c:gapWidth val="182"/>
        <c:axId val="641128656"/>
        <c:axId val="641117616"/>
      </c:barChart>
      <c:catAx>
        <c:axId val="64112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17616"/>
        <c:crosses val="autoZero"/>
        <c:auto val="1"/>
        <c:lblAlgn val="ctr"/>
        <c:lblOffset val="100"/>
        <c:noMultiLvlLbl val="0"/>
      </c:catAx>
      <c:valAx>
        <c:axId val="641117616"/>
        <c:scaling>
          <c:orientation val="minMax"/>
        </c:scaling>
        <c:delete val="1"/>
        <c:axPos val="b"/>
        <c:numFmt formatCode="0" sourceLinked="1"/>
        <c:majorTickMark val="none"/>
        <c:minorTickMark val="none"/>
        <c:tickLblPos val="nextTo"/>
        <c:crossAx val="64112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560147325652537"/>
              <c:y val="0.12923071600430838"/>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1F448886-D1A7-48C6-A02E-DCAB53B74A57}" type="VALUE">
                  <a:rPr lang="en-US" sz="1050" b="1">
                    <a:latin typeface="Segoe UI Semibold" panose="020B0702040204020203" pitchFamily="34" charset="0"/>
                    <a:cs typeface="Segoe UI Semibold" panose="020B0702040204020203" pitchFamily="34" charset="0"/>
                  </a:rPr>
                  <a:pPr>
                    <a:defRPr sz="1050">
                      <a:latin typeface="Segoe UI Semibold" panose="020B0702040204020203" pitchFamily="34" charset="0"/>
                      <a:cs typeface="Segoe UI Semibold" panose="020B0702040204020203" pitchFamily="34" charset="0"/>
                    </a:defRPr>
                  </a:pPr>
                  <a:t>[VALUE]</a:t>
                </a:fld>
                <a:endParaRPr lang="en-US"/>
              </a:p>
            </c:rich>
          </c:tx>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6">
              <a:lumMod val="75000"/>
            </a:schemeClr>
          </a:solidFill>
          <a:ln w="19050">
            <a:solidFill>
              <a:schemeClr val="lt1"/>
            </a:solidFill>
          </a:ln>
          <a:effectLst/>
        </c:spPr>
        <c:dLbl>
          <c:idx val="0"/>
          <c:layout>
            <c:manualLayout>
              <c:x val="-0.10004350097986615"/>
              <c:y val="-0.21969221720732424"/>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331E714F-A517-49C8-B170-6064BBFDC33B}" type="VALUE">
                  <a:rPr lang="en-US"/>
                  <a:pPr>
                    <a:defRPr sz="1050">
                      <a:latin typeface="Segoe UI Semibold" panose="020B0702040204020203" pitchFamily="34" charset="0"/>
                      <a:cs typeface="Segoe UI Semibold" panose="020B0702040204020203" pitchFamily="34" charset="0"/>
                    </a:defRPr>
                  </a:pPr>
                  <a:t>[VALUE]</a:t>
                </a:fld>
                <a:r>
                  <a:rPr lang="en-US" baseline="0"/>
                  <a:t>, </a:t>
                </a:r>
              </a:p>
            </c:rich>
          </c:tx>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6818642926976998"/>
          <c:y val="0.18168566714339573"/>
          <c:w val="0.66918555137273161"/>
          <c:h val="0.77797552451644059"/>
        </c:manualLayout>
      </c:layout>
      <c:doughnutChart>
        <c:varyColors val="1"/>
        <c:ser>
          <c:idx val="0"/>
          <c:order val="0"/>
          <c:tx>
            <c:strRef>
              <c:f>'Sheets Design'!$B$13</c:f>
              <c:strCache>
                <c:ptCount val="1"/>
                <c:pt idx="0">
                  <c:v>Total</c:v>
                </c:pt>
              </c:strCache>
            </c:strRef>
          </c:tx>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0.10560147325652537"/>
                  <c:y val="0.12923071600430838"/>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1F448886-D1A7-48C6-A02E-DCAB53B74A57}" type="VALUE">
                      <a:rPr lang="en-US" sz="1050" b="1">
                        <a:latin typeface="Segoe UI Semibold" panose="020B0702040204020203" pitchFamily="34" charset="0"/>
                        <a:cs typeface="Segoe UI Semibold" panose="020B0702040204020203" pitchFamily="34" charset="0"/>
                      </a:rPr>
                      <a:pPr>
                        <a:defRPr sz="1050">
                          <a:latin typeface="Segoe UI Semibold" panose="020B0702040204020203" pitchFamily="34" charset="0"/>
                          <a:cs typeface="Segoe UI Semibold" panose="020B0702040204020203" pitchFamily="34" charset="0"/>
                        </a:defRPr>
                      </a:pPr>
                      <a:t>[VALUE]</a:t>
                    </a:fld>
                    <a:endParaRPr lang="en-US"/>
                  </a:p>
                </c:rich>
              </c:tx>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1"/>
              <c:layout>
                <c:manualLayout>
                  <c:x val="-0.10004350097986615"/>
                  <c:y val="-0.21969221720732424"/>
                </c:manualLayout>
              </c:layout>
              <c:tx>
                <c:rich>
                  <a:bodyPr/>
                  <a:lstStyle/>
                  <a:p>
                    <a:fld id="{331E714F-A517-49C8-B170-6064BBFDC33B}" type="VALUE">
                      <a:rPr lang="en-US"/>
                      <a:pPr/>
                      <a:t>[VALUE]</a:t>
                    </a:fld>
                    <a:r>
                      <a:rPr lang="en-US"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Design'!$A$14:$A$15</c:f>
              <c:strCache>
                <c:ptCount val="2"/>
                <c:pt idx="0">
                  <c:v>Low Fat</c:v>
                </c:pt>
                <c:pt idx="1">
                  <c:v>Regular</c:v>
                </c:pt>
              </c:strCache>
            </c:strRef>
          </c:cat>
          <c:val>
            <c:numRef>
              <c:f>'Sheets Design'!$B$14:$B$15</c:f>
              <c:numCache>
                <c:formatCode>"$"0.00,"K"</c:formatCode>
                <c:ptCount val="2"/>
                <c:pt idx="0">
                  <c:v>776319.68840000057</c:v>
                </c:pt>
                <c:pt idx="1">
                  <c:v>425361.8043999995</c:v>
                </c:pt>
              </c:numCache>
            </c:numRef>
          </c:val>
          <c:extLst>
            <c:ext xmlns:c16="http://schemas.microsoft.com/office/drawing/2014/chart" uri="{C3380CC4-5D6E-409C-BE32-E72D297353CC}">
              <c16:uniqueId val="{00000004-2370-4AB2-9E2A-8C27ADB6AF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40039966266863"/>
          <c:y val="0.1462943734017921"/>
          <c:w val="0.77158172610501741"/>
          <c:h val="0.78335678294788347"/>
        </c:manualLayout>
      </c:layout>
      <c:barChart>
        <c:barDir val="bar"/>
        <c:grouping val="clustered"/>
        <c:varyColors val="0"/>
        <c:ser>
          <c:idx val="0"/>
          <c:order val="0"/>
          <c:tx>
            <c:strRef>
              <c:f>'Sheets Design'!$B$23:$B$24</c:f>
              <c:strCache>
                <c:ptCount val="1"/>
                <c:pt idx="0">
                  <c:v>Regular</c:v>
                </c:pt>
              </c:strCache>
            </c:strRef>
          </c:tx>
          <c:spPr>
            <a:solidFill>
              <a:schemeClr val="accent6">
                <a:lumMod val="75000"/>
              </a:schemeClr>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Design'!$A$25:$A$28</c:f>
              <c:strCache>
                <c:ptCount val="3"/>
                <c:pt idx="0">
                  <c:v>Tier 1</c:v>
                </c:pt>
                <c:pt idx="1">
                  <c:v>Tier 2</c:v>
                </c:pt>
                <c:pt idx="2">
                  <c:v>Tier 3</c:v>
                </c:pt>
              </c:strCache>
            </c:strRef>
          </c:cat>
          <c:val>
            <c:numRef>
              <c:f>'Sheets Design'!$B$25:$B$28</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7B81-4354-85AB-D579817F8228}"/>
            </c:ext>
          </c:extLst>
        </c:ser>
        <c:ser>
          <c:idx val="1"/>
          <c:order val="1"/>
          <c:tx>
            <c:strRef>
              <c:f>'Sheets Design'!$C$23:$C$24</c:f>
              <c:strCache>
                <c:ptCount val="1"/>
                <c:pt idx="0">
                  <c:v>Low Fat</c:v>
                </c:pt>
              </c:strCache>
            </c:strRef>
          </c:tx>
          <c:spPr>
            <a:solidFill>
              <a:srgbClr val="D09E00"/>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Design'!$A$25:$A$28</c:f>
              <c:strCache>
                <c:ptCount val="3"/>
                <c:pt idx="0">
                  <c:v>Tier 1</c:v>
                </c:pt>
                <c:pt idx="1">
                  <c:v>Tier 2</c:v>
                </c:pt>
                <c:pt idx="2">
                  <c:v>Tier 3</c:v>
                </c:pt>
              </c:strCache>
            </c:strRef>
          </c:cat>
          <c:val>
            <c:numRef>
              <c:f>'Sheets Design'!$C$25:$C$28</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B81-4354-85AB-D579817F8228}"/>
            </c:ext>
          </c:extLst>
        </c:ser>
        <c:dLbls>
          <c:showLegendKey val="0"/>
          <c:showVal val="0"/>
          <c:showCatName val="0"/>
          <c:showSerName val="0"/>
          <c:showPercent val="0"/>
          <c:showBubbleSize val="0"/>
        </c:dLbls>
        <c:gapWidth val="60"/>
        <c:axId val="300279616"/>
        <c:axId val="300277216"/>
      </c:barChart>
      <c:catAx>
        <c:axId val="30027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277216"/>
        <c:crosses val="autoZero"/>
        <c:auto val="1"/>
        <c:lblAlgn val="ctr"/>
        <c:lblOffset val="100"/>
        <c:noMultiLvlLbl val="0"/>
      </c:catAx>
      <c:valAx>
        <c:axId val="300277216"/>
        <c:scaling>
          <c:orientation val="minMax"/>
        </c:scaling>
        <c:delete val="1"/>
        <c:axPos val="b"/>
        <c:numFmt formatCode="&quot;$&quot;0.00,&quot;K&quot;" sourceLinked="1"/>
        <c:majorTickMark val="none"/>
        <c:minorTickMark val="none"/>
        <c:tickLblPos val="nextTo"/>
        <c:crossAx val="300279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0"/>
              <c:y val="0"/>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947536247257061"/>
          <c:y val="3.2970033614329902E-2"/>
          <c:w val="0.46833184588481691"/>
          <c:h val="0.89749836034854302"/>
        </c:manualLayout>
      </c:layout>
      <c:barChart>
        <c:barDir val="bar"/>
        <c:grouping val="clustered"/>
        <c:varyColors val="0"/>
        <c:ser>
          <c:idx val="0"/>
          <c:order val="0"/>
          <c:tx>
            <c:strRef>
              <c:f>'Sheets Design'!$B$35</c:f>
              <c:strCache>
                <c:ptCount val="1"/>
                <c:pt idx="0">
                  <c:v>Total</c:v>
                </c:pt>
              </c:strCache>
            </c:strRef>
          </c:tx>
          <c:spPr>
            <a:solidFill>
              <a:srgbClr val="D0AC2C"/>
            </a:solidFill>
            <a:ln>
              <a:noFill/>
            </a:ln>
            <a:effectLst/>
          </c:spPr>
          <c:invertIfNegative val="0"/>
          <c:dPt>
            <c:idx val="15"/>
            <c:invertIfNegative val="0"/>
            <c:bubble3D val="0"/>
            <c:spPr>
              <a:solidFill>
                <a:srgbClr val="D0AC2C"/>
              </a:solidFill>
              <a:ln>
                <a:noFill/>
              </a:ln>
              <a:effectLst/>
            </c:spPr>
            <c:extLst>
              <c:ext xmlns:c16="http://schemas.microsoft.com/office/drawing/2014/chart" uri="{C3380CC4-5D6E-409C-BE32-E72D297353CC}">
                <c16:uniqueId val="{00000001-DB6B-4F35-8152-5F3448230E49}"/>
              </c:ext>
            </c:extLst>
          </c:dPt>
          <c:dLbls>
            <c:dLbl>
              <c:idx val="15"/>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6B-4F35-8152-5F3448230E49}"/>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Design'!$A$36:$A$52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Design'!$B$36:$B$52</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B6B-4F35-8152-5F3448230E49}"/>
            </c:ext>
          </c:extLst>
        </c:ser>
        <c:dLbls>
          <c:showLegendKey val="0"/>
          <c:showVal val="0"/>
          <c:showCatName val="0"/>
          <c:showSerName val="0"/>
          <c:showPercent val="0"/>
          <c:showBubbleSize val="0"/>
        </c:dLbls>
        <c:gapWidth val="50"/>
        <c:axId val="300248416"/>
        <c:axId val="300249376"/>
      </c:barChart>
      <c:catAx>
        <c:axId val="30024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00249376"/>
        <c:crosses val="autoZero"/>
        <c:auto val="1"/>
        <c:lblAlgn val="ctr"/>
        <c:lblOffset val="100"/>
        <c:noMultiLvlLbl val="0"/>
      </c:catAx>
      <c:valAx>
        <c:axId val="300249376"/>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2484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Design!PivotTable5</c:name>
    <c:fmtId val="21"/>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dLbl>
          <c:idx val="0"/>
          <c:layout>
            <c:manualLayout>
              <c:x val="-1.1111111111111112E-2"/>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layout>
            <c:manualLayout>
              <c:x val="0"/>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dLbl>
          <c:idx val="0"/>
          <c:layout>
            <c:manualLayout>
              <c:x val="2.7777777777777267E-3"/>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dLbl>
          <c:idx val="0"/>
          <c:layout>
            <c:manualLayout>
              <c:x val="-1.1111111111111112E-2"/>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layout>
            <c:manualLayout>
              <c:x val="-1.6666666666666666E-2"/>
              <c:y val="-0.268518518518518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noFill/>
          </a:ln>
          <a:effectLst/>
        </c:spPr>
        <c:dLbl>
          <c:idx val="0"/>
          <c:layout>
            <c:manualLayout>
              <c:x val="0"/>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noFill/>
          </a:ln>
          <a:effectLst/>
        </c:spPr>
        <c:dLbl>
          <c:idx val="0"/>
          <c:layout>
            <c:manualLayout>
              <c:x val="0"/>
              <c:y val="-0.27314814814814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noFill/>
          </a:ln>
          <a:effectLst/>
        </c:spPr>
        <c:dLbl>
          <c:idx val="0"/>
          <c:layout>
            <c:manualLayout>
              <c:x val="0"/>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noFill/>
          </a:ln>
          <a:effectLst/>
        </c:spPr>
        <c:dLbl>
          <c:idx val="0"/>
          <c:layout>
            <c:manualLayout>
              <c:x val="0"/>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a:noFill/>
          </a:ln>
          <a:effectLst/>
        </c:spPr>
        <c:dLbl>
          <c:idx val="0"/>
          <c:layout>
            <c:manualLayout>
              <c:x val="-1.6666666666666666E-2"/>
              <c:y val="-0.268518518518518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a:noFill/>
          </a:ln>
          <a:effectLst/>
        </c:spPr>
        <c:dLbl>
          <c:idx val="0"/>
          <c:layout>
            <c:manualLayout>
              <c:x val="-1.1111111111111112E-2"/>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D200"/>
          </a:solidFill>
          <a:ln>
            <a:noFill/>
          </a:ln>
          <a:effectLst/>
        </c:spPr>
        <c:dLbl>
          <c:idx val="0"/>
          <c:layout>
            <c:manualLayout>
              <c:x val="2.7777777777777267E-3"/>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D200"/>
          </a:solidFill>
          <a:ln>
            <a:noFill/>
          </a:ln>
          <a:effectLst/>
        </c:spPr>
        <c:dLbl>
          <c:idx val="0"/>
          <c:layout>
            <c:manualLayout>
              <c:x val="0"/>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200"/>
          </a:solidFill>
          <a:ln>
            <a:noFill/>
          </a:ln>
          <a:effectLst/>
        </c:spPr>
        <c:dLbl>
          <c:idx val="0"/>
          <c:layout>
            <c:manualLayout>
              <c:x val="-1.1111111111111112E-2"/>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D200"/>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D200"/>
          </a:solidFill>
          <a:ln>
            <a:noFill/>
          </a:ln>
          <a:effectLst/>
        </c:spPr>
        <c:dLbl>
          <c:idx val="0"/>
          <c:layout>
            <c:manualLayout>
              <c:x val="0"/>
              <c:y val="-0.27314814814814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200"/>
          </a:solidFill>
          <a:ln>
            <a:noFill/>
          </a:ln>
          <a:effectLst/>
        </c:spPr>
        <c:dLbl>
          <c:idx val="0"/>
          <c:layout>
            <c:manualLayout>
              <c:x val="0"/>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D200"/>
          </a:solidFill>
          <a:ln w="25400">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D200"/>
          </a:solidFill>
          <a:ln w="25400">
            <a:solidFill>
              <a:schemeClr val="bg1">
                <a:lumMod val="75000"/>
              </a:schemeClr>
            </a:solidFill>
          </a:ln>
          <a:effectLst/>
        </c:spPr>
        <c:dLbl>
          <c:idx val="0"/>
          <c:layout>
            <c:manualLayout>
              <c:x val="0"/>
              <c:y val="-0.161764728360082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200"/>
          </a:solidFill>
          <a:ln w="25400">
            <a:solidFill>
              <a:schemeClr val="bg1">
                <a:lumMod val="75000"/>
              </a:schemeClr>
            </a:solidFill>
          </a:ln>
          <a:effectLst/>
        </c:spPr>
        <c:dLbl>
          <c:idx val="0"/>
          <c:layout>
            <c:manualLayout>
              <c:x val="0"/>
              <c:y val="-0.27176474364493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D200"/>
          </a:solidFill>
          <a:ln w="25400">
            <a:solidFill>
              <a:schemeClr val="bg1">
                <a:lumMod val="75000"/>
              </a:schemeClr>
            </a:solidFill>
          </a:ln>
          <a:effectLst/>
        </c:spPr>
        <c:dLbl>
          <c:idx val="0"/>
          <c:layout>
            <c:manualLayout>
              <c:x val="-2.2869029607650287E-3"/>
              <c:y val="-0.258823565376132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D200"/>
          </a:solidFill>
          <a:ln w="25400">
            <a:solidFill>
              <a:schemeClr val="bg1">
                <a:lumMod val="75000"/>
              </a:schemeClr>
            </a:solidFill>
          </a:ln>
          <a:effectLst/>
        </c:spPr>
        <c:dLbl>
          <c:idx val="0"/>
          <c:layout>
            <c:manualLayout>
              <c:x val="-4.573805921530099E-3"/>
              <c:y val="-0.271764743644938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200"/>
          </a:solidFill>
          <a:ln w="25400">
            <a:solidFill>
              <a:schemeClr val="bg1">
                <a:lumMod val="75000"/>
              </a:schemeClr>
            </a:solidFill>
          </a:ln>
          <a:effectLst/>
        </c:spPr>
        <c:dLbl>
          <c:idx val="0"/>
          <c:layout>
            <c:manualLayout>
              <c:x val="-2.2869029607650287E-3"/>
              <c:y val="-0.27176474364493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D200"/>
          </a:solidFill>
          <a:ln w="25400">
            <a:solidFill>
              <a:schemeClr val="bg1">
                <a:lumMod val="75000"/>
              </a:schemeClr>
            </a:solidFill>
          </a:ln>
          <a:effectLst/>
        </c:spPr>
        <c:dLbl>
          <c:idx val="0"/>
          <c:layout>
            <c:manualLayout>
              <c:x val="-8.385213989430894E-17"/>
              <c:y val="-0.27823533277934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D200"/>
          </a:solidFill>
          <a:ln w="25400">
            <a:solidFill>
              <a:schemeClr val="bg1">
                <a:lumMod val="75000"/>
              </a:schemeClr>
            </a:solidFill>
          </a:ln>
          <a:effectLst/>
        </c:spPr>
        <c:dLbl>
          <c:idx val="0"/>
          <c:layout>
            <c:manualLayout>
              <c:x val="0"/>
              <c:y val="-0.388235348064198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200"/>
          </a:solidFill>
          <a:ln w="25400">
            <a:solidFill>
              <a:schemeClr val="bg1">
                <a:lumMod val="75000"/>
              </a:schemeClr>
            </a:solidFill>
          </a:ln>
          <a:effectLst/>
        </c:spPr>
        <c:dLbl>
          <c:idx val="0"/>
          <c:layout>
            <c:manualLayout>
              <c:x val="0"/>
              <c:y val="-0.27823533277934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D200"/>
          </a:solidFill>
          <a:ln w="25400">
            <a:solidFill>
              <a:schemeClr val="bg1">
                <a:lumMod val="75000"/>
              </a:schemeClr>
            </a:solidFill>
          </a:ln>
          <a:effectLst/>
        </c:spPr>
        <c:dLbl>
          <c:idx val="0"/>
          <c:layout>
            <c:manualLayout>
              <c:x val="-4.5738059215300574E-3"/>
              <c:y val="-0.271764743644938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Design'!$B$59</c:f>
              <c:strCache>
                <c:ptCount val="1"/>
                <c:pt idx="0">
                  <c:v>Total</c:v>
                </c:pt>
              </c:strCache>
            </c:strRef>
          </c:tx>
          <c:spPr>
            <a:solidFill>
              <a:srgbClr val="FFD200"/>
            </a:solidFill>
            <a:ln w="25400">
              <a:solidFill>
                <a:schemeClr val="bg1">
                  <a:lumMod val="75000"/>
                </a:schemeClr>
              </a:solidFill>
            </a:ln>
            <a:effectLst/>
          </c:spPr>
          <c:dPt>
            <c:idx val="0"/>
            <c:bubble3D val="0"/>
            <c:extLst>
              <c:ext xmlns:c16="http://schemas.microsoft.com/office/drawing/2014/chart" uri="{C3380CC4-5D6E-409C-BE32-E72D297353CC}">
                <c16:uniqueId val="{00000000-2C82-49FA-BC19-CF601F18B707}"/>
              </c:ext>
            </c:extLst>
          </c:dPt>
          <c:dPt>
            <c:idx val="1"/>
            <c:bubble3D val="0"/>
            <c:extLst>
              <c:ext xmlns:c16="http://schemas.microsoft.com/office/drawing/2014/chart" uri="{C3380CC4-5D6E-409C-BE32-E72D297353CC}">
                <c16:uniqueId val="{00000001-2C82-49FA-BC19-CF601F18B707}"/>
              </c:ext>
            </c:extLst>
          </c:dPt>
          <c:dPt>
            <c:idx val="2"/>
            <c:bubble3D val="0"/>
            <c:extLst>
              <c:ext xmlns:c16="http://schemas.microsoft.com/office/drawing/2014/chart" uri="{C3380CC4-5D6E-409C-BE32-E72D297353CC}">
                <c16:uniqueId val="{00000002-2C82-49FA-BC19-CF601F18B707}"/>
              </c:ext>
            </c:extLst>
          </c:dPt>
          <c:dPt>
            <c:idx val="3"/>
            <c:bubble3D val="0"/>
            <c:extLst>
              <c:ext xmlns:c16="http://schemas.microsoft.com/office/drawing/2014/chart" uri="{C3380CC4-5D6E-409C-BE32-E72D297353CC}">
                <c16:uniqueId val="{00000003-2C82-49FA-BC19-CF601F18B707}"/>
              </c:ext>
            </c:extLst>
          </c:dPt>
          <c:dPt>
            <c:idx val="4"/>
            <c:bubble3D val="0"/>
            <c:extLst>
              <c:ext xmlns:c16="http://schemas.microsoft.com/office/drawing/2014/chart" uri="{C3380CC4-5D6E-409C-BE32-E72D297353CC}">
                <c16:uniqueId val="{00000004-2C82-49FA-BC19-CF601F18B707}"/>
              </c:ext>
            </c:extLst>
          </c:dPt>
          <c:dPt>
            <c:idx val="5"/>
            <c:bubble3D val="0"/>
            <c:extLst>
              <c:ext xmlns:c16="http://schemas.microsoft.com/office/drawing/2014/chart" uri="{C3380CC4-5D6E-409C-BE32-E72D297353CC}">
                <c16:uniqueId val="{00000005-2C82-49FA-BC19-CF601F18B707}"/>
              </c:ext>
            </c:extLst>
          </c:dPt>
          <c:dPt>
            <c:idx val="6"/>
            <c:bubble3D val="0"/>
            <c:extLst>
              <c:ext xmlns:c16="http://schemas.microsoft.com/office/drawing/2014/chart" uri="{C3380CC4-5D6E-409C-BE32-E72D297353CC}">
                <c16:uniqueId val="{00000006-2C82-49FA-BC19-CF601F18B707}"/>
              </c:ext>
            </c:extLst>
          </c:dPt>
          <c:dPt>
            <c:idx val="7"/>
            <c:bubble3D val="0"/>
            <c:extLst>
              <c:ext xmlns:c16="http://schemas.microsoft.com/office/drawing/2014/chart" uri="{C3380CC4-5D6E-409C-BE32-E72D297353CC}">
                <c16:uniqueId val="{00000007-2C82-49FA-BC19-CF601F18B707}"/>
              </c:ext>
            </c:extLst>
          </c:dPt>
          <c:dPt>
            <c:idx val="8"/>
            <c:bubble3D val="0"/>
            <c:extLst>
              <c:ext xmlns:c16="http://schemas.microsoft.com/office/drawing/2014/chart" uri="{C3380CC4-5D6E-409C-BE32-E72D297353CC}">
                <c16:uniqueId val="{00000008-2C82-49FA-BC19-CF601F18B707}"/>
              </c:ext>
            </c:extLst>
          </c:dPt>
          <c:dLbls>
            <c:dLbl>
              <c:idx val="0"/>
              <c:layout>
                <c:manualLayout>
                  <c:x val="0"/>
                  <c:y val="-0.161764728360082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82-49FA-BC19-CF601F18B707}"/>
                </c:ext>
              </c:extLst>
            </c:dLbl>
            <c:dLbl>
              <c:idx val="1"/>
              <c:layout>
                <c:manualLayout>
                  <c:x val="0"/>
                  <c:y val="-0.27176474364493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82-49FA-BC19-CF601F18B707}"/>
                </c:ext>
              </c:extLst>
            </c:dLbl>
            <c:dLbl>
              <c:idx val="2"/>
              <c:layout>
                <c:manualLayout>
                  <c:x val="-2.2869029607650287E-3"/>
                  <c:y val="-0.25882356537613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82-49FA-BC19-CF601F18B707}"/>
                </c:ext>
              </c:extLst>
            </c:dLbl>
            <c:dLbl>
              <c:idx val="3"/>
              <c:layout>
                <c:manualLayout>
                  <c:x val="-4.573805921530099E-3"/>
                  <c:y val="-0.271764743644938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82-49FA-BC19-CF601F18B707}"/>
                </c:ext>
              </c:extLst>
            </c:dLbl>
            <c:dLbl>
              <c:idx val="4"/>
              <c:layout>
                <c:manualLayout>
                  <c:x val="-2.2869029607650287E-3"/>
                  <c:y val="-0.27176474364493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82-49FA-BC19-CF601F18B707}"/>
                </c:ext>
              </c:extLst>
            </c:dLbl>
            <c:dLbl>
              <c:idx val="5"/>
              <c:layout>
                <c:manualLayout>
                  <c:x val="-8.385213989430894E-17"/>
                  <c:y val="-0.27823533277934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82-49FA-BC19-CF601F18B707}"/>
                </c:ext>
              </c:extLst>
            </c:dLbl>
            <c:dLbl>
              <c:idx val="6"/>
              <c:layout>
                <c:manualLayout>
                  <c:x val="0"/>
                  <c:y val="-0.38823534806419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C82-49FA-BC19-CF601F18B707}"/>
                </c:ext>
              </c:extLst>
            </c:dLbl>
            <c:dLbl>
              <c:idx val="7"/>
              <c:layout>
                <c:manualLayout>
                  <c:x val="0"/>
                  <c:y val="-0.27823533277934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82-49FA-BC19-CF601F18B707}"/>
                </c:ext>
              </c:extLst>
            </c:dLbl>
            <c:dLbl>
              <c:idx val="8"/>
              <c:layout>
                <c:manualLayout>
                  <c:x val="-4.5738059215300574E-3"/>
                  <c:y val="-0.271764743644938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C82-49FA-BC19-CF601F18B70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Design'!$A$60:$A$69</c:f>
              <c:strCache>
                <c:ptCount val="9"/>
                <c:pt idx="0">
                  <c:v>2011</c:v>
                </c:pt>
                <c:pt idx="1">
                  <c:v>2012</c:v>
                </c:pt>
                <c:pt idx="2">
                  <c:v>2014</c:v>
                </c:pt>
                <c:pt idx="3">
                  <c:v>2015</c:v>
                </c:pt>
                <c:pt idx="4">
                  <c:v>2016</c:v>
                </c:pt>
                <c:pt idx="5">
                  <c:v>2017</c:v>
                </c:pt>
                <c:pt idx="6">
                  <c:v>2018</c:v>
                </c:pt>
                <c:pt idx="7">
                  <c:v>2020</c:v>
                </c:pt>
                <c:pt idx="8">
                  <c:v>2022</c:v>
                </c:pt>
              </c:strCache>
            </c:strRef>
          </c:cat>
          <c:val>
            <c:numRef>
              <c:f>'Sheets Design'!$B$60:$B$69</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2C82-49FA-BC19-CF601F18B707}"/>
            </c:ext>
          </c:extLst>
        </c:ser>
        <c:dLbls>
          <c:showLegendKey val="0"/>
          <c:showVal val="1"/>
          <c:showCatName val="0"/>
          <c:showSerName val="0"/>
          <c:showPercent val="0"/>
          <c:showBubbleSize val="0"/>
        </c:dLbls>
        <c:axId val="1884221040"/>
        <c:axId val="1884227760"/>
      </c:areaChart>
      <c:catAx>
        <c:axId val="1884221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227760"/>
        <c:crosses val="autoZero"/>
        <c:auto val="1"/>
        <c:lblAlgn val="ctr"/>
        <c:lblOffset val="100"/>
        <c:noMultiLvlLbl val="0"/>
      </c:catAx>
      <c:valAx>
        <c:axId val="1884227760"/>
        <c:scaling>
          <c:orientation val="minMax"/>
        </c:scaling>
        <c:delete val="1"/>
        <c:axPos val="l"/>
        <c:numFmt formatCode="&quot;$&quot;0.00,&quot;K&quot;" sourceLinked="1"/>
        <c:majorTickMark val="out"/>
        <c:minorTickMark val="none"/>
        <c:tickLblPos val="nextTo"/>
        <c:crossAx val="1884221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AFAFA">
        <a:alpha val="55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1989832970225119"/>
              <c:y val="-5.644444444444444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0.16140159767610748"/>
              <c:y val="0"/>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0606390704429922"/>
              <c:y val="-8.466666666666672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721278140885985"/>
          <c:y val="0.13274711111111109"/>
          <c:w val="0.7055744371822803"/>
          <c:h val="0.86362311111111112"/>
        </c:manualLayout>
      </c:layout>
      <c:doughnutChart>
        <c:varyColors val="1"/>
        <c:ser>
          <c:idx val="0"/>
          <c:order val="0"/>
          <c:tx>
            <c:strRef>
              <c:f>'Sheets Design'!$B$78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884-47E2-872A-312E650413D2}"/>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E884-47E2-872A-312E650413D2}"/>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E884-47E2-872A-312E650413D2}"/>
              </c:ext>
            </c:extLst>
          </c:dPt>
          <c:dLbls>
            <c:dLbl>
              <c:idx val="0"/>
              <c:layout>
                <c:manualLayout>
                  <c:x val="0.11989832970225119"/>
                  <c:y val="-5.644444444444444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884-47E2-872A-312E650413D2}"/>
                </c:ext>
              </c:extLst>
            </c:dLbl>
            <c:dLbl>
              <c:idx val="1"/>
              <c:layout>
                <c:manualLayout>
                  <c:x val="0.16140159767610748"/>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884-47E2-872A-312E650413D2}"/>
                </c:ext>
              </c:extLst>
            </c:dLbl>
            <c:dLbl>
              <c:idx val="2"/>
              <c:layout>
                <c:manualLayout>
                  <c:x val="-0.10606390704429922"/>
                  <c:y val="-8.46666666666667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884-47E2-872A-312E650413D2}"/>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Design'!$A$79:$A$82</c:f>
              <c:strCache>
                <c:ptCount val="3"/>
                <c:pt idx="0">
                  <c:v>High</c:v>
                </c:pt>
                <c:pt idx="1">
                  <c:v>Medium</c:v>
                </c:pt>
                <c:pt idx="2">
                  <c:v>Small</c:v>
                </c:pt>
              </c:strCache>
            </c:strRef>
          </c:cat>
          <c:val>
            <c:numRef>
              <c:f>'Sheets Design'!$B$79:$B$82</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884-47E2-872A-312E650413D2}"/>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Design'!$A$109:$A$113</c:f>
              <c:strCache>
                <c:ptCount val="4"/>
                <c:pt idx="0">
                  <c:v>Supermarket Type3</c:v>
                </c:pt>
                <c:pt idx="1">
                  <c:v>Supermarket Type2</c:v>
                </c:pt>
                <c:pt idx="2">
                  <c:v>Grocery Store</c:v>
                </c:pt>
                <c:pt idx="3">
                  <c:v>Supermarket Type1</c:v>
                </c:pt>
              </c:strCache>
            </c:strRef>
          </c:cat>
          <c:val>
            <c:numRef>
              <c:f>'Sheets Design'!$B$109:$B$113</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037F-47C4-8D5B-83000A30D1A8}"/>
            </c:ext>
          </c:extLst>
        </c:ser>
        <c:dLbls>
          <c:dLblPos val="outEnd"/>
          <c:showLegendKey val="0"/>
          <c:showVal val="1"/>
          <c:showCatName val="0"/>
          <c:showSerName val="0"/>
          <c:showPercent val="0"/>
          <c:showBubbleSize val="0"/>
        </c:dLbls>
        <c:gapWidth val="60"/>
        <c:axId val="274398992"/>
        <c:axId val="274392752"/>
      </c:barChart>
      <c:catAx>
        <c:axId val="27439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92752"/>
        <c:crosses val="autoZero"/>
        <c:auto val="1"/>
        <c:lblAlgn val="ctr"/>
        <c:lblOffset val="100"/>
        <c:noMultiLvlLbl val="0"/>
      </c:catAx>
      <c:valAx>
        <c:axId val="274392752"/>
        <c:scaling>
          <c:orientation val="minMax"/>
        </c:scaling>
        <c:delete val="1"/>
        <c:axPos val="b"/>
        <c:numFmt formatCode="&quot;$&quot;0.00,&quot;K&quot;" sourceLinked="1"/>
        <c:majorTickMark val="none"/>
        <c:minorTickMark val="none"/>
        <c:tickLblPos val="nextTo"/>
        <c:crossAx val="27439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Design'!$E$108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Design'!$D$109:$D$113</c:f>
              <c:strCache>
                <c:ptCount val="4"/>
                <c:pt idx="0">
                  <c:v>Grocery Store</c:v>
                </c:pt>
                <c:pt idx="1">
                  <c:v>Supermarket Type3</c:v>
                </c:pt>
                <c:pt idx="2">
                  <c:v>Supermarket Type2</c:v>
                </c:pt>
                <c:pt idx="3">
                  <c:v>Supermarket Type1</c:v>
                </c:pt>
              </c:strCache>
            </c:strRef>
          </c:cat>
          <c:val>
            <c:numRef>
              <c:f>'Sheets Design'!$E$109:$E$113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911-4043-8A9E-6DCE519BAC9E}"/>
            </c:ext>
          </c:extLst>
        </c:ser>
        <c:dLbls>
          <c:dLblPos val="outEnd"/>
          <c:showLegendKey val="0"/>
          <c:showVal val="1"/>
          <c:showCatName val="0"/>
          <c:showSerName val="0"/>
          <c:showPercent val="0"/>
          <c:showBubbleSize val="0"/>
        </c:dLbls>
        <c:gapWidth val="60"/>
        <c:axId val="220148320"/>
        <c:axId val="220153600"/>
      </c:barChart>
      <c:catAx>
        <c:axId val="220148320"/>
        <c:scaling>
          <c:orientation val="minMax"/>
        </c:scaling>
        <c:delete val="1"/>
        <c:axPos val="l"/>
        <c:numFmt formatCode="General" sourceLinked="1"/>
        <c:majorTickMark val="none"/>
        <c:minorTickMark val="none"/>
        <c:tickLblPos val="nextTo"/>
        <c:crossAx val="220153600"/>
        <c:crosses val="autoZero"/>
        <c:auto val="1"/>
        <c:lblAlgn val="ctr"/>
        <c:lblOffset val="100"/>
        <c:noMultiLvlLbl val="0"/>
      </c:catAx>
      <c:valAx>
        <c:axId val="220153600"/>
        <c:scaling>
          <c:orientation val="minMax"/>
        </c:scaling>
        <c:delete val="1"/>
        <c:axPos val="b"/>
        <c:numFmt formatCode="&quot;$&quot;0" sourceLinked="1"/>
        <c:majorTickMark val="none"/>
        <c:minorTickMark val="none"/>
        <c:tickLblPos val="nextTo"/>
        <c:crossAx val="22014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(1).xlsx]Sheets Design!PivotTable10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Design'!$H$108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Design'!$G$109:$G$113</c:f>
              <c:strCache>
                <c:ptCount val="4"/>
                <c:pt idx="0">
                  <c:v>Grocery Store</c:v>
                </c:pt>
                <c:pt idx="1">
                  <c:v>Supermarket Type3</c:v>
                </c:pt>
                <c:pt idx="2">
                  <c:v>Supermarket Type2</c:v>
                </c:pt>
                <c:pt idx="3">
                  <c:v>Supermarket Type1</c:v>
                </c:pt>
              </c:strCache>
            </c:strRef>
          </c:cat>
          <c:val>
            <c:numRef>
              <c:f>'Sheets Design'!$H$109:$H$113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A0E-4553-82C4-8FC6B26D047C}"/>
            </c:ext>
          </c:extLst>
        </c:ser>
        <c:dLbls>
          <c:dLblPos val="outEnd"/>
          <c:showLegendKey val="0"/>
          <c:showVal val="1"/>
          <c:showCatName val="0"/>
          <c:showSerName val="0"/>
          <c:showPercent val="0"/>
          <c:showBubbleSize val="0"/>
        </c:dLbls>
        <c:gapWidth val="60"/>
        <c:axId val="641128656"/>
        <c:axId val="641117616"/>
      </c:barChart>
      <c:catAx>
        <c:axId val="641128656"/>
        <c:scaling>
          <c:orientation val="minMax"/>
        </c:scaling>
        <c:delete val="1"/>
        <c:axPos val="l"/>
        <c:numFmt formatCode="General" sourceLinked="1"/>
        <c:majorTickMark val="none"/>
        <c:minorTickMark val="none"/>
        <c:tickLblPos val="nextTo"/>
        <c:crossAx val="641117616"/>
        <c:crosses val="autoZero"/>
        <c:auto val="1"/>
        <c:lblAlgn val="ctr"/>
        <c:lblOffset val="100"/>
        <c:noMultiLvlLbl val="0"/>
      </c:catAx>
      <c:valAx>
        <c:axId val="641117616"/>
        <c:scaling>
          <c:orientation val="minMax"/>
        </c:scaling>
        <c:delete val="1"/>
        <c:axPos val="b"/>
        <c:numFmt formatCode="0" sourceLinked="1"/>
        <c:majorTickMark val="none"/>
        <c:minorTickMark val="none"/>
        <c:tickLblPos val="nextTo"/>
        <c:crossAx val="64112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BD1BFEDB-0F71-4735-9CB0-7EBE57F31F08}">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BD1BFEDB-0F71-4735-9CB0-7EBE57F31F08}">
          <cx:dataPt idx="0">
            <cx:spPr>
              <a:solidFill>
                <a:srgbClr val="D0AC2C"/>
              </a:solidFill>
              <a:ln>
                <a:noFill/>
              </a:ln>
            </cx:spPr>
          </cx:dataPt>
          <cx:dataPt idx="1">
            <cx:spPr>
              <a:solidFill>
                <a:srgbClr val="FFD200"/>
              </a:solidFill>
              <a:ln>
                <a:noFill/>
              </a:ln>
            </cx:spPr>
          </cx:dataPt>
          <cx:dataPt idx="2">
            <cx:spPr>
              <a:solidFill>
                <a:srgbClr val="70AD47">
                  <a:lumMod val="60000"/>
                  <a:lumOff val="40000"/>
                </a:srgbClr>
              </a:solidFill>
              <a:ln>
                <a:noFill/>
              </a:ln>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spPr>
          <a:ln>
            <a:noFill/>
          </a:ln>
        </cx:spPr>
      </cx:axis>
    </cx:plotArea>
  </cx:chart>
  <cx:spPr>
    <a:solidFill>
      <a:srgbClr val="FAFAFA">
        <a:alpha val="75000"/>
      </a:srgb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60960</xdr:colOff>
      <xdr:row>0</xdr:row>
      <xdr:rowOff>30481</xdr:rowOff>
    </xdr:from>
    <xdr:to>
      <xdr:col>6</xdr:col>
      <xdr:colOff>1214049</xdr:colOff>
      <xdr:row>7</xdr:row>
      <xdr:rowOff>152401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38739180-B792-7CD1-E7FE-78860BC2418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87129" y="30481"/>
              <a:ext cx="1818497" cy="1463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381000</xdr:colOff>
      <xdr:row>12</xdr:row>
      <xdr:rowOff>53340</xdr:rowOff>
    </xdr:from>
    <xdr:to>
      <xdr:col>4</xdr:col>
      <xdr:colOff>297180</xdr:colOff>
      <xdr:row>18</xdr:row>
      <xdr:rowOff>114300</xdr:rowOff>
    </xdr:to>
    <xdr:graphicFrame macro="">
      <xdr:nvGraphicFramePr>
        <xdr:cNvPr id="4" name="Chart 3">
          <a:extLst>
            <a:ext uri="{FF2B5EF4-FFF2-40B4-BE49-F238E27FC236}">
              <a16:creationId xmlns:a16="http://schemas.microsoft.com/office/drawing/2014/main" id="{E5828CF2-0468-EDF9-2396-AE7547F85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128790</xdr:colOff>
      <xdr:row>22</xdr:row>
      <xdr:rowOff>130936</xdr:rowOff>
    </xdr:from>
    <xdr:to>
      <xdr:col>5</xdr:col>
      <xdr:colOff>300507</xdr:colOff>
      <xdr:row>29</xdr:row>
      <xdr:rowOff>1</xdr:rowOff>
    </xdr:to>
    <xdr:graphicFrame macro="">
      <xdr:nvGraphicFramePr>
        <xdr:cNvPr id="5" name="Chart 4">
          <a:extLst>
            <a:ext uri="{FF2B5EF4-FFF2-40B4-BE49-F238E27FC236}">
              <a16:creationId xmlns:a16="http://schemas.microsoft.com/office/drawing/2014/main" id="{25071773-F7C9-A46B-2A9D-1AAB1C7F3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64394</xdr:colOff>
      <xdr:row>35</xdr:row>
      <xdr:rowOff>184598</xdr:rowOff>
    </xdr:from>
    <xdr:to>
      <xdr:col>7</xdr:col>
      <xdr:colOff>300507</xdr:colOff>
      <xdr:row>50</xdr:row>
      <xdr:rowOff>30051</xdr:rowOff>
    </xdr:to>
    <xdr:graphicFrame macro="">
      <xdr:nvGraphicFramePr>
        <xdr:cNvPr id="6" name="Chart 5">
          <a:extLst>
            <a:ext uri="{FF2B5EF4-FFF2-40B4-BE49-F238E27FC236}">
              <a16:creationId xmlns:a16="http://schemas.microsoft.com/office/drawing/2014/main" id="{5D649E27-CF16-8DEF-100B-82DB041BD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214648</xdr:colOff>
      <xdr:row>59</xdr:row>
      <xdr:rowOff>0</xdr:rowOff>
    </xdr:from>
    <xdr:to>
      <xdr:col>5</xdr:col>
      <xdr:colOff>440029</xdr:colOff>
      <xdr:row>69</xdr:row>
      <xdr:rowOff>51515</xdr:rowOff>
    </xdr:to>
    <xdr:graphicFrame macro="">
      <xdr:nvGraphicFramePr>
        <xdr:cNvPr id="2" name="Chart 1">
          <a:extLst>
            <a:ext uri="{FF2B5EF4-FFF2-40B4-BE49-F238E27FC236}">
              <a16:creationId xmlns:a16="http://schemas.microsoft.com/office/drawing/2014/main" id="{B3966DD4-6F7F-0587-EB87-DF39034F5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150254</xdr:colOff>
      <xdr:row>77</xdr:row>
      <xdr:rowOff>53662</xdr:rowOff>
    </xdr:from>
    <xdr:to>
      <xdr:col>6</xdr:col>
      <xdr:colOff>10733</xdr:colOff>
      <xdr:row>84</xdr:row>
      <xdr:rowOff>150253</xdr:rowOff>
    </xdr:to>
    <xdr:graphicFrame macro="">
      <xdr:nvGraphicFramePr>
        <xdr:cNvPr id="7" name="Chart 6">
          <a:extLst>
            <a:ext uri="{FF2B5EF4-FFF2-40B4-BE49-F238E27FC236}">
              <a16:creationId xmlns:a16="http://schemas.microsoft.com/office/drawing/2014/main" id="{9724FF4B-6364-CD80-263A-C4D31D4CD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128788</xdr:colOff>
      <xdr:row>90</xdr:row>
      <xdr:rowOff>171719</xdr:rowOff>
    </xdr:from>
    <xdr:to>
      <xdr:col>9</xdr:col>
      <xdr:colOff>107323</xdr:colOff>
      <xdr:row>100</xdr:row>
      <xdr:rowOff>89079</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38699D8-7F06-6A52-8ED9-6BF3471AC0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01828" y="18787379"/>
              <a:ext cx="3582795" cy="19214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113</xdr:row>
      <xdr:rowOff>120203</xdr:rowOff>
    </xdr:from>
    <xdr:to>
      <xdr:col>1</xdr:col>
      <xdr:colOff>783464</xdr:colOff>
      <xdr:row>124</xdr:row>
      <xdr:rowOff>85859</xdr:rowOff>
    </xdr:to>
    <xdr:graphicFrame macro="">
      <xdr:nvGraphicFramePr>
        <xdr:cNvPr id="9" name="Chart 8">
          <a:extLst>
            <a:ext uri="{FF2B5EF4-FFF2-40B4-BE49-F238E27FC236}">
              <a16:creationId xmlns:a16="http://schemas.microsoft.com/office/drawing/2014/main" id="{47C66F19-F8DF-0D61-F331-CA215B1B8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171718</xdr:colOff>
      <xdr:row>114</xdr:row>
      <xdr:rowOff>45075</xdr:rowOff>
    </xdr:from>
    <xdr:to>
      <xdr:col>4</xdr:col>
      <xdr:colOff>472225</xdr:colOff>
      <xdr:row>122</xdr:row>
      <xdr:rowOff>171718</xdr:rowOff>
    </xdr:to>
    <xdr:graphicFrame macro="">
      <xdr:nvGraphicFramePr>
        <xdr:cNvPr id="12" name="Chart 11">
          <a:extLst>
            <a:ext uri="{FF2B5EF4-FFF2-40B4-BE49-F238E27FC236}">
              <a16:creationId xmlns:a16="http://schemas.microsoft.com/office/drawing/2014/main" id="{7375AEF9-D822-E0A4-023A-53E35D2AF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257578</xdr:colOff>
      <xdr:row>114</xdr:row>
      <xdr:rowOff>118056</xdr:rowOff>
    </xdr:from>
    <xdr:to>
      <xdr:col>7</xdr:col>
      <xdr:colOff>719070</xdr:colOff>
      <xdr:row>122</xdr:row>
      <xdr:rowOff>150254</xdr:rowOff>
    </xdr:to>
    <xdr:graphicFrame macro="">
      <xdr:nvGraphicFramePr>
        <xdr:cNvPr id="13" name="Chart 12">
          <a:extLst>
            <a:ext uri="{FF2B5EF4-FFF2-40B4-BE49-F238E27FC236}">
              <a16:creationId xmlns:a16="http://schemas.microsoft.com/office/drawing/2014/main" id="{D17A02BA-B521-85AD-0BFA-1FACBEA4B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159698</xdr:colOff>
      <xdr:row>33</xdr:row>
      <xdr:rowOff>95733</xdr:rowOff>
    </xdr:from>
    <xdr:to>
      <xdr:col>12</xdr:col>
      <xdr:colOff>657682</xdr:colOff>
      <xdr:row>40</xdr:row>
      <xdr:rowOff>0</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40E18D61-C025-99B0-A596-EFE49FE9256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700797" y="6792747"/>
              <a:ext cx="1828800" cy="1363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30909</xdr:colOff>
      <xdr:row>33</xdr:row>
      <xdr:rowOff>288916</xdr:rowOff>
    </xdr:from>
    <xdr:to>
      <xdr:col>16</xdr:col>
      <xdr:colOff>528892</xdr:colOff>
      <xdr:row>47</xdr:row>
      <xdr:rowOff>172604</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0EFD8399-F6B3-9494-3ACE-B9149510376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233641" y="698593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2814</xdr:colOff>
      <xdr:row>9</xdr:row>
      <xdr:rowOff>133859</xdr:rowOff>
    </xdr:from>
    <xdr:to>
      <xdr:col>11</xdr:col>
      <xdr:colOff>79024</xdr:colOff>
      <xdr:row>15</xdr:row>
      <xdr:rowOff>27101</xdr:rowOff>
    </xdr:to>
    <xdr:sp macro="" textlink="">
      <xdr:nvSpPr>
        <xdr:cNvPr id="139" name="Rectangle: Rounded Corners 138">
          <a:extLst>
            <a:ext uri="{FF2B5EF4-FFF2-40B4-BE49-F238E27FC236}">
              <a16:creationId xmlns:a16="http://schemas.microsoft.com/office/drawing/2014/main" id="{B494817F-2987-4D7E-BFC7-62141FE61707}"/>
            </a:ext>
          </a:extLst>
        </xdr:cNvPr>
        <xdr:cNvSpPr/>
      </xdr:nvSpPr>
      <xdr:spPr>
        <a:xfrm>
          <a:off x="4679198" y="1918818"/>
          <a:ext cx="2748429" cy="108321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449579</xdr:colOff>
      <xdr:row>2</xdr:row>
      <xdr:rowOff>60960</xdr:rowOff>
    </xdr:from>
    <xdr:to>
      <xdr:col>24</xdr:col>
      <xdr:colOff>632187</xdr:colOff>
      <xdr:row>41</xdr:row>
      <xdr:rowOff>145638</xdr:rowOff>
    </xdr:to>
    <xdr:sp macro="" textlink="">
      <xdr:nvSpPr>
        <xdr:cNvPr id="2" name="Rectangle 1">
          <a:extLst>
            <a:ext uri="{FF2B5EF4-FFF2-40B4-BE49-F238E27FC236}">
              <a16:creationId xmlns:a16="http://schemas.microsoft.com/office/drawing/2014/main" id="{57630294-D02F-88A0-49C4-95FAA0AD2AB5}"/>
            </a:ext>
          </a:extLst>
        </xdr:cNvPr>
        <xdr:cNvSpPr/>
      </xdr:nvSpPr>
      <xdr:spPr>
        <a:xfrm>
          <a:off x="1774796" y="458525"/>
          <a:ext cx="14760000" cy="78372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30129</xdr:colOff>
      <xdr:row>2</xdr:row>
      <xdr:rowOff>152399</xdr:rowOff>
    </xdr:from>
    <xdr:to>
      <xdr:col>6</xdr:col>
      <xdr:colOff>201386</xdr:colOff>
      <xdr:row>41</xdr:row>
      <xdr:rowOff>34628</xdr:rowOff>
    </xdr:to>
    <xdr:sp macro="" textlink="">
      <xdr:nvSpPr>
        <xdr:cNvPr id="3" name="Rectangle: Top Corners Rounded 2">
          <a:extLst>
            <a:ext uri="{FF2B5EF4-FFF2-40B4-BE49-F238E27FC236}">
              <a16:creationId xmlns:a16="http://schemas.microsoft.com/office/drawing/2014/main" id="{A5B984E0-BC97-D513-B321-6F686D51E899}"/>
            </a:ext>
          </a:extLst>
        </xdr:cNvPr>
        <xdr:cNvSpPr/>
      </xdr:nvSpPr>
      <xdr:spPr>
        <a:xfrm rot="5400000">
          <a:off x="-639312" y="3223294"/>
          <a:ext cx="7536866" cy="2180166"/>
        </a:xfrm>
        <a:prstGeom prst="round2SameRect">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2722</xdr:colOff>
      <xdr:row>4</xdr:row>
      <xdr:rowOff>87086</xdr:rowOff>
    </xdr:from>
    <xdr:to>
      <xdr:col>6</xdr:col>
      <xdr:colOff>136071</xdr:colOff>
      <xdr:row>8</xdr:row>
      <xdr:rowOff>40822</xdr:rowOff>
    </xdr:to>
    <xdr:sp macro="" textlink="">
      <xdr:nvSpPr>
        <xdr:cNvPr id="4" name="TextBox 3">
          <a:extLst>
            <a:ext uri="{FF2B5EF4-FFF2-40B4-BE49-F238E27FC236}">
              <a16:creationId xmlns:a16="http://schemas.microsoft.com/office/drawing/2014/main" id="{047AE13F-1478-9CED-FD98-8BA5BB10E3D1}"/>
            </a:ext>
          </a:extLst>
        </xdr:cNvPr>
        <xdr:cNvSpPr txBox="1"/>
      </xdr:nvSpPr>
      <xdr:spPr>
        <a:xfrm>
          <a:off x="2002972" y="903515"/>
          <a:ext cx="2133599" cy="770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46265</xdr:colOff>
      <xdr:row>6</xdr:row>
      <xdr:rowOff>62594</xdr:rowOff>
    </xdr:from>
    <xdr:to>
      <xdr:col>6</xdr:col>
      <xdr:colOff>179614</xdr:colOff>
      <xdr:row>10</xdr:row>
      <xdr:rowOff>16330</xdr:rowOff>
    </xdr:to>
    <xdr:sp macro="" textlink="">
      <xdr:nvSpPr>
        <xdr:cNvPr id="5" name="TextBox 4">
          <a:extLst>
            <a:ext uri="{FF2B5EF4-FFF2-40B4-BE49-F238E27FC236}">
              <a16:creationId xmlns:a16="http://schemas.microsoft.com/office/drawing/2014/main" id="{03DBE45F-FE61-40B1-89A6-0CB77779A477}"/>
            </a:ext>
          </a:extLst>
        </xdr:cNvPr>
        <xdr:cNvSpPr txBox="1"/>
      </xdr:nvSpPr>
      <xdr:spPr>
        <a:xfrm>
          <a:off x="2046515" y="1287237"/>
          <a:ext cx="2133599" cy="770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ptos Display" panose="020B0004020202020204" pitchFamily="34" charset="0"/>
              <a:ea typeface="Segoe UI Black" panose="020B0A02040204020203" pitchFamily="34" charset="0"/>
            </a:rPr>
            <a:t>India's</a:t>
          </a:r>
          <a:r>
            <a:rPr lang="en-US" sz="1200" b="1" baseline="0">
              <a:latin typeface="Aptos Display" panose="020B0004020202020204" pitchFamily="34" charset="0"/>
              <a:ea typeface="Segoe UI Black" panose="020B0A02040204020203" pitchFamily="34" charset="0"/>
            </a:rPr>
            <a:t>  Last Minute  App</a:t>
          </a:r>
          <a:endParaRPr lang="en-US" sz="1200" b="1">
            <a:solidFill>
              <a:srgbClr val="00B050"/>
            </a:solidFill>
            <a:latin typeface="Aptos Display" panose="020B0004020202020204" pitchFamily="34" charset="0"/>
            <a:ea typeface="Segoe UI Black" panose="020B0A02040204020203" pitchFamily="34" charset="0"/>
          </a:endParaRPr>
        </a:p>
      </xdr:txBody>
    </xdr:sp>
    <xdr:clientData/>
  </xdr:twoCellAnchor>
  <xdr:twoCellAnchor>
    <xdr:from>
      <xdr:col>6</xdr:col>
      <xdr:colOff>566485</xdr:colOff>
      <xdr:row>3</xdr:row>
      <xdr:rowOff>39915</xdr:rowOff>
    </xdr:from>
    <xdr:to>
      <xdr:col>15</xdr:col>
      <xdr:colOff>356418</xdr:colOff>
      <xdr:row>40</xdr:row>
      <xdr:rowOff>135194</xdr:rowOff>
    </xdr:to>
    <xdr:grpSp>
      <xdr:nvGrpSpPr>
        <xdr:cNvPr id="11" name="Group 10">
          <a:extLst>
            <a:ext uri="{FF2B5EF4-FFF2-40B4-BE49-F238E27FC236}">
              <a16:creationId xmlns:a16="http://schemas.microsoft.com/office/drawing/2014/main" id="{BD11C2FB-934E-9C6C-7202-272ECA7C7EB9}"/>
            </a:ext>
          </a:extLst>
        </xdr:cNvPr>
        <xdr:cNvGrpSpPr/>
      </xdr:nvGrpSpPr>
      <xdr:grpSpPr>
        <a:xfrm>
          <a:off x="4574814" y="634901"/>
          <a:ext cx="5802426" cy="7433444"/>
          <a:chOff x="4558729" y="620486"/>
          <a:chExt cx="5776186" cy="7189037"/>
        </a:xfrm>
      </xdr:grpSpPr>
      <xdr:sp macro="" textlink="">
        <xdr:nvSpPr>
          <xdr:cNvPr id="7" name="Rectangle: Rounded Corners 6">
            <a:extLst>
              <a:ext uri="{FF2B5EF4-FFF2-40B4-BE49-F238E27FC236}">
                <a16:creationId xmlns:a16="http://schemas.microsoft.com/office/drawing/2014/main" id="{E6E7BB8C-8DB3-E335-CF42-D20B3CF24B54}"/>
              </a:ext>
            </a:extLst>
          </xdr:cNvPr>
          <xdr:cNvSpPr/>
        </xdr:nvSpPr>
        <xdr:spPr>
          <a:xfrm>
            <a:off x="4607076" y="620486"/>
            <a:ext cx="2736000" cy="1047600"/>
          </a:xfrm>
          <a:prstGeom prst="roundRect">
            <a:avLst/>
          </a:prstGeom>
          <a:gradFill flip="none" rotWithShape="1">
            <a:gsLst>
              <a:gs pos="0">
                <a:srgbClr val="FFD200">
                  <a:alpha val="60000"/>
                </a:srgbClr>
              </a:gs>
              <a:gs pos="74000">
                <a:schemeClr val="accent6">
                  <a:lumMod val="75000"/>
                  <a:alpha val="45000"/>
                </a:schemeClr>
              </a:gs>
              <a:gs pos="100000">
                <a:schemeClr val="accent6">
                  <a:lumMod val="50000"/>
                  <a:alpha val="45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C0C441A5-AFFC-449C-AE91-F8C6E50AB2E2}"/>
              </a:ext>
            </a:extLst>
          </xdr:cNvPr>
          <xdr:cNvSpPr/>
        </xdr:nvSpPr>
        <xdr:spPr>
          <a:xfrm>
            <a:off x="7594600" y="62048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3758ED37-474F-4969-8607-0D54317234C3}"/>
              </a:ext>
            </a:extLst>
          </xdr:cNvPr>
          <xdr:cNvSpPr/>
        </xdr:nvSpPr>
        <xdr:spPr>
          <a:xfrm>
            <a:off x="7594600" y="185057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7392147E-6916-4A50-B30D-E0AA37935421}"/>
              </a:ext>
            </a:extLst>
          </xdr:cNvPr>
          <xdr:cNvSpPr/>
        </xdr:nvSpPr>
        <xdr:spPr>
          <a:xfrm>
            <a:off x="4558729" y="3109783"/>
            <a:ext cx="5776186" cy="4699740"/>
          </a:xfrm>
          <a:prstGeom prst="roundRect">
            <a:avLst>
              <a:gd name="adj" fmla="val 919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CV</a:t>
            </a:r>
          </a:p>
        </xdr:txBody>
      </xdr:sp>
    </xdr:grpSp>
    <xdr:clientData/>
  </xdr:twoCellAnchor>
  <xdr:twoCellAnchor>
    <xdr:from>
      <xdr:col>7</xdr:col>
      <xdr:colOff>7257</xdr:colOff>
      <xdr:row>2</xdr:row>
      <xdr:rowOff>154819</xdr:rowOff>
    </xdr:from>
    <xdr:to>
      <xdr:col>9</xdr:col>
      <xdr:colOff>466876</xdr:colOff>
      <xdr:row>6</xdr:row>
      <xdr:rowOff>179010</xdr:rowOff>
    </xdr:to>
    <xdr:sp macro="" textlink="'Sheets Design'!A7">
      <xdr:nvSpPr>
        <xdr:cNvPr id="12" name="TextBox 11">
          <a:extLst>
            <a:ext uri="{FF2B5EF4-FFF2-40B4-BE49-F238E27FC236}">
              <a16:creationId xmlns:a16="http://schemas.microsoft.com/office/drawing/2014/main" id="{3A8B0E04-F5F3-9EB4-0E5A-457253BFAED6}"/>
            </a:ext>
          </a:extLst>
        </xdr:cNvPr>
        <xdr:cNvSpPr txBox="1"/>
      </xdr:nvSpPr>
      <xdr:spPr>
        <a:xfrm>
          <a:off x="4663924" y="541867"/>
          <a:ext cx="1790095" cy="798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291832-A036-4FF3-BF34-CAE5A7E547D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6</xdr:col>
      <xdr:colOff>616858</xdr:colOff>
      <xdr:row>4</xdr:row>
      <xdr:rowOff>169333</xdr:rowOff>
    </xdr:from>
    <xdr:to>
      <xdr:col>9</xdr:col>
      <xdr:colOff>592668</xdr:colOff>
      <xdr:row>7</xdr:row>
      <xdr:rowOff>157237</xdr:rowOff>
    </xdr:to>
    <xdr:sp macro="" textlink="">
      <xdr:nvSpPr>
        <xdr:cNvPr id="13" name="TextBox 12">
          <a:extLst>
            <a:ext uri="{FF2B5EF4-FFF2-40B4-BE49-F238E27FC236}">
              <a16:creationId xmlns:a16="http://schemas.microsoft.com/office/drawing/2014/main" id="{DD6A2234-067A-D572-D379-9F747AFF6825}"/>
            </a:ext>
          </a:extLst>
        </xdr:cNvPr>
        <xdr:cNvSpPr txBox="1"/>
      </xdr:nvSpPr>
      <xdr:spPr>
        <a:xfrm>
          <a:off x="4608287" y="943428"/>
          <a:ext cx="1971524" cy="568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cs typeface="Segoe UI Semibold" panose="020B0702040204020203" pitchFamily="34" charset="0"/>
            </a:rPr>
            <a:t>TOTAL SALES</a:t>
          </a:r>
        </a:p>
      </xdr:txBody>
    </xdr:sp>
    <xdr:clientData/>
  </xdr:twoCellAnchor>
  <xdr:twoCellAnchor>
    <xdr:from>
      <xdr:col>11</xdr:col>
      <xdr:colOff>140305</xdr:colOff>
      <xdr:row>2</xdr:row>
      <xdr:rowOff>154819</xdr:rowOff>
    </xdr:from>
    <xdr:to>
      <xdr:col>13</xdr:col>
      <xdr:colOff>599924</xdr:colOff>
      <xdr:row>6</xdr:row>
      <xdr:rowOff>179010</xdr:rowOff>
    </xdr:to>
    <xdr:sp macro="" textlink="'Sheets Design'!B7">
      <xdr:nvSpPr>
        <xdr:cNvPr id="14" name="TextBox 13">
          <a:extLst>
            <a:ext uri="{FF2B5EF4-FFF2-40B4-BE49-F238E27FC236}">
              <a16:creationId xmlns:a16="http://schemas.microsoft.com/office/drawing/2014/main" id="{A0B90BA2-A5DC-429E-9B3A-17772444AE4D}"/>
            </a:ext>
          </a:extLst>
        </xdr:cNvPr>
        <xdr:cNvSpPr txBox="1"/>
      </xdr:nvSpPr>
      <xdr:spPr>
        <a:xfrm>
          <a:off x="7457924" y="541867"/>
          <a:ext cx="1790095" cy="798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EE6BD6-323A-426B-A50A-5B7747E7CE5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55640</xdr:colOff>
      <xdr:row>4</xdr:row>
      <xdr:rowOff>140304</xdr:rowOff>
    </xdr:from>
    <xdr:to>
      <xdr:col>14</xdr:col>
      <xdr:colOff>31450</xdr:colOff>
      <xdr:row>7</xdr:row>
      <xdr:rowOff>128208</xdr:rowOff>
    </xdr:to>
    <xdr:sp macro="" textlink="">
      <xdr:nvSpPr>
        <xdr:cNvPr id="15" name="TextBox 14">
          <a:extLst>
            <a:ext uri="{FF2B5EF4-FFF2-40B4-BE49-F238E27FC236}">
              <a16:creationId xmlns:a16="http://schemas.microsoft.com/office/drawing/2014/main" id="{CC158902-1FBE-458D-9ACE-D4ECAC870FF5}"/>
            </a:ext>
          </a:extLst>
        </xdr:cNvPr>
        <xdr:cNvSpPr txBox="1"/>
      </xdr:nvSpPr>
      <xdr:spPr>
        <a:xfrm>
          <a:off x="7373259" y="914399"/>
          <a:ext cx="1971524" cy="568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cs typeface="Segoe UI Semibold" panose="020B0702040204020203" pitchFamily="34" charset="0"/>
            </a:rPr>
            <a:t>AVG SALES</a:t>
          </a:r>
        </a:p>
      </xdr:txBody>
    </xdr:sp>
    <xdr:clientData/>
  </xdr:twoCellAnchor>
  <xdr:twoCellAnchor>
    <xdr:from>
      <xdr:col>11</xdr:col>
      <xdr:colOff>164496</xdr:colOff>
      <xdr:row>9</xdr:row>
      <xdr:rowOff>20562</xdr:rowOff>
    </xdr:from>
    <xdr:to>
      <xdr:col>13</xdr:col>
      <xdr:colOff>624115</xdr:colOff>
      <xdr:row>13</xdr:row>
      <xdr:rowOff>44752</xdr:rowOff>
    </xdr:to>
    <xdr:sp macro="" textlink="'Sheets Design'!D7">
      <xdr:nvSpPr>
        <xdr:cNvPr id="16" name="TextBox 15">
          <a:extLst>
            <a:ext uri="{FF2B5EF4-FFF2-40B4-BE49-F238E27FC236}">
              <a16:creationId xmlns:a16="http://schemas.microsoft.com/office/drawing/2014/main" id="{BB846EFE-E21D-489C-BA4C-21D73EF7696B}"/>
            </a:ext>
          </a:extLst>
        </xdr:cNvPr>
        <xdr:cNvSpPr txBox="1"/>
      </xdr:nvSpPr>
      <xdr:spPr>
        <a:xfrm>
          <a:off x="7482115" y="1762276"/>
          <a:ext cx="1790095" cy="798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1CADFF-3205-4F38-9A8E-5CB7B5079E2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7257</xdr:colOff>
      <xdr:row>9</xdr:row>
      <xdr:rowOff>20562</xdr:rowOff>
    </xdr:from>
    <xdr:to>
      <xdr:col>9</xdr:col>
      <xdr:colOff>466876</xdr:colOff>
      <xdr:row>13</xdr:row>
      <xdr:rowOff>44752</xdr:rowOff>
    </xdr:to>
    <xdr:sp macro="" textlink="'Sheets Design'!C7">
      <xdr:nvSpPr>
        <xdr:cNvPr id="17" name="TextBox 16">
          <a:extLst>
            <a:ext uri="{FF2B5EF4-FFF2-40B4-BE49-F238E27FC236}">
              <a16:creationId xmlns:a16="http://schemas.microsoft.com/office/drawing/2014/main" id="{F0F5877B-A318-4E5C-BFD5-D25AEA2892CF}"/>
            </a:ext>
          </a:extLst>
        </xdr:cNvPr>
        <xdr:cNvSpPr txBox="1"/>
      </xdr:nvSpPr>
      <xdr:spPr>
        <a:xfrm>
          <a:off x="4663924" y="1762276"/>
          <a:ext cx="1790095" cy="798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F8E27F0-CB38-44FC-8AAF-B9BEFDD8D4A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152401</xdr:colOff>
      <xdr:row>11</xdr:row>
      <xdr:rowOff>19352</xdr:rowOff>
    </xdr:from>
    <xdr:to>
      <xdr:col>14</xdr:col>
      <xdr:colOff>128211</xdr:colOff>
      <xdr:row>14</xdr:row>
      <xdr:rowOff>7257</xdr:rowOff>
    </xdr:to>
    <xdr:sp macro="" textlink="">
      <xdr:nvSpPr>
        <xdr:cNvPr id="18" name="TextBox 17">
          <a:extLst>
            <a:ext uri="{FF2B5EF4-FFF2-40B4-BE49-F238E27FC236}">
              <a16:creationId xmlns:a16="http://schemas.microsoft.com/office/drawing/2014/main" id="{B8B7D906-36D9-4412-8A7F-529E68FEFF2A}"/>
            </a:ext>
          </a:extLst>
        </xdr:cNvPr>
        <xdr:cNvSpPr txBox="1"/>
      </xdr:nvSpPr>
      <xdr:spPr>
        <a:xfrm>
          <a:off x="7470020" y="2148114"/>
          <a:ext cx="1971524" cy="568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cs typeface="Segoe UI Semibold" panose="020B0702040204020203" pitchFamily="34" charset="0"/>
            </a:rPr>
            <a:t>AVG</a:t>
          </a:r>
          <a:r>
            <a:rPr lang="en-US" sz="1200" b="1" baseline="0">
              <a:latin typeface="Segoe UI Semibold" panose="020B0702040204020203" pitchFamily="34" charset="0"/>
              <a:cs typeface="Segoe UI Semibold" panose="020B0702040204020203" pitchFamily="34" charset="0"/>
            </a:rPr>
            <a:t> RATING</a:t>
          </a:r>
          <a:endParaRPr lang="en-US" sz="1200" b="1">
            <a:latin typeface="Segoe UI Semibold" panose="020B0702040204020203" pitchFamily="34" charset="0"/>
            <a:cs typeface="Segoe UI Semibold" panose="020B0702040204020203" pitchFamily="34" charset="0"/>
          </a:endParaRPr>
        </a:p>
      </xdr:txBody>
    </xdr:sp>
    <xdr:clientData/>
  </xdr:twoCellAnchor>
  <xdr:twoCellAnchor>
    <xdr:from>
      <xdr:col>6</xdr:col>
      <xdr:colOff>650425</xdr:colOff>
      <xdr:row>11</xdr:row>
      <xdr:rowOff>38704</xdr:rowOff>
    </xdr:from>
    <xdr:to>
      <xdr:col>9</xdr:col>
      <xdr:colOff>626235</xdr:colOff>
      <xdr:row>14</xdr:row>
      <xdr:rowOff>26609</xdr:rowOff>
    </xdr:to>
    <xdr:sp macro="" textlink="">
      <xdr:nvSpPr>
        <xdr:cNvPr id="19" name="TextBox 18">
          <a:extLst>
            <a:ext uri="{FF2B5EF4-FFF2-40B4-BE49-F238E27FC236}">
              <a16:creationId xmlns:a16="http://schemas.microsoft.com/office/drawing/2014/main" id="{4EB28283-9083-4ED3-899B-D984DBB99E7A}"/>
            </a:ext>
          </a:extLst>
        </xdr:cNvPr>
        <xdr:cNvSpPr txBox="1"/>
      </xdr:nvSpPr>
      <xdr:spPr>
        <a:xfrm>
          <a:off x="4676213" y="2226925"/>
          <a:ext cx="1988703" cy="58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cs typeface="Segoe UI Semibold" panose="020B0702040204020203" pitchFamily="34" charset="0"/>
            </a:rPr>
            <a:t>NO.OF</a:t>
          </a:r>
          <a:r>
            <a:rPr lang="en-US" sz="1200" b="1" baseline="0">
              <a:latin typeface="Segoe UI Semibold" panose="020B0702040204020203" pitchFamily="34" charset="0"/>
              <a:cs typeface="Segoe UI Semibold" panose="020B0702040204020203" pitchFamily="34" charset="0"/>
            </a:rPr>
            <a:t> ORDERS</a:t>
          </a:r>
          <a:endParaRPr lang="en-US" sz="1200" b="1">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626436</xdr:colOff>
      <xdr:row>3</xdr:row>
      <xdr:rowOff>159777</xdr:rowOff>
    </xdr:from>
    <xdr:to>
      <xdr:col>15</xdr:col>
      <xdr:colOff>237420</xdr:colOff>
      <xdr:row>5</xdr:row>
      <xdr:rowOff>49161</xdr:rowOff>
    </xdr:to>
    <xdr:pic>
      <xdr:nvPicPr>
        <xdr:cNvPr id="20" name="Picture 19">
          <a:extLst>
            <a:ext uri="{FF2B5EF4-FFF2-40B4-BE49-F238E27FC236}">
              <a16:creationId xmlns:a16="http://schemas.microsoft.com/office/drawing/2014/main" id="{B041DB6B-8FC7-0761-B28E-F7E3A2FC51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89984" y="749712"/>
          <a:ext cx="286952" cy="28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591609</xdr:colOff>
      <xdr:row>9</xdr:row>
      <xdr:rowOff>154078</xdr:rowOff>
    </xdr:from>
    <xdr:to>
      <xdr:col>15</xdr:col>
      <xdr:colOff>245807</xdr:colOff>
      <xdr:row>11</xdr:row>
      <xdr:rowOff>86033</xdr:rowOff>
    </xdr:to>
    <xdr:pic>
      <xdr:nvPicPr>
        <xdr:cNvPr id="22" name="Picture 21">
          <a:extLst>
            <a:ext uri="{FF2B5EF4-FFF2-40B4-BE49-F238E27FC236}">
              <a16:creationId xmlns:a16="http://schemas.microsoft.com/office/drawing/2014/main" id="{95D8978C-B7E6-7F46-DB27-82ADAC5C44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5157" y="1923884"/>
          <a:ext cx="330166" cy="325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233516</xdr:colOff>
      <xdr:row>3</xdr:row>
      <xdr:rowOff>140071</xdr:rowOff>
    </xdr:from>
    <xdr:to>
      <xdr:col>10</xdr:col>
      <xdr:colOff>540775</xdr:colOff>
      <xdr:row>5</xdr:row>
      <xdr:rowOff>49459</xdr:rowOff>
    </xdr:to>
    <xdr:pic>
      <xdr:nvPicPr>
        <xdr:cNvPr id="23" name="Picture 22">
          <a:extLst>
            <a:ext uri="{FF2B5EF4-FFF2-40B4-BE49-F238E27FC236}">
              <a16:creationId xmlns:a16="http://schemas.microsoft.com/office/drawing/2014/main" id="{F08E5617-B138-1747-99F7-8993B5F20E4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993193" y="730006"/>
          <a:ext cx="307259" cy="302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187781</xdr:colOff>
      <xdr:row>9</xdr:row>
      <xdr:rowOff>159775</xdr:rowOff>
    </xdr:from>
    <xdr:to>
      <xdr:col>10</xdr:col>
      <xdr:colOff>537118</xdr:colOff>
      <xdr:row>11</xdr:row>
      <xdr:rowOff>110614</xdr:rowOff>
    </xdr:to>
    <xdr:pic>
      <xdr:nvPicPr>
        <xdr:cNvPr id="24" name="Picture 23">
          <a:extLst>
            <a:ext uri="{FF2B5EF4-FFF2-40B4-BE49-F238E27FC236}">
              <a16:creationId xmlns:a16="http://schemas.microsoft.com/office/drawing/2014/main" id="{59088F09-3BD5-2DA0-C2FC-774DB7331C4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947458" y="1929581"/>
          <a:ext cx="349337" cy="344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197774</xdr:colOff>
      <xdr:row>17</xdr:row>
      <xdr:rowOff>101365</xdr:rowOff>
    </xdr:from>
    <xdr:to>
      <xdr:col>10</xdr:col>
      <xdr:colOff>473871</xdr:colOff>
      <xdr:row>27</xdr:row>
      <xdr:rowOff>104114</xdr:rowOff>
    </xdr:to>
    <xdr:graphicFrame macro="">
      <xdr:nvGraphicFramePr>
        <xdr:cNvPr id="25" name="Chart 24">
          <a:extLst>
            <a:ext uri="{FF2B5EF4-FFF2-40B4-BE49-F238E27FC236}">
              <a16:creationId xmlns:a16="http://schemas.microsoft.com/office/drawing/2014/main" id="{14966DFD-5F4C-4424-93E9-E2641598E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366779</xdr:colOff>
      <xdr:row>15</xdr:row>
      <xdr:rowOff>163642</xdr:rowOff>
    </xdr:from>
    <xdr:to>
      <xdr:col>9</xdr:col>
      <xdr:colOff>342590</xdr:colOff>
      <xdr:row>18</xdr:row>
      <xdr:rowOff>151546</xdr:rowOff>
    </xdr:to>
    <xdr:sp macro="" textlink="">
      <xdr:nvSpPr>
        <xdr:cNvPr id="26" name="TextBox 25">
          <a:extLst>
            <a:ext uri="{FF2B5EF4-FFF2-40B4-BE49-F238E27FC236}">
              <a16:creationId xmlns:a16="http://schemas.microsoft.com/office/drawing/2014/main" id="{7172ED30-4D47-4B94-914A-0B900A6599E1}"/>
            </a:ext>
          </a:extLst>
        </xdr:cNvPr>
        <xdr:cNvSpPr txBox="1"/>
      </xdr:nvSpPr>
      <xdr:spPr>
        <a:xfrm>
          <a:off x="4384597" y="3107733"/>
          <a:ext cx="1984720" cy="57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FAT</a:t>
          </a:r>
          <a:r>
            <a:rPr lang="en-US" sz="1200" b="1" baseline="0">
              <a:solidFill>
                <a:schemeClr val="tx1">
                  <a:lumMod val="65000"/>
                  <a:lumOff val="35000"/>
                </a:schemeClr>
              </a:solidFill>
              <a:latin typeface="Segoe UI Semibold" panose="020B0702040204020203" pitchFamily="34" charset="0"/>
              <a:cs typeface="Segoe UI Semibold" panose="020B0702040204020203" pitchFamily="34" charset="0"/>
            </a:rPr>
            <a:t> CONTENT</a:t>
          </a:r>
          <a:endParaRPr lang="en-US"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126633</xdr:colOff>
      <xdr:row>16</xdr:row>
      <xdr:rowOff>35953</xdr:rowOff>
    </xdr:from>
    <xdr:to>
      <xdr:col>11</xdr:col>
      <xdr:colOff>126633</xdr:colOff>
      <xdr:row>40</xdr:row>
      <xdr:rowOff>135194</xdr:rowOff>
    </xdr:to>
    <xdr:cxnSp macro="">
      <xdr:nvCxnSpPr>
        <xdr:cNvPr id="28" name="Straight Connector 27">
          <a:extLst>
            <a:ext uri="{FF2B5EF4-FFF2-40B4-BE49-F238E27FC236}">
              <a16:creationId xmlns:a16="http://schemas.microsoft.com/office/drawing/2014/main" id="{6F14BB2D-5A03-4DF4-DF15-D77DE270AAD6}"/>
            </a:ext>
          </a:extLst>
        </xdr:cNvPr>
        <xdr:cNvCxnSpPr>
          <a:stCxn id="10" idx="0"/>
          <a:endCxn id="10" idx="2"/>
        </xdr:cNvCxnSpPr>
      </xdr:nvCxnSpPr>
      <xdr:spPr>
        <a:xfrm>
          <a:off x="7492633" y="3176317"/>
          <a:ext cx="0" cy="480978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138545</xdr:colOff>
      <xdr:row>28</xdr:row>
      <xdr:rowOff>80819</xdr:rowOff>
    </xdr:from>
    <xdr:to>
      <xdr:col>10</xdr:col>
      <xdr:colOff>565727</xdr:colOff>
      <xdr:row>28</xdr:row>
      <xdr:rowOff>92364</xdr:rowOff>
    </xdr:to>
    <xdr:cxnSp macro="">
      <xdr:nvCxnSpPr>
        <xdr:cNvPr id="29" name="Straight Connector 28">
          <a:extLst>
            <a:ext uri="{FF2B5EF4-FFF2-40B4-BE49-F238E27FC236}">
              <a16:creationId xmlns:a16="http://schemas.microsoft.com/office/drawing/2014/main" id="{ABD2350B-0C86-4A90-A6DB-B6CF2CF01543}"/>
            </a:ext>
          </a:extLst>
        </xdr:cNvPr>
        <xdr:cNvCxnSpPr/>
      </xdr:nvCxnSpPr>
      <xdr:spPr>
        <a:xfrm>
          <a:off x="4826000" y="5576455"/>
          <a:ext cx="2436091" cy="1154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138545</xdr:colOff>
      <xdr:row>29</xdr:row>
      <xdr:rowOff>150091</xdr:rowOff>
    </xdr:from>
    <xdr:to>
      <xdr:col>11</xdr:col>
      <xdr:colOff>46181</xdr:colOff>
      <xdr:row>39</xdr:row>
      <xdr:rowOff>173182</xdr:rowOff>
    </xdr:to>
    <xdr:graphicFrame macro="">
      <xdr:nvGraphicFramePr>
        <xdr:cNvPr id="35" name="Chart 34">
          <a:extLst>
            <a:ext uri="{FF2B5EF4-FFF2-40B4-BE49-F238E27FC236}">
              <a16:creationId xmlns:a16="http://schemas.microsoft.com/office/drawing/2014/main" id="{E10CC80F-E4C1-4598-8021-3D612B1F1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311361</xdr:colOff>
      <xdr:row>27</xdr:row>
      <xdr:rowOff>189042</xdr:rowOff>
    </xdr:from>
    <xdr:to>
      <xdr:col>9</xdr:col>
      <xdr:colOff>287172</xdr:colOff>
      <xdr:row>30</xdr:row>
      <xdr:rowOff>176946</xdr:rowOff>
    </xdr:to>
    <xdr:sp macro="" textlink="">
      <xdr:nvSpPr>
        <xdr:cNvPr id="36" name="TextBox 35">
          <a:extLst>
            <a:ext uri="{FF2B5EF4-FFF2-40B4-BE49-F238E27FC236}">
              <a16:creationId xmlns:a16="http://schemas.microsoft.com/office/drawing/2014/main" id="{2DEF6114-3B31-4CDE-9F4C-0392DD5B65B4}"/>
            </a:ext>
          </a:extLst>
        </xdr:cNvPr>
        <xdr:cNvSpPr txBox="1"/>
      </xdr:nvSpPr>
      <xdr:spPr>
        <a:xfrm>
          <a:off x="4329179" y="5488406"/>
          <a:ext cx="1984720" cy="57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FAT</a:t>
          </a:r>
          <a:r>
            <a:rPr lang="en-US" sz="1200" b="1" baseline="0">
              <a:solidFill>
                <a:schemeClr val="tx1">
                  <a:lumMod val="65000"/>
                  <a:lumOff val="35000"/>
                </a:schemeClr>
              </a:solidFill>
              <a:latin typeface="Segoe UI Semibold" panose="020B0702040204020203" pitchFamily="34" charset="0"/>
              <a:cs typeface="Segoe UI Semibold" panose="020B0702040204020203" pitchFamily="34" charset="0"/>
            </a:rPr>
            <a:t> BY OUTLET</a:t>
          </a:r>
          <a:endParaRPr lang="en-US"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127000</xdr:colOff>
      <xdr:row>16</xdr:row>
      <xdr:rowOff>161637</xdr:rowOff>
    </xdr:from>
    <xdr:to>
      <xdr:col>15</xdr:col>
      <xdr:colOff>254000</xdr:colOff>
      <xdr:row>39</xdr:row>
      <xdr:rowOff>150091</xdr:rowOff>
    </xdr:to>
    <xdr:graphicFrame macro="">
      <xdr:nvGraphicFramePr>
        <xdr:cNvPr id="37" name="Chart 36">
          <a:extLst>
            <a:ext uri="{FF2B5EF4-FFF2-40B4-BE49-F238E27FC236}">
              <a16:creationId xmlns:a16="http://schemas.microsoft.com/office/drawing/2014/main" id="{43D1D45A-1C1A-4B75-A3D7-F7E4A7B45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415269</xdr:colOff>
      <xdr:row>16</xdr:row>
      <xdr:rowOff>62041</xdr:rowOff>
    </xdr:from>
    <xdr:to>
      <xdr:col>13</xdr:col>
      <xdr:colOff>391080</xdr:colOff>
      <xdr:row>19</xdr:row>
      <xdr:rowOff>49945</xdr:rowOff>
    </xdr:to>
    <xdr:sp macro="" textlink="">
      <xdr:nvSpPr>
        <xdr:cNvPr id="39" name="TextBox 38">
          <a:extLst>
            <a:ext uri="{FF2B5EF4-FFF2-40B4-BE49-F238E27FC236}">
              <a16:creationId xmlns:a16="http://schemas.microsoft.com/office/drawing/2014/main" id="{48CCD4C7-884A-4A20-AA08-EF7811E4BF82}"/>
            </a:ext>
          </a:extLst>
        </xdr:cNvPr>
        <xdr:cNvSpPr txBox="1"/>
      </xdr:nvSpPr>
      <xdr:spPr>
        <a:xfrm>
          <a:off x="7111633" y="3202405"/>
          <a:ext cx="1984720" cy="57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ITEM</a:t>
          </a:r>
          <a:r>
            <a:rPr lang="en-US" sz="1200" b="1" baseline="0">
              <a:solidFill>
                <a:schemeClr val="tx1">
                  <a:lumMod val="65000"/>
                  <a:lumOff val="35000"/>
                </a:schemeClr>
              </a:solidFill>
              <a:latin typeface="Segoe UI Semibold" panose="020B0702040204020203" pitchFamily="34" charset="0"/>
              <a:cs typeface="Segoe UI Semibold" panose="020B0702040204020203" pitchFamily="34" charset="0"/>
            </a:rPr>
            <a:t> TYPE</a:t>
          </a:r>
        </a:p>
        <a:p>
          <a:pPr algn="ctr"/>
          <a:endParaRPr lang="en-US"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557249</xdr:colOff>
      <xdr:row>3</xdr:row>
      <xdr:rowOff>46182</xdr:rowOff>
    </xdr:from>
    <xdr:to>
      <xdr:col>24</xdr:col>
      <xdr:colOff>347181</xdr:colOff>
      <xdr:row>40</xdr:row>
      <xdr:rowOff>160595</xdr:rowOff>
    </xdr:to>
    <xdr:sp macro="" textlink="">
      <xdr:nvSpPr>
        <xdr:cNvPr id="32" name="Rectangle: Rounded Corners 31">
          <a:extLst>
            <a:ext uri="{FF2B5EF4-FFF2-40B4-BE49-F238E27FC236}">
              <a16:creationId xmlns:a16="http://schemas.microsoft.com/office/drawing/2014/main" id="{62AA586A-D0AA-7D98-0D68-CD348728E17D}"/>
            </a:ext>
          </a:extLst>
        </xdr:cNvPr>
        <xdr:cNvSpPr/>
      </xdr:nvSpPr>
      <xdr:spPr>
        <a:xfrm>
          <a:off x="10601794" y="635000"/>
          <a:ext cx="5816660" cy="7376504"/>
        </a:xfrm>
        <a:prstGeom prst="roundRect">
          <a:avLst>
            <a:gd name="adj" fmla="val 919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CV </a:t>
          </a:r>
        </a:p>
      </xdr:txBody>
    </xdr:sp>
    <xdr:clientData/>
  </xdr:twoCellAnchor>
  <xdr:twoCellAnchor>
    <xdr:from>
      <xdr:col>16</xdr:col>
      <xdr:colOff>69273</xdr:colOff>
      <xdr:row>4</xdr:row>
      <xdr:rowOff>92364</xdr:rowOff>
    </xdr:from>
    <xdr:to>
      <xdr:col>24</xdr:col>
      <xdr:colOff>265544</xdr:colOff>
      <xdr:row>14</xdr:row>
      <xdr:rowOff>92364</xdr:rowOff>
    </xdr:to>
    <xdr:graphicFrame macro="">
      <xdr:nvGraphicFramePr>
        <xdr:cNvPr id="6" name="Chart 5">
          <a:extLst>
            <a:ext uri="{FF2B5EF4-FFF2-40B4-BE49-F238E27FC236}">
              <a16:creationId xmlns:a16="http://schemas.microsoft.com/office/drawing/2014/main" id="{C2ADAC90-91D7-4243-96AE-7563A9FA5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277091</xdr:colOff>
      <xdr:row>8</xdr:row>
      <xdr:rowOff>173182</xdr:rowOff>
    </xdr:from>
    <xdr:to>
      <xdr:col>17</xdr:col>
      <xdr:colOff>288637</xdr:colOff>
      <xdr:row>12</xdr:row>
      <xdr:rowOff>184727</xdr:rowOff>
    </xdr:to>
    <xdr:cxnSp macro="">
      <xdr:nvCxnSpPr>
        <xdr:cNvPr id="76" name="Straight Connector 75">
          <a:extLst>
            <a:ext uri="{FF2B5EF4-FFF2-40B4-BE49-F238E27FC236}">
              <a16:creationId xmlns:a16="http://schemas.microsoft.com/office/drawing/2014/main" id="{C683F5BB-39C5-4BEE-B281-C2A822621642}"/>
            </a:ext>
          </a:extLst>
        </xdr:cNvPr>
        <xdr:cNvCxnSpPr/>
      </xdr:nvCxnSpPr>
      <xdr:spPr>
        <a:xfrm flipH="1">
          <a:off x="11660909" y="1743364"/>
          <a:ext cx="11546" cy="796636"/>
        </a:xfrm>
        <a:prstGeom prst="line">
          <a:avLst/>
        </a:prstGeom>
        <a:ln w="12700">
          <a:solidFill>
            <a:schemeClr val="bg1">
              <a:lumMod val="75000"/>
              <a:alpha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244763</xdr:colOff>
      <xdr:row>8</xdr:row>
      <xdr:rowOff>184727</xdr:rowOff>
    </xdr:from>
    <xdr:to>
      <xdr:col>18</xdr:col>
      <xdr:colOff>254000</xdr:colOff>
      <xdr:row>13</xdr:row>
      <xdr:rowOff>2309</xdr:rowOff>
    </xdr:to>
    <xdr:cxnSp macro="">
      <xdr:nvCxnSpPr>
        <xdr:cNvPr id="81" name="Straight Connector 80">
          <a:extLst>
            <a:ext uri="{FF2B5EF4-FFF2-40B4-BE49-F238E27FC236}">
              <a16:creationId xmlns:a16="http://schemas.microsoft.com/office/drawing/2014/main" id="{4EF7BDE9-FA77-4E1A-AF27-D24777299D6D}"/>
            </a:ext>
          </a:extLst>
        </xdr:cNvPr>
        <xdr:cNvCxnSpPr/>
      </xdr:nvCxnSpPr>
      <xdr:spPr>
        <a:xfrm flipH="1">
          <a:off x="12298218" y="1754909"/>
          <a:ext cx="9237" cy="798945"/>
        </a:xfrm>
        <a:prstGeom prst="line">
          <a:avLst/>
        </a:prstGeom>
        <a:ln w="12700">
          <a:solidFill>
            <a:schemeClr val="bg1">
              <a:lumMod val="75000"/>
              <a:alpha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219364</xdr:colOff>
      <xdr:row>9</xdr:row>
      <xdr:rowOff>0</xdr:rowOff>
    </xdr:from>
    <xdr:to>
      <xdr:col>19</xdr:col>
      <xdr:colOff>219364</xdr:colOff>
      <xdr:row>13</xdr:row>
      <xdr:rowOff>0</xdr:rowOff>
    </xdr:to>
    <xdr:cxnSp macro="">
      <xdr:nvCxnSpPr>
        <xdr:cNvPr id="83" name="Straight Connector 82">
          <a:extLst>
            <a:ext uri="{FF2B5EF4-FFF2-40B4-BE49-F238E27FC236}">
              <a16:creationId xmlns:a16="http://schemas.microsoft.com/office/drawing/2014/main" id="{9D766953-5BB4-44DD-BCA3-D48BA822AD13}"/>
            </a:ext>
          </a:extLst>
        </xdr:cNvPr>
        <xdr:cNvCxnSpPr/>
      </xdr:nvCxnSpPr>
      <xdr:spPr>
        <a:xfrm>
          <a:off x="12942455" y="1766455"/>
          <a:ext cx="0" cy="78509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180109</xdr:colOff>
      <xdr:row>8</xdr:row>
      <xdr:rowOff>173182</xdr:rowOff>
    </xdr:from>
    <xdr:to>
      <xdr:col>20</xdr:col>
      <xdr:colOff>184728</xdr:colOff>
      <xdr:row>13</xdr:row>
      <xdr:rowOff>16164</xdr:rowOff>
    </xdr:to>
    <xdr:cxnSp macro="">
      <xdr:nvCxnSpPr>
        <xdr:cNvPr id="86" name="Straight Connector 85">
          <a:extLst>
            <a:ext uri="{FF2B5EF4-FFF2-40B4-BE49-F238E27FC236}">
              <a16:creationId xmlns:a16="http://schemas.microsoft.com/office/drawing/2014/main" id="{CDF3F918-6F8B-4921-BDF8-9029DDC9E1CD}"/>
            </a:ext>
          </a:extLst>
        </xdr:cNvPr>
        <xdr:cNvCxnSpPr/>
      </xdr:nvCxnSpPr>
      <xdr:spPr>
        <a:xfrm flipH="1">
          <a:off x="13572836" y="1743364"/>
          <a:ext cx="4619" cy="824345"/>
        </a:xfrm>
        <a:prstGeom prst="line">
          <a:avLst/>
        </a:prstGeom>
        <a:ln w="12700">
          <a:solidFill>
            <a:schemeClr val="bg1">
              <a:lumMod val="75000"/>
              <a:alpha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138545</xdr:colOff>
      <xdr:row>8</xdr:row>
      <xdr:rowOff>173182</xdr:rowOff>
    </xdr:from>
    <xdr:to>
      <xdr:col>21</xdr:col>
      <xdr:colOff>138545</xdr:colOff>
      <xdr:row>12</xdr:row>
      <xdr:rowOff>138545</xdr:rowOff>
    </xdr:to>
    <xdr:cxnSp macro="">
      <xdr:nvCxnSpPr>
        <xdr:cNvPr id="88" name="Straight Connector 87">
          <a:extLst>
            <a:ext uri="{FF2B5EF4-FFF2-40B4-BE49-F238E27FC236}">
              <a16:creationId xmlns:a16="http://schemas.microsoft.com/office/drawing/2014/main" id="{39531603-80B7-432A-8473-8A967F9C4102}"/>
            </a:ext>
          </a:extLst>
        </xdr:cNvPr>
        <xdr:cNvCxnSpPr/>
      </xdr:nvCxnSpPr>
      <xdr:spPr>
        <a:xfrm>
          <a:off x="14200909" y="1743364"/>
          <a:ext cx="0" cy="750454"/>
        </a:xfrm>
        <a:prstGeom prst="line">
          <a:avLst/>
        </a:prstGeom>
        <a:ln w="12700">
          <a:solidFill>
            <a:schemeClr val="bg1">
              <a:lumMod val="75000"/>
              <a:alpha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25400</xdr:colOff>
      <xdr:row>8</xdr:row>
      <xdr:rowOff>150091</xdr:rowOff>
    </xdr:from>
    <xdr:to>
      <xdr:col>23</xdr:col>
      <xdr:colOff>34637</xdr:colOff>
      <xdr:row>12</xdr:row>
      <xdr:rowOff>175490</xdr:rowOff>
    </xdr:to>
    <xdr:cxnSp macro="">
      <xdr:nvCxnSpPr>
        <xdr:cNvPr id="93" name="Straight Connector 92">
          <a:extLst>
            <a:ext uri="{FF2B5EF4-FFF2-40B4-BE49-F238E27FC236}">
              <a16:creationId xmlns:a16="http://schemas.microsoft.com/office/drawing/2014/main" id="{3CF13181-B941-4441-9870-C76AD2B59E04}"/>
            </a:ext>
          </a:extLst>
        </xdr:cNvPr>
        <xdr:cNvCxnSpPr/>
      </xdr:nvCxnSpPr>
      <xdr:spPr>
        <a:xfrm flipH="1">
          <a:off x="15427036" y="1720273"/>
          <a:ext cx="9237" cy="810490"/>
        </a:xfrm>
        <a:prstGeom prst="line">
          <a:avLst/>
        </a:prstGeom>
        <a:ln w="12700">
          <a:solidFill>
            <a:schemeClr val="bg1">
              <a:lumMod val="75000"/>
              <a:alpha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73890</xdr:colOff>
      <xdr:row>6</xdr:row>
      <xdr:rowOff>127000</xdr:rowOff>
    </xdr:from>
    <xdr:to>
      <xdr:col>22</xdr:col>
      <xdr:colOff>92364</xdr:colOff>
      <xdr:row>12</xdr:row>
      <xdr:rowOff>166254</xdr:rowOff>
    </xdr:to>
    <xdr:cxnSp macro="">
      <xdr:nvCxnSpPr>
        <xdr:cNvPr id="94" name="Straight Connector 93">
          <a:extLst>
            <a:ext uri="{FF2B5EF4-FFF2-40B4-BE49-F238E27FC236}">
              <a16:creationId xmlns:a16="http://schemas.microsoft.com/office/drawing/2014/main" id="{77886754-987A-4442-862F-FF3A2F409A13}"/>
            </a:ext>
          </a:extLst>
        </xdr:cNvPr>
        <xdr:cNvCxnSpPr/>
      </xdr:nvCxnSpPr>
      <xdr:spPr>
        <a:xfrm flipH="1">
          <a:off x="14805890" y="1304636"/>
          <a:ext cx="18474" cy="1216891"/>
        </a:xfrm>
        <a:prstGeom prst="line">
          <a:avLst/>
        </a:prstGeom>
        <a:ln w="12700">
          <a:solidFill>
            <a:schemeClr val="bg1">
              <a:lumMod val="75000"/>
              <a:alpha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648489</xdr:colOff>
      <xdr:row>3</xdr:row>
      <xdr:rowOff>122078</xdr:rowOff>
    </xdr:from>
    <xdr:to>
      <xdr:col>18</xdr:col>
      <xdr:colOff>624299</xdr:colOff>
      <xdr:row>6</xdr:row>
      <xdr:rowOff>109982</xdr:rowOff>
    </xdr:to>
    <xdr:sp macro="" textlink="">
      <xdr:nvSpPr>
        <xdr:cNvPr id="97" name="TextBox 96">
          <a:extLst>
            <a:ext uri="{FF2B5EF4-FFF2-40B4-BE49-F238E27FC236}">
              <a16:creationId xmlns:a16="http://schemas.microsoft.com/office/drawing/2014/main" id="{122DDB1D-A180-451F-87CE-8A7F6A288618}"/>
            </a:ext>
          </a:extLst>
        </xdr:cNvPr>
        <xdr:cNvSpPr txBox="1"/>
      </xdr:nvSpPr>
      <xdr:spPr>
        <a:xfrm>
          <a:off x="10693034" y="710896"/>
          <a:ext cx="1984720" cy="57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OUTLET ESTABLISHMENT</a:t>
          </a:r>
        </a:p>
      </xdr:txBody>
    </xdr:sp>
    <xdr:clientData/>
  </xdr:twoCellAnchor>
  <xdr:twoCellAnchor>
    <xdr:from>
      <xdr:col>15</xdr:col>
      <xdr:colOff>212071</xdr:colOff>
      <xdr:row>14</xdr:row>
      <xdr:rowOff>112841</xdr:rowOff>
    </xdr:from>
    <xdr:to>
      <xdr:col>18</xdr:col>
      <xdr:colOff>187881</xdr:colOff>
      <xdr:row>17</xdr:row>
      <xdr:rowOff>100745</xdr:rowOff>
    </xdr:to>
    <xdr:sp macro="" textlink="">
      <xdr:nvSpPr>
        <xdr:cNvPr id="98" name="TextBox 97">
          <a:extLst>
            <a:ext uri="{FF2B5EF4-FFF2-40B4-BE49-F238E27FC236}">
              <a16:creationId xmlns:a16="http://schemas.microsoft.com/office/drawing/2014/main" id="{07D7DE9F-BE61-43BB-8710-73EC6BDBECCB}"/>
            </a:ext>
          </a:extLst>
        </xdr:cNvPr>
        <xdr:cNvSpPr txBox="1"/>
      </xdr:nvSpPr>
      <xdr:spPr>
        <a:xfrm>
          <a:off x="10256616" y="2860659"/>
          <a:ext cx="1984720" cy="57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US" sz="1200" b="1" baseline="0">
              <a:solidFill>
                <a:schemeClr val="tx1">
                  <a:lumMod val="65000"/>
                  <a:lumOff val="35000"/>
                </a:schemeClr>
              </a:solidFill>
              <a:latin typeface="Segoe UI Semibold" panose="020B0702040204020203" pitchFamily="34" charset="0"/>
              <a:cs typeface="Segoe UI Semibold" panose="020B0702040204020203" pitchFamily="34" charset="0"/>
            </a:rPr>
            <a:t> SIZE</a:t>
          </a:r>
          <a:endParaRPr lang="en-US"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54739</xdr:colOff>
      <xdr:row>15</xdr:row>
      <xdr:rowOff>52797</xdr:rowOff>
    </xdr:from>
    <xdr:to>
      <xdr:col>24</xdr:col>
      <xdr:colOff>323272</xdr:colOff>
      <xdr:row>15</xdr:row>
      <xdr:rowOff>69273</xdr:rowOff>
    </xdr:to>
    <xdr:cxnSp macro="">
      <xdr:nvCxnSpPr>
        <xdr:cNvPr id="99" name="Straight Connector 98">
          <a:extLst>
            <a:ext uri="{FF2B5EF4-FFF2-40B4-BE49-F238E27FC236}">
              <a16:creationId xmlns:a16="http://schemas.microsoft.com/office/drawing/2014/main" id="{D5692220-DEC1-44DE-8CDB-830E079AD8D9}"/>
            </a:ext>
          </a:extLst>
        </xdr:cNvPr>
        <xdr:cNvCxnSpPr/>
      </xdr:nvCxnSpPr>
      <xdr:spPr>
        <a:xfrm flipH="1" flipV="1">
          <a:off x="10768921" y="2996888"/>
          <a:ext cx="5625624" cy="1647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384066</xdr:colOff>
      <xdr:row>17</xdr:row>
      <xdr:rowOff>57728</xdr:rowOff>
    </xdr:from>
    <xdr:to>
      <xdr:col>20</xdr:col>
      <xdr:colOff>459521</xdr:colOff>
      <xdr:row>28</xdr:row>
      <xdr:rowOff>148728</xdr:rowOff>
    </xdr:to>
    <xdr:graphicFrame macro="">
      <xdr:nvGraphicFramePr>
        <xdr:cNvPr id="107" name="Chart 106">
          <a:extLst>
            <a:ext uri="{FF2B5EF4-FFF2-40B4-BE49-F238E27FC236}">
              <a16:creationId xmlns:a16="http://schemas.microsoft.com/office/drawing/2014/main" id="{344DDB40-B741-48C6-BD94-2D058AFAD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57048</xdr:colOff>
      <xdr:row>29</xdr:row>
      <xdr:rowOff>55106</xdr:rowOff>
    </xdr:from>
    <xdr:to>
      <xdr:col>24</xdr:col>
      <xdr:colOff>325581</xdr:colOff>
      <xdr:row>29</xdr:row>
      <xdr:rowOff>71582</xdr:rowOff>
    </xdr:to>
    <xdr:cxnSp macro="">
      <xdr:nvCxnSpPr>
        <xdr:cNvPr id="108" name="Straight Connector 107">
          <a:extLst>
            <a:ext uri="{FF2B5EF4-FFF2-40B4-BE49-F238E27FC236}">
              <a16:creationId xmlns:a16="http://schemas.microsoft.com/office/drawing/2014/main" id="{E10EE511-C29D-4E08-95F1-2CD6E0557C8A}"/>
            </a:ext>
          </a:extLst>
        </xdr:cNvPr>
        <xdr:cNvCxnSpPr/>
      </xdr:nvCxnSpPr>
      <xdr:spPr>
        <a:xfrm flipH="1" flipV="1">
          <a:off x="10771230" y="5747015"/>
          <a:ext cx="5625624" cy="1647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230909</xdr:colOff>
      <xdr:row>15</xdr:row>
      <xdr:rowOff>46182</xdr:rowOff>
    </xdr:from>
    <xdr:to>
      <xdr:col>20</xdr:col>
      <xdr:colOff>265546</xdr:colOff>
      <xdr:row>29</xdr:row>
      <xdr:rowOff>23091</xdr:rowOff>
    </xdr:to>
    <xdr:cxnSp macro="">
      <xdr:nvCxnSpPr>
        <xdr:cNvPr id="109" name="Straight Connector 108">
          <a:extLst>
            <a:ext uri="{FF2B5EF4-FFF2-40B4-BE49-F238E27FC236}">
              <a16:creationId xmlns:a16="http://schemas.microsoft.com/office/drawing/2014/main" id="{1266E7D5-9A54-4BF9-B7CB-93DE5535280F}"/>
            </a:ext>
          </a:extLst>
        </xdr:cNvPr>
        <xdr:cNvCxnSpPr/>
      </xdr:nvCxnSpPr>
      <xdr:spPr>
        <a:xfrm>
          <a:off x="13623636" y="2990273"/>
          <a:ext cx="34637" cy="272472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268612</xdr:colOff>
      <xdr:row>17</xdr:row>
      <xdr:rowOff>23091</xdr:rowOff>
    </xdr:from>
    <xdr:to>
      <xdr:col>24</xdr:col>
      <xdr:colOff>230235</xdr:colOff>
      <xdr:row>26</xdr:row>
      <xdr:rowOff>138024</xdr:rowOff>
    </xdr:to>
    <mc:AlternateContent xmlns:mc="http://schemas.openxmlformats.org/markup-compatibility/2006">
      <mc:Choice xmlns:cx2="http://schemas.microsoft.com/office/drawing/2015/10/21/chartex" Requires="cx2">
        <xdr:graphicFrame macro="">
          <xdr:nvGraphicFramePr>
            <xdr:cNvPr id="115" name="Chart 114">
              <a:extLst>
                <a:ext uri="{FF2B5EF4-FFF2-40B4-BE49-F238E27FC236}">
                  <a16:creationId xmlns:a16="http://schemas.microsoft.com/office/drawing/2014/main" id="{92A6BFDD-AAD1-4A75-8B4E-CBCF1EEEC0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679812" y="3391131"/>
              <a:ext cx="2643863" cy="18980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6561</xdr:colOff>
      <xdr:row>14</xdr:row>
      <xdr:rowOff>126696</xdr:rowOff>
    </xdr:from>
    <xdr:to>
      <xdr:col>22</xdr:col>
      <xdr:colOff>652008</xdr:colOff>
      <xdr:row>17</xdr:row>
      <xdr:rowOff>114600</xdr:rowOff>
    </xdr:to>
    <xdr:sp macro="" textlink="">
      <xdr:nvSpPr>
        <xdr:cNvPr id="116" name="TextBox 115">
          <a:extLst>
            <a:ext uri="{FF2B5EF4-FFF2-40B4-BE49-F238E27FC236}">
              <a16:creationId xmlns:a16="http://schemas.microsoft.com/office/drawing/2014/main" id="{D52A6424-1CD7-45EB-B36B-EFE1C802DE56}"/>
            </a:ext>
          </a:extLst>
        </xdr:cNvPr>
        <xdr:cNvSpPr txBox="1"/>
      </xdr:nvSpPr>
      <xdr:spPr>
        <a:xfrm>
          <a:off x="13399288" y="2874514"/>
          <a:ext cx="1984720" cy="57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US" sz="1200" b="1" baseline="0">
              <a:solidFill>
                <a:schemeClr val="tx1">
                  <a:lumMod val="65000"/>
                  <a:lumOff val="35000"/>
                </a:schemeClr>
              </a:solidFill>
              <a:latin typeface="Segoe UI Semibold" panose="020B0702040204020203" pitchFamily="34" charset="0"/>
              <a:cs typeface="Segoe UI Semibold" panose="020B0702040204020203" pitchFamily="34" charset="0"/>
            </a:rPr>
            <a:t> LOCATION</a:t>
          </a:r>
          <a:endParaRPr lang="en-US"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638066</xdr:colOff>
      <xdr:row>30</xdr:row>
      <xdr:rowOff>23090</xdr:rowOff>
    </xdr:from>
    <xdr:to>
      <xdr:col>20</xdr:col>
      <xdr:colOff>138545</xdr:colOff>
      <xdr:row>40</xdr:row>
      <xdr:rowOff>76363</xdr:rowOff>
    </xdr:to>
    <xdr:graphicFrame macro="">
      <xdr:nvGraphicFramePr>
        <xdr:cNvPr id="119" name="Chart 118">
          <a:extLst>
            <a:ext uri="{FF2B5EF4-FFF2-40B4-BE49-F238E27FC236}">
              <a16:creationId xmlns:a16="http://schemas.microsoft.com/office/drawing/2014/main" id="{F5976960-29E1-46CB-B592-ADC9DDED7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260562</xdr:colOff>
      <xdr:row>28</xdr:row>
      <xdr:rowOff>149786</xdr:rowOff>
    </xdr:from>
    <xdr:to>
      <xdr:col>18</xdr:col>
      <xdr:colOff>236372</xdr:colOff>
      <xdr:row>31</xdr:row>
      <xdr:rowOff>137689</xdr:rowOff>
    </xdr:to>
    <xdr:sp macro="" textlink="">
      <xdr:nvSpPr>
        <xdr:cNvPr id="121" name="TextBox 120">
          <a:extLst>
            <a:ext uri="{FF2B5EF4-FFF2-40B4-BE49-F238E27FC236}">
              <a16:creationId xmlns:a16="http://schemas.microsoft.com/office/drawing/2014/main" id="{2A30EE03-849B-4579-B9D6-D31593F4E93B}"/>
            </a:ext>
          </a:extLst>
        </xdr:cNvPr>
        <xdr:cNvSpPr txBox="1"/>
      </xdr:nvSpPr>
      <xdr:spPr>
        <a:xfrm>
          <a:off x="10305107" y="5645422"/>
          <a:ext cx="1984720" cy="57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US" sz="1200" b="1" baseline="0">
              <a:solidFill>
                <a:schemeClr val="tx1">
                  <a:lumMod val="65000"/>
                  <a:lumOff val="35000"/>
                </a:schemeClr>
              </a:solidFill>
              <a:latin typeface="Segoe UI Semibold" panose="020B0702040204020203" pitchFamily="34" charset="0"/>
              <a:cs typeface="Segoe UI Semibold" panose="020B0702040204020203" pitchFamily="34" charset="0"/>
            </a:rPr>
            <a:t> TYPE</a:t>
          </a:r>
          <a:endParaRPr lang="en-US"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60796</xdr:colOff>
      <xdr:row>30</xdr:row>
      <xdr:rowOff>23090</xdr:rowOff>
    </xdr:from>
    <xdr:to>
      <xdr:col>22</xdr:col>
      <xdr:colOff>92364</xdr:colOff>
      <xdr:row>40</xdr:row>
      <xdr:rowOff>76363</xdr:rowOff>
    </xdr:to>
    <xdr:graphicFrame macro="">
      <xdr:nvGraphicFramePr>
        <xdr:cNvPr id="124" name="Chart 123">
          <a:extLst>
            <a:ext uri="{FF2B5EF4-FFF2-40B4-BE49-F238E27FC236}">
              <a16:creationId xmlns:a16="http://schemas.microsoft.com/office/drawing/2014/main" id="{0F30FF4A-92A6-4F14-BE90-5573E0A19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505325</xdr:colOff>
      <xdr:row>38</xdr:row>
      <xdr:rowOff>140549</xdr:rowOff>
    </xdr:from>
    <xdr:to>
      <xdr:col>19</xdr:col>
      <xdr:colOff>481136</xdr:colOff>
      <xdr:row>41</xdr:row>
      <xdr:rowOff>128453</xdr:rowOff>
    </xdr:to>
    <xdr:sp macro="" textlink="">
      <xdr:nvSpPr>
        <xdr:cNvPr id="125" name="TextBox 124">
          <a:extLst>
            <a:ext uri="{FF2B5EF4-FFF2-40B4-BE49-F238E27FC236}">
              <a16:creationId xmlns:a16="http://schemas.microsoft.com/office/drawing/2014/main" id="{1F81BEFB-4D39-4E2E-B4D7-232D10EE45B9}"/>
            </a:ext>
          </a:extLst>
        </xdr:cNvPr>
        <xdr:cNvSpPr txBox="1"/>
      </xdr:nvSpPr>
      <xdr:spPr>
        <a:xfrm>
          <a:off x="11219507" y="7598913"/>
          <a:ext cx="1984720" cy="57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chemeClr val="accent5">
                  <a:lumMod val="75000"/>
                </a:schemeClr>
              </a:solidFill>
              <a:latin typeface="Segoe UI Semibold" panose="020B0702040204020203" pitchFamily="34" charset="0"/>
              <a:cs typeface="Segoe UI Semibold" panose="020B0702040204020203" pitchFamily="34" charset="0"/>
            </a:rPr>
            <a:t>TOTAL SALES</a:t>
          </a:r>
          <a:endParaRPr lang="en-US" sz="1200" b="1">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345998</xdr:colOff>
      <xdr:row>38</xdr:row>
      <xdr:rowOff>142857</xdr:rowOff>
    </xdr:from>
    <xdr:to>
      <xdr:col>22</xdr:col>
      <xdr:colOff>321809</xdr:colOff>
      <xdr:row>41</xdr:row>
      <xdr:rowOff>130761</xdr:rowOff>
    </xdr:to>
    <xdr:sp macro="" textlink="">
      <xdr:nvSpPr>
        <xdr:cNvPr id="126" name="TextBox 125">
          <a:extLst>
            <a:ext uri="{FF2B5EF4-FFF2-40B4-BE49-F238E27FC236}">
              <a16:creationId xmlns:a16="http://schemas.microsoft.com/office/drawing/2014/main" id="{3520A7BB-1E0F-483B-8725-A31D75DB835C}"/>
            </a:ext>
          </a:extLst>
        </xdr:cNvPr>
        <xdr:cNvSpPr txBox="1"/>
      </xdr:nvSpPr>
      <xdr:spPr>
        <a:xfrm>
          <a:off x="13069089" y="7601221"/>
          <a:ext cx="1984720" cy="57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chemeClr val="accent5">
                  <a:lumMod val="75000"/>
                </a:schemeClr>
              </a:solidFill>
              <a:latin typeface="Segoe UI Semibold" panose="020B0702040204020203" pitchFamily="34" charset="0"/>
              <a:cs typeface="Segoe UI Semibold" panose="020B0702040204020203" pitchFamily="34" charset="0"/>
            </a:rPr>
            <a:t>AVG SALES</a:t>
          </a:r>
          <a:endParaRPr lang="en-US" sz="1200" b="1">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22</xdr:col>
      <xdr:colOff>26158</xdr:colOff>
      <xdr:row>30</xdr:row>
      <xdr:rowOff>34634</xdr:rowOff>
    </xdr:from>
    <xdr:to>
      <xdr:col>24</xdr:col>
      <xdr:colOff>334819</xdr:colOff>
      <xdr:row>40</xdr:row>
      <xdr:rowOff>87907</xdr:rowOff>
    </xdr:to>
    <xdr:graphicFrame macro="">
      <xdr:nvGraphicFramePr>
        <xdr:cNvPr id="127" name="Chart 126">
          <a:extLst>
            <a:ext uri="{FF2B5EF4-FFF2-40B4-BE49-F238E27FC236}">
              <a16:creationId xmlns:a16="http://schemas.microsoft.com/office/drawing/2014/main" id="{F3655FD8-CBA5-4EE3-B35F-0C05740F3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267488</xdr:colOff>
      <xdr:row>38</xdr:row>
      <xdr:rowOff>133621</xdr:rowOff>
    </xdr:from>
    <xdr:to>
      <xdr:col>24</xdr:col>
      <xdr:colOff>243299</xdr:colOff>
      <xdr:row>41</xdr:row>
      <xdr:rowOff>121525</xdr:rowOff>
    </xdr:to>
    <xdr:sp macro="" textlink="">
      <xdr:nvSpPr>
        <xdr:cNvPr id="128" name="TextBox 127">
          <a:extLst>
            <a:ext uri="{FF2B5EF4-FFF2-40B4-BE49-F238E27FC236}">
              <a16:creationId xmlns:a16="http://schemas.microsoft.com/office/drawing/2014/main" id="{271C6623-5B48-4D6F-A73B-6DF527005E15}"/>
            </a:ext>
          </a:extLst>
        </xdr:cNvPr>
        <xdr:cNvSpPr txBox="1"/>
      </xdr:nvSpPr>
      <xdr:spPr>
        <a:xfrm>
          <a:off x="14329852" y="7591985"/>
          <a:ext cx="1984720" cy="57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chemeClr val="accent5">
                  <a:lumMod val="75000"/>
                </a:schemeClr>
              </a:solidFill>
              <a:latin typeface="Segoe UI Semibold" panose="020B0702040204020203" pitchFamily="34" charset="0"/>
              <a:cs typeface="Segoe UI Semibold" panose="020B0702040204020203" pitchFamily="34" charset="0"/>
            </a:rPr>
            <a:t>   NO.OF ITEMS</a:t>
          </a:r>
          <a:endParaRPr lang="en-US" sz="1200" b="1">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154344</xdr:colOff>
      <xdr:row>8</xdr:row>
      <xdr:rowOff>193659</xdr:rowOff>
    </xdr:from>
    <xdr:to>
      <xdr:col>6</xdr:col>
      <xdr:colOff>130155</xdr:colOff>
      <xdr:row>11</xdr:row>
      <xdr:rowOff>181563</xdr:rowOff>
    </xdr:to>
    <xdr:sp macro="" textlink="">
      <xdr:nvSpPr>
        <xdr:cNvPr id="129" name="TextBox 128">
          <a:extLst>
            <a:ext uri="{FF2B5EF4-FFF2-40B4-BE49-F238E27FC236}">
              <a16:creationId xmlns:a16="http://schemas.microsoft.com/office/drawing/2014/main" id="{DB57DAFE-A63E-4092-B106-E0061B31B335}"/>
            </a:ext>
          </a:extLst>
        </xdr:cNvPr>
        <xdr:cNvSpPr txBox="1"/>
      </xdr:nvSpPr>
      <xdr:spPr>
        <a:xfrm>
          <a:off x="2163253" y="1763841"/>
          <a:ext cx="1984720" cy="57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65000"/>
                  <a:lumOff val="35000"/>
                </a:schemeClr>
              </a:solidFill>
              <a:latin typeface="Aptos Display" panose="020B0004020202020204" pitchFamily="34" charset="0"/>
              <a:ea typeface="Segoe UI Black" panose="020B0A02040204020203" pitchFamily="34" charset="0"/>
              <a:cs typeface="Segoe UI Semibold" panose="020B0702040204020203" pitchFamily="34" charset="0"/>
            </a:rPr>
            <a:t> FILTER PANEL</a:t>
          </a:r>
        </a:p>
      </xdr:txBody>
    </xdr:sp>
    <xdr:clientData/>
  </xdr:twoCellAnchor>
  <xdr:twoCellAnchor editAs="oneCell">
    <xdr:from>
      <xdr:col>3</xdr:col>
      <xdr:colOff>392545</xdr:colOff>
      <xdr:row>9</xdr:row>
      <xdr:rowOff>184728</xdr:rowOff>
    </xdr:from>
    <xdr:to>
      <xdr:col>3</xdr:col>
      <xdr:colOff>588818</xdr:colOff>
      <xdr:row>10</xdr:row>
      <xdr:rowOff>183203</xdr:rowOff>
    </xdr:to>
    <xdr:pic>
      <xdr:nvPicPr>
        <xdr:cNvPr id="131" name="Picture 130">
          <a:extLst>
            <a:ext uri="{FF2B5EF4-FFF2-40B4-BE49-F238E27FC236}">
              <a16:creationId xmlns:a16="http://schemas.microsoft.com/office/drawing/2014/main" id="{12FF12EF-68AD-972B-C731-525EA24A7DD1}"/>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401454" y="1951183"/>
          <a:ext cx="196273" cy="194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210964</xdr:colOff>
      <xdr:row>11</xdr:row>
      <xdr:rowOff>174831</xdr:rowOff>
    </xdr:from>
    <xdr:to>
      <xdr:col>6</xdr:col>
      <xdr:colOff>20552</xdr:colOff>
      <xdr:row>19</xdr:row>
      <xdr:rowOff>68118</xdr:rowOff>
    </xdr:to>
    <mc:AlternateContent xmlns:mc="http://schemas.openxmlformats.org/markup-compatibility/2006" xmlns:a14="http://schemas.microsoft.com/office/drawing/2010/main">
      <mc:Choice Requires="a14">
        <xdr:graphicFrame macro="">
          <xdr:nvGraphicFramePr>
            <xdr:cNvPr id="132" name="Outlet Size 1">
              <a:extLst>
                <a:ext uri="{FF2B5EF4-FFF2-40B4-BE49-F238E27FC236}">
                  <a16:creationId xmlns:a16="http://schemas.microsoft.com/office/drawing/2014/main" id="{EEA1B811-C684-4580-BA4C-5D6D11E8F5A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215128" y="2356447"/>
              <a:ext cx="1813753" cy="1479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205812</xdr:colOff>
      <xdr:row>20</xdr:row>
      <xdr:rowOff>36284</xdr:rowOff>
    </xdr:from>
    <xdr:to>
      <xdr:col>6</xdr:col>
      <xdr:colOff>25703</xdr:colOff>
      <xdr:row>27</xdr:row>
      <xdr:rowOff>26248</xdr:rowOff>
    </xdr:to>
    <mc:AlternateContent xmlns:mc="http://schemas.openxmlformats.org/markup-compatibility/2006" xmlns:a14="http://schemas.microsoft.com/office/drawing/2010/main">
      <mc:Choice Requires="a14">
        <xdr:graphicFrame macro="">
          <xdr:nvGraphicFramePr>
            <xdr:cNvPr id="133" name="Outlet Location">
              <a:extLst>
                <a:ext uri="{FF2B5EF4-FFF2-40B4-BE49-F238E27FC236}">
                  <a16:creationId xmlns:a16="http://schemas.microsoft.com/office/drawing/2014/main" id="{7A66677E-5C54-43AA-8777-2688228C51E0}"/>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2209976" y="4002859"/>
              <a:ext cx="1824056" cy="1378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213784</xdr:colOff>
      <xdr:row>26</xdr:row>
      <xdr:rowOff>163285</xdr:rowOff>
    </xdr:from>
    <xdr:to>
      <xdr:col>6</xdr:col>
      <xdr:colOff>17731</xdr:colOff>
      <xdr:row>36</xdr:row>
      <xdr:rowOff>184727</xdr:rowOff>
    </xdr:to>
    <mc:AlternateContent xmlns:mc="http://schemas.openxmlformats.org/markup-compatibility/2006" xmlns:a14="http://schemas.microsoft.com/office/drawing/2010/main">
      <mc:Choice Requires="a14">
        <xdr:graphicFrame macro="">
          <xdr:nvGraphicFramePr>
            <xdr:cNvPr id="134" name="Item Type 1">
              <a:extLst>
                <a:ext uri="{FF2B5EF4-FFF2-40B4-BE49-F238E27FC236}">
                  <a16:creationId xmlns:a16="http://schemas.microsoft.com/office/drawing/2014/main" id="{B5C5D8E6-3042-4F7D-8C12-AAC26D08E0E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217948" y="5319833"/>
              <a:ext cx="1808112" cy="2004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277090</xdr:colOff>
      <xdr:row>37</xdr:row>
      <xdr:rowOff>194568</xdr:rowOff>
    </xdr:from>
    <xdr:to>
      <xdr:col>4</xdr:col>
      <xdr:colOff>150091</xdr:colOff>
      <xdr:row>40</xdr:row>
      <xdr:rowOff>144168</xdr:rowOff>
    </xdr:to>
    <xdr:pic>
      <xdr:nvPicPr>
        <xdr:cNvPr id="135" name="Picture 134">
          <a:hlinkClick xmlns:r="http://schemas.openxmlformats.org/officeDocument/2006/relationships" r:id="rId15"/>
          <a:extLst>
            <a:ext uri="{FF2B5EF4-FFF2-40B4-BE49-F238E27FC236}">
              <a16:creationId xmlns:a16="http://schemas.microsoft.com/office/drawing/2014/main" id="{747149EC-58EF-8017-B66E-51421D148D8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285999" y="7456659"/>
          <a:ext cx="542637" cy="5384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561221</xdr:colOff>
      <xdr:row>38</xdr:row>
      <xdr:rowOff>40114</xdr:rowOff>
    </xdr:from>
    <xdr:to>
      <xdr:col>5</xdr:col>
      <xdr:colOff>346364</xdr:colOff>
      <xdr:row>40</xdr:row>
      <xdr:rowOff>102349</xdr:rowOff>
    </xdr:to>
    <xdr:pic>
      <xdr:nvPicPr>
        <xdr:cNvPr id="137" name="Picture 136">
          <a:hlinkClick xmlns:r="http://schemas.openxmlformats.org/officeDocument/2006/relationships" r:id="rId17"/>
          <a:extLst>
            <a:ext uri="{FF2B5EF4-FFF2-40B4-BE49-F238E27FC236}">
              <a16:creationId xmlns:a16="http://schemas.microsoft.com/office/drawing/2014/main" id="{5EA841C6-3BE8-6006-C6BD-A1E683328C97}"/>
            </a:ext>
          </a:extLst>
        </xdr:cNvPr>
        <xdr:cNvPicPr>
          <a:picLocks noChangeAspect="1"/>
        </xdr:cNvPicPr>
      </xdr:nvPicPr>
      <xdr:blipFill>
        <a:blip xmlns:r="http://schemas.openxmlformats.org/officeDocument/2006/relationships" r:embed="rId18"/>
        <a:stretch>
          <a:fillRect/>
        </a:stretch>
      </xdr:blipFill>
      <xdr:spPr>
        <a:xfrm>
          <a:off x="3239766" y="7498478"/>
          <a:ext cx="454780" cy="454780"/>
        </a:xfrm>
        <a:prstGeom prst="rect">
          <a:avLst/>
        </a:prstGeom>
        <a:no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Punakana" refreshedDate="46000.24742777778" createdVersion="8" refreshedVersion="8" minRefreshableVersion="3" recordCount="8523" xr:uid="{42ADB373-A0DA-4A9A-91D3-6F79320AA05C}">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99964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5672D4-57E1-4D77-9A58-EC48FC3AEA46}"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23:C2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numFmtId="169"/>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0" type="button" dataOnly="0" labelOnly="1" outline="0" axis="axisCol" fieldPosition="0"/>
    </format>
    <format dxfId="5">
      <pivotArea type="topRight" dataOnly="0" labelOnly="1" outline="0" fieldPosition="0"/>
    </format>
    <format dxfId="4">
      <pivotArea field="6" type="button" dataOnly="0" labelOnly="1" outline="0" axis="axisRow" fieldPosition="0"/>
    </format>
    <format dxfId="3">
      <pivotArea dataOnly="0" labelOnly="1" fieldPosition="0">
        <references count="1">
          <reference field="6" count="0"/>
        </references>
      </pivotArea>
    </format>
    <format dxfId="2">
      <pivotArea dataOnly="0" labelOnly="1" grandRow="1" outline="0" fieldPosition="0"/>
    </format>
    <format dxfId="1">
      <pivotArea dataOnly="0" labelOnly="1" fieldPosition="0">
        <references count="1">
          <reference field="0" count="0"/>
        </references>
      </pivotArea>
    </format>
    <format dxfId="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D67936-3C96-483F-B23A-262B76272394}"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3: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9"/>
  </dataFields>
  <formats count="8">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 dxfId="11">
      <pivotArea collapsedLevelsAreSubtotals="1" fieldPosition="0">
        <references count="1">
          <reference field="0" count="1">
            <x v="0"/>
          </reference>
        </references>
      </pivotArea>
    </format>
    <format dxfId="1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DF85B7-7FDA-491F-874F-F897D1301E8F}"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A78:B8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numFmtId="169"/>
  </dataFields>
  <formats count="15">
    <format dxfId="32">
      <pivotArea type="all" dataOnly="0" outline="0" fieldPosition="0"/>
    </format>
    <format dxfId="31">
      <pivotArea outline="0" collapsedLevelsAreSubtotals="1" fieldPosition="0"/>
    </format>
    <format dxfId="30">
      <pivotArea type="origin" dataOnly="0" labelOnly="1" outline="0" fieldPosition="0"/>
    </format>
    <format dxfId="29">
      <pivotArea field="0" type="button" dataOnly="0" labelOnly="1" outline="0"/>
    </format>
    <format dxfId="28">
      <pivotArea type="topRight" dataOnly="0" labelOnly="1" outline="0" fieldPosition="0"/>
    </format>
    <format dxfId="27">
      <pivotArea field="6" type="button" dataOnly="0" labelOnly="1" outline="0"/>
    </format>
    <format dxfId="26">
      <pivotArea dataOnly="0" labelOnly="1" outline="0" axis="axisValues" fieldPosition="0"/>
    </format>
    <format dxfId="25">
      <pivotArea grandRow="1" outline="0" collapsedLevelsAreSubtotals="1" fieldPosition="0"/>
    </format>
    <format dxfId="24">
      <pivotArea outline="0" collapsedLevelsAreSubtotals="1" fieldPosition="0"/>
    </format>
    <format dxfId="23">
      <pivotArea type="all" dataOnly="0" outline="0" fieldPosition="0"/>
    </format>
    <format dxfId="22">
      <pivotArea outline="0" collapsedLevelsAreSubtotals="1" fieldPosition="0"/>
    </format>
    <format dxfId="21">
      <pivotArea field="7" type="button" dataOnly="0" labelOnly="1" outline="0" axis="axisRow" fieldPosition="0"/>
    </format>
    <format dxfId="20">
      <pivotArea dataOnly="0" labelOnly="1" fieldPosition="0">
        <references count="1">
          <reference field="7" count="0"/>
        </references>
      </pivotArea>
    </format>
    <format dxfId="19">
      <pivotArea dataOnly="0" labelOnly="1" grandRow="1" outline="0" fieldPosition="0"/>
    </format>
    <format dxfId="18">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2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18F66F-9D82-49F7-8336-B5F9E7943C77}"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3">
  <location ref="A108:B11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5">
    <i>
      <x v="2"/>
    </i>
    <i>
      <x v="1"/>
    </i>
    <i>
      <x v="3"/>
    </i>
    <i>
      <x/>
    </i>
    <i t="grand">
      <x/>
    </i>
  </rowItems>
  <colItems count="1">
    <i/>
  </colItems>
  <dataFields count="1">
    <dataField name="Sum of Sales" fld="11" baseField="0" baseItem="0" numFmtId="169"/>
  </dataFields>
  <formats count="14">
    <format dxfId="46">
      <pivotArea type="all" dataOnly="0" outline="0" fieldPosition="0"/>
    </format>
    <format dxfId="45">
      <pivotArea outline="0" collapsedLevelsAreSubtotals="1" fieldPosition="0"/>
    </format>
    <format dxfId="44">
      <pivotArea type="origin" dataOnly="0" labelOnly="1" outline="0" fieldPosition="0"/>
    </format>
    <format dxfId="43">
      <pivotArea field="0" type="button" dataOnly="0" labelOnly="1" outline="0"/>
    </format>
    <format dxfId="42">
      <pivotArea type="topRight" dataOnly="0" labelOnly="1" outline="0" fieldPosition="0"/>
    </format>
    <format dxfId="41">
      <pivotArea dataOnly="0" labelOnly="1" outline="0" axis="axisValues" fieldPosition="0"/>
    </format>
    <format dxfId="40">
      <pivotArea grandRow="1" outline="0" collapsedLevelsAreSubtotals="1"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8" type="button" dataOnly="0" labelOnly="1" outline="0" axis="axisRow" fieldPosition="0"/>
    </format>
    <format dxfId="35">
      <pivotArea dataOnly="0" labelOnly="1" fieldPosition="0">
        <references count="1">
          <reference field="8" count="0"/>
        </references>
      </pivotArea>
    </format>
    <format dxfId="34">
      <pivotArea dataOnly="0" labelOnly="1" grandRow="1" outline="0" fieldPosition="0"/>
    </format>
    <format dxfId="3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2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C247DE-D3FB-405B-8B46-28C0325C90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Number of Items" fld="1" subtotal="count" baseField="0" baseItem="2"/>
    <dataField name="Average of Rating" fld="12" subtotal="average" baseField="0" baseItem="1"/>
  </dataFields>
  <formats count="3">
    <format dxfId="49">
      <pivotArea type="all" dataOnly="0" outline="0" fieldPosition="0"/>
    </format>
    <format dxfId="48">
      <pivotArea outline="0" collapsedLevelsAreSubtotals="1" fieldPosition="0"/>
    </format>
    <format dxfId="4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06061C-662A-4160-AA5E-935E7595CE7A}"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location ref="A59:B6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9"/>
  </dataFields>
  <formats count="15">
    <format dxfId="64">
      <pivotArea type="all" dataOnly="0" outline="0" fieldPosition="0"/>
    </format>
    <format dxfId="63">
      <pivotArea outline="0" collapsedLevelsAreSubtotals="1" fieldPosition="0"/>
    </format>
    <format dxfId="62">
      <pivotArea type="origin" dataOnly="0" labelOnly="1" outline="0" fieldPosition="0"/>
    </format>
    <format dxfId="61">
      <pivotArea field="0" type="button" dataOnly="0" labelOnly="1" outline="0"/>
    </format>
    <format dxfId="60">
      <pivotArea type="topRight" dataOnly="0" labelOnly="1" outline="0" fieldPosition="0"/>
    </format>
    <format dxfId="59">
      <pivotArea field="6" type="button" dataOnly="0" labelOnly="1" outline="0"/>
    </format>
    <format dxfId="58">
      <pivotArea dataOnly="0" labelOnly="1" outline="0" axis="axisValues" fieldPosition="0"/>
    </format>
    <format dxfId="57">
      <pivotArea grandRow="1" outline="0" collapsedLevelsAreSubtotals="1" fieldPosition="0"/>
    </format>
    <format dxfId="56">
      <pivotArea outline="0" collapsedLevelsAreSubtotals="1" fieldPosition="0"/>
    </format>
    <format dxfId="55">
      <pivotArea type="all" dataOnly="0" outline="0" fieldPosition="0"/>
    </format>
    <format dxfId="54">
      <pivotArea outline="0" collapsedLevelsAreSubtotals="1" fieldPosition="0"/>
    </format>
    <format dxfId="53">
      <pivotArea field="4" type="button" dataOnly="0" labelOnly="1" outline="0" axis="axisRow" fieldPosition="0"/>
    </format>
    <format dxfId="52">
      <pivotArea dataOnly="0" labelOnly="1" fieldPosition="0">
        <references count="1">
          <reference field="4" count="0"/>
        </references>
      </pivotArea>
    </format>
    <format dxfId="51">
      <pivotArea dataOnly="0" labelOnly="1" grandRow="1" outline="0" fieldPosition="0"/>
    </format>
    <format dxfId="50">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4" count="1" selected="0">
            <x v="6"/>
          </reference>
        </references>
      </pivotArea>
    </chartFormat>
    <chartFormat chart="15" format="2">
      <pivotArea type="data" outline="0" fieldPosition="0">
        <references count="2">
          <reference field="4294967294" count="1" selected="0">
            <x v="0"/>
          </reference>
          <reference field="4" count="1" selected="0">
            <x v="5"/>
          </reference>
        </references>
      </pivotArea>
    </chartFormat>
    <chartFormat chart="15" format="3">
      <pivotArea type="data" outline="0" fieldPosition="0">
        <references count="2">
          <reference field="4294967294" count="1" selected="0">
            <x v="0"/>
          </reference>
          <reference field="4" count="1" selected="0">
            <x v="4"/>
          </reference>
        </references>
      </pivotArea>
    </chartFormat>
    <chartFormat chart="15" format="4">
      <pivotArea type="data" outline="0" fieldPosition="0">
        <references count="2">
          <reference field="4294967294" count="1" selected="0">
            <x v="0"/>
          </reference>
          <reference field="4" count="1" selected="0">
            <x v="3"/>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1"/>
          </reference>
        </references>
      </pivotArea>
    </chartFormat>
    <chartFormat chart="15" format="7">
      <pivotArea type="data" outline="0" fieldPosition="0">
        <references count="2">
          <reference field="4294967294" count="1" selected="0">
            <x v="0"/>
          </reference>
          <reference field="4" count="1" selected="0">
            <x v="0"/>
          </reference>
        </references>
      </pivotArea>
    </chartFormat>
    <chartFormat chart="15" format="8">
      <pivotArea type="data" outline="0" fieldPosition="0">
        <references count="2">
          <reference field="4294967294" count="1" selected="0">
            <x v="0"/>
          </reference>
          <reference field="4" count="1" selected="0">
            <x v="7"/>
          </reference>
        </references>
      </pivotArea>
    </chartFormat>
    <chartFormat chart="15" format="9">
      <pivotArea type="data" outline="0" fieldPosition="0">
        <references count="2">
          <reference field="4294967294" count="1" selected="0">
            <x v="0"/>
          </reference>
          <reference field="4" count="1" selected="0">
            <x v="8"/>
          </reference>
        </references>
      </pivotArea>
    </chartFormat>
    <chartFormat chart="21" format="20" series="1">
      <pivotArea type="data" outline="0" fieldPosition="0">
        <references count="1">
          <reference field="4294967294" count="1" selected="0">
            <x v="0"/>
          </reference>
        </references>
      </pivotArea>
    </chartFormat>
    <chartFormat chart="21" format="21">
      <pivotArea type="data" outline="0" fieldPosition="0">
        <references count="2">
          <reference field="4294967294" count="1" selected="0">
            <x v="0"/>
          </reference>
          <reference field="4" count="1" selected="0">
            <x v="0"/>
          </reference>
        </references>
      </pivotArea>
    </chartFormat>
    <chartFormat chart="21" format="22">
      <pivotArea type="data" outline="0" fieldPosition="0">
        <references count="2">
          <reference field="4294967294" count="1" selected="0">
            <x v="0"/>
          </reference>
          <reference field="4" count="1" selected="0">
            <x v="1"/>
          </reference>
        </references>
      </pivotArea>
    </chartFormat>
    <chartFormat chart="21" format="23">
      <pivotArea type="data" outline="0" fieldPosition="0">
        <references count="2">
          <reference field="4294967294" count="1" selected="0">
            <x v="0"/>
          </reference>
          <reference field="4" count="1" selected="0">
            <x v="2"/>
          </reference>
        </references>
      </pivotArea>
    </chartFormat>
    <chartFormat chart="21" format="24">
      <pivotArea type="data" outline="0" fieldPosition="0">
        <references count="2">
          <reference field="4294967294" count="1" selected="0">
            <x v="0"/>
          </reference>
          <reference field="4" count="1" selected="0">
            <x v="3"/>
          </reference>
        </references>
      </pivotArea>
    </chartFormat>
    <chartFormat chart="21" format="25">
      <pivotArea type="data" outline="0" fieldPosition="0">
        <references count="2">
          <reference field="4294967294" count="1" selected="0">
            <x v="0"/>
          </reference>
          <reference field="4" count="1" selected="0">
            <x v="4"/>
          </reference>
        </references>
      </pivotArea>
    </chartFormat>
    <chartFormat chart="21" format="26">
      <pivotArea type="data" outline="0" fieldPosition="0">
        <references count="2">
          <reference field="4294967294" count="1" selected="0">
            <x v="0"/>
          </reference>
          <reference field="4" count="1" selected="0">
            <x v="5"/>
          </reference>
        </references>
      </pivotArea>
    </chartFormat>
    <chartFormat chart="21" format="27">
      <pivotArea type="data" outline="0" fieldPosition="0">
        <references count="2">
          <reference field="4294967294" count="1" selected="0">
            <x v="0"/>
          </reference>
          <reference field="4" count="1" selected="0">
            <x v="6"/>
          </reference>
        </references>
      </pivotArea>
    </chartFormat>
    <chartFormat chart="21" format="28">
      <pivotArea type="data" outline="0" fieldPosition="0">
        <references count="2">
          <reference field="4294967294" count="1" selected="0">
            <x v="0"/>
          </reference>
          <reference field="4" count="1" selected="0">
            <x v="7"/>
          </reference>
        </references>
      </pivotArea>
    </chartFormat>
    <chartFormat chart="21" format="2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6A3211-9280-4C8D-AE77-DACD823A3067}"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1">
  <location ref="D108:E11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2" numFmtId="169"/>
  </dataFields>
  <formats count="17">
    <format dxfId="81">
      <pivotArea type="all" dataOnly="0" outline="0" fieldPosition="0"/>
    </format>
    <format dxfId="80">
      <pivotArea outline="0" collapsedLevelsAreSubtotals="1" fieldPosition="0"/>
    </format>
    <format dxfId="79">
      <pivotArea type="origin" dataOnly="0" labelOnly="1" outline="0" fieldPosition="0"/>
    </format>
    <format dxfId="78">
      <pivotArea field="0" type="button" dataOnly="0" labelOnly="1" outline="0"/>
    </format>
    <format dxfId="77">
      <pivotArea type="topRight" dataOnly="0" labelOnly="1" outline="0" fieldPosition="0"/>
    </format>
    <format dxfId="76">
      <pivotArea dataOnly="0" labelOnly="1" outline="0" axis="axisValues" fieldPosition="0"/>
    </format>
    <format dxfId="75">
      <pivotArea grandRow="1" outline="0" collapsedLevelsAreSubtotals="1" fieldPosition="0"/>
    </format>
    <format dxfId="74">
      <pivotArea outline="0" collapsedLevelsAreSubtotals="1" fieldPosition="0"/>
    </format>
    <format dxfId="73">
      <pivotArea type="all" dataOnly="0" outline="0" fieldPosition="0"/>
    </format>
    <format dxfId="72">
      <pivotArea field="6" type="button" dataOnly="0" labelOnly="1" outline="0"/>
    </format>
    <format dxfId="71">
      <pivotArea collapsedLevelsAreSubtotals="1" fieldPosition="0">
        <references count="1">
          <reference field="8" count="0"/>
        </references>
      </pivotArea>
    </format>
    <format dxfId="70">
      <pivotArea type="all" dataOnly="0" outline="0" fieldPosition="0"/>
    </format>
    <format dxfId="69">
      <pivotArea outline="0" collapsedLevelsAreSubtotals="1" fieldPosition="0"/>
    </format>
    <format dxfId="68">
      <pivotArea field="8" type="button" dataOnly="0" labelOnly="1" outline="0" axis="axisRow" fieldPosition="0"/>
    </format>
    <format dxfId="67">
      <pivotArea dataOnly="0" labelOnly="1" fieldPosition="0">
        <references count="1">
          <reference field="8" count="0"/>
        </references>
      </pivotArea>
    </format>
    <format dxfId="66">
      <pivotArea dataOnly="0" labelOnly="1" grandRow="1" outline="0" fieldPosition="0"/>
    </format>
    <format dxfId="6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2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48E84A-6B51-4117-8CE1-22050FBBA073}"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A35:B5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14">
    <format dxfId="95">
      <pivotArea type="all" dataOnly="0" outline="0" fieldPosition="0"/>
    </format>
    <format dxfId="94">
      <pivotArea type="origin" dataOnly="0" labelOnly="1" outline="0" fieldPosition="0"/>
    </format>
    <format dxfId="93">
      <pivotArea field="0" type="button" dataOnly="0" labelOnly="1" outline="0"/>
    </format>
    <format dxfId="92">
      <pivotArea type="topRight" dataOnly="0" labelOnly="1" outline="0" fieldPosition="0"/>
    </format>
    <format dxfId="91">
      <pivotArea field="6" type="button" dataOnly="0" labelOnly="1" outline="0"/>
    </format>
    <format dxfId="90">
      <pivotArea dataOnly="0" labelOnly="1" outline="0" axis="axisValues" fieldPosition="0"/>
    </format>
    <format dxfId="89">
      <pivotArea grandRow="1" outline="0" collapsedLevelsAreSubtotals="1" fieldPosition="0"/>
    </format>
    <format dxfId="88">
      <pivotArea collapsedLevelsAreSubtotals="1" fieldPosition="0">
        <references count="1">
          <reference field="3" count="0"/>
        </references>
      </pivotArea>
    </format>
    <format dxfId="87">
      <pivotArea type="all" dataOnly="0" outline="0" fieldPosition="0"/>
    </format>
    <format dxfId="86">
      <pivotArea outline="0" collapsedLevelsAreSubtotals="1" fieldPosition="0"/>
    </format>
    <format dxfId="85">
      <pivotArea field="3" type="button" dataOnly="0" labelOnly="1" outline="0" axis="axisRow" fieldPosition="0"/>
    </format>
    <format dxfId="84">
      <pivotArea dataOnly="0" labelOnly="1" fieldPosition="0">
        <references count="1">
          <reference field="3" count="0"/>
        </references>
      </pivotArea>
    </format>
    <format dxfId="83">
      <pivotArea dataOnly="0" labelOnly="1" grandRow="1" outline="0" fieldPosition="0"/>
    </format>
    <format dxfId="8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71B242-4B7D-49F4-B6D5-AE87826E333E}"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2">
  <location ref="G108:H113"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no" fld="1" subtotal="count" baseField="8" baseItem="0"/>
  </dataFields>
  <formats count="17">
    <format dxfId="112">
      <pivotArea type="all" dataOnly="0" outline="0" fieldPosition="0"/>
    </format>
    <format dxfId="111">
      <pivotArea outline="0" collapsedLevelsAreSubtotals="1" fieldPosition="0"/>
    </format>
    <format dxfId="110">
      <pivotArea type="origin" dataOnly="0" labelOnly="1" outline="0" fieldPosition="0"/>
    </format>
    <format dxfId="109">
      <pivotArea field="0" type="button" dataOnly="0" labelOnly="1" outline="0"/>
    </format>
    <format dxfId="108">
      <pivotArea type="topRight" dataOnly="0" labelOnly="1" outline="0" fieldPosition="0"/>
    </format>
    <format dxfId="107">
      <pivotArea dataOnly="0" labelOnly="1" outline="0" axis="axisValues" fieldPosition="0"/>
    </format>
    <format dxfId="106">
      <pivotArea grandRow="1" outline="0" collapsedLevelsAreSubtotals="1" fieldPosition="0"/>
    </format>
    <format dxfId="105">
      <pivotArea outline="0" collapsedLevelsAreSubtotals="1" fieldPosition="0"/>
    </format>
    <format dxfId="104">
      <pivotArea type="all" dataOnly="0" outline="0" fieldPosition="0"/>
    </format>
    <format dxfId="103">
      <pivotArea field="6" type="button" dataOnly="0" labelOnly="1" outline="0"/>
    </format>
    <format dxfId="102">
      <pivotArea collapsedLevelsAreSubtotals="1" fieldPosition="0">
        <references count="1">
          <reference field="8" count="0"/>
        </references>
      </pivotArea>
    </format>
    <format dxfId="101">
      <pivotArea type="all" dataOnly="0" outline="0" fieldPosition="0"/>
    </format>
    <format dxfId="100">
      <pivotArea outline="0" collapsedLevelsAreSubtotals="1" fieldPosition="0"/>
    </format>
    <format dxfId="99">
      <pivotArea field="8" type="button" dataOnly="0" labelOnly="1" outline="0" axis="axisRow" fieldPosition="0"/>
    </format>
    <format dxfId="98">
      <pivotArea dataOnly="0" labelOnly="1" fieldPosition="0">
        <references count="1">
          <reference field="8" count="0"/>
        </references>
      </pivotArea>
    </format>
    <format dxfId="97">
      <pivotArea dataOnly="0" labelOnly="1" grandRow="1" outline="0" fieldPosition="0"/>
    </format>
    <format dxfId="96">
      <pivotArea dataOnly="0" labelOnly="1" outline="0" axis="axisValues" fieldPosition="0"/>
    </format>
  </formats>
  <chartFormats count="2">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32B50E-DED2-4624-8FDC-5E067F16169A}"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A91:B9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0" baseItem="0" numFmtId="169"/>
  </dataFields>
  <formats count="14">
    <format dxfId="126">
      <pivotArea type="all" dataOnly="0" outline="0" fieldPosition="0"/>
    </format>
    <format dxfId="125">
      <pivotArea outline="0" collapsedLevelsAreSubtotals="1" fieldPosition="0"/>
    </format>
    <format dxfId="124">
      <pivotArea type="origin" dataOnly="0" labelOnly="1" outline="0" fieldPosition="0"/>
    </format>
    <format dxfId="123">
      <pivotArea field="0" type="button" dataOnly="0" labelOnly="1" outline="0"/>
    </format>
    <format dxfId="122">
      <pivotArea type="topRight" dataOnly="0" labelOnly="1" outline="0" fieldPosition="0"/>
    </format>
    <format dxfId="121">
      <pivotArea dataOnly="0" labelOnly="1" outline="0" axis="axisValues" fieldPosition="0"/>
    </format>
    <format dxfId="120">
      <pivotArea grandRow="1" outline="0" collapsedLevelsAreSubtotals="1" fieldPosition="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field="6" type="button" dataOnly="0" labelOnly="1" outline="0" axis="axisRow" fieldPosition="0"/>
    </format>
    <format dxfId="115">
      <pivotArea dataOnly="0" labelOnly="1" fieldPosition="0">
        <references count="1">
          <reference field="6" count="0"/>
        </references>
      </pivotArea>
    </format>
    <format dxfId="114">
      <pivotArea dataOnly="0" labelOnly="1" grandRow="1" outline="0" fieldPosition="0"/>
    </format>
    <format dxfId="11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2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EBE9617-9A74-4CE4-BACC-1634E25AD1DE}"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 tabId="3" name="PivotTable11"/>
  </pivotTables>
  <data>
    <tabular pivotCacheId="129996423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33CB474-95A9-435C-9EB1-64C228642328}" sourceName="Outlet Location Type">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s>
  <data>
    <tabular pivotCacheId="129996423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3473860-1F94-4932-8B91-5A6FF4999BF4}" sourceName="Item Type">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s>
  <data>
    <tabular pivotCacheId="129996423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BEC8A0C-BC73-4F38-899A-D2EE65DB3A19}" cache="Slicer_Outlet_Size" caption="Outlet Size" rowHeight="260350"/>
  <slicer name="Outlet Location Type" xr10:uid="{EB624206-9EC2-46C0-B8CB-31376A7F206C}" cache="Slicer_Outlet_Location_Type" caption="Outlet Location Type" rowHeight="260350"/>
  <slicer name="Item Type" xr10:uid="{8D493034-6C5D-42DD-AD18-DD6CA32382DE}"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8CF2834-EA88-4616-90E4-8AE813E7719E}" cache="Slicer_Outlet_Size" caption="Outlet Size" style="blinkit analysis" rowHeight="260350"/>
  <slicer name="Outlet Location" xr10:uid="{102108D3-6395-4110-ADA9-F32A994ADB93}" cache="Slicer_Outlet_Location_Type" caption="Outlet Location" style="blinkit analysis" rowHeight="260350"/>
  <slicer name="Item Type 1" xr10:uid="{4B9E9E7E-9B5F-4445-B085-BB99E99EAC14}"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C3CEA03F-100B-4E0F-B32D-F65FF1A76CF2}"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88DDE-A845-435C-B409-0146BDE90EBD}">
  <dimension ref="A1:J126"/>
  <sheetViews>
    <sheetView zoomScale="71" workbookViewId="0">
      <selection sqref="A1:E2"/>
    </sheetView>
  </sheetViews>
  <sheetFormatPr defaultRowHeight="15.6" x14ac:dyDescent="0.3"/>
  <cols>
    <col min="1" max="1" width="17.296875" bestFit="1" customWidth="1"/>
    <col min="2" max="2" width="11.3984375" bestFit="1" customWidth="1"/>
    <col min="3" max="3" width="8.59765625" bestFit="1" customWidth="1"/>
    <col min="4" max="4" width="17.296875" bestFit="1" customWidth="1"/>
    <col min="5" max="5" width="14.59765625" bestFit="1" customWidth="1"/>
    <col min="7" max="7" width="17.296875" bestFit="1" customWidth="1"/>
    <col min="8" max="8" width="12.3984375" bestFit="1" customWidth="1"/>
  </cols>
  <sheetData>
    <row r="1" spans="1:5" ht="12" customHeight="1" x14ac:dyDescent="0.3">
      <c r="A1" s="46" t="s">
        <v>1618</v>
      </c>
      <c r="B1" s="47"/>
      <c r="C1" s="47"/>
      <c r="D1" s="47"/>
      <c r="E1" s="48"/>
    </row>
    <row r="2" spans="1:5" ht="16.2" thickBot="1" x14ac:dyDescent="0.35">
      <c r="A2" s="49"/>
      <c r="B2" s="50"/>
      <c r="C2" s="50"/>
      <c r="D2" s="50"/>
      <c r="E2" s="51"/>
    </row>
    <row r="3" spans="1:5" ht="16.2" thickBot="1" x14ac:dyDescent="0.35">
      <c r="A3" s="10" t="s">
        <v>1610</v>
      </c>
      <c r="B3" s="11" t="s">
        <v>1611</v>
      </c>
      <c r="C3" s="11" t="s">
        <v>1614</v>
      </c>
      <c r="D3" s="12" t="s">
        <v>1612</v>
      </c>
      <c r="E3" s="3"/>
    </row>
    <row r="4" spans="1:5" ht="16.2" thickBot="1" x14ac:dyDescent="0.35">
      <c r="A4" s="54">
        <v>1201681.4928000034</v>
      </c>
      <c r="B4" s="55">
        <v>140.99278338613203</v>
      </c>
      <c r="C4" s="55">
        <v>8523</v>
      </c>
      <c r="D4" s="56">
        <v>3.9658570925731196</v>
      </c>
      <c r="E4" s="3"/>
    </row>
    <row r="5" spans="1:5" x14ac:dyDescent="0.3">
      <c r="A5" s="2"/>
      <c r="E5" s="3"/>
    </row>
    <row r="6" spans="1:5" x14ac:dyDescent="0.3">
      <c r="A6" s="2" t="s">
        <v>1615</v>
      </c>
      <c r="B6" t="s">
        <v>1616</v>
      </c>
      <c r="C6" t="s">
        <v>1617</v>
      </c>
      <c r="D6" t="s">
        <v>1616</v>
      </c>
      <c r="E6" s="3"/>
    </row>
    <row r="7" spans="1:5" x14ac:dyDescent="0.3">
      <c r="A7" s="13">
        <f>A4</f>
        <v>1201681.4928000034</v>
      </c>
      <c r="B7" s="5">
        <f>B4</f>
        <v>140.99278338613203</v>
      </c>
      <c r="C7">
        <f>C4</f>
        <v>8523</v>
      </c>
      <c r="D7" s="6">
        <f>D4</f>
        <v>3.9658570925731196</v>
      </c>
      <c r="E7" s="3"/>
    </row>
    <row r="8" spans="1:5" x14ac:dyDescent="0.3">
      <c r="A8" s="2"/>
      <c r="E8" s="3"/>
    </row>
    <row r="9" spans="1:5" ht="16.2" thickBot="1" x14ac:dyDescent="0.35">
      <c r="A9" s="7"/>
      <c r="B9" s="4"/>
      <c r="C9" s="4"/>
      <c r="D9" s="4"/>
      <c r="E9" s="8"/>
    </row>
    <row r="11" spans="1:5" ht="16.2" thickBot="1" x14ac:dyDescent="0.35"/>
    <row r="12" spans="1:5" ht="24" thickBot="1" x14ac:dyDescent="0.5">
      <c r="A12" s="46" t="s">
        <v>1621</v>
      </c>
      <c r="B12" s="47"/>
      <c r="C12" s="47"/>
      <c r="D12" s="47"/>
      <c r="E12" s="48"/>
    </row>
    <row r="13" spans="1:5" ht="16.2" thickBot="1" x14ac:dyDescent="0.35">
      <c r="A13" s="16" t="s">
        <v>1619</v>
      </c>
      <c r="B13" s="19" t="s">
        <v>1610</v>
      </c>
      <c r="E13" s="3"/>
    </row>
    <row r="14" spans="1:5" x14ac:dyDescent="0.3">
      <c r="A14" s="17" t="s">
        <v>17</v>
      </c>
      <c r="B14" s="21">
        <v>776319.68840000057</v>
      </c>
      <c r="E14" s="3"/>
    </row>
    <row r="15" spans="1:5" ht="16.2" thickBot="1" x14ac:dyDescent="0.35">
      <c r="A15" s="15" t="s">
        <v>10</v>
      </c>
      <c r="B15" s="29">
        <v>425361.8043999995</v>
      </c>
      <c r="E15" s="3"/>
    </row>
    <row r="16" spans="1:5" x14ac:dyDescent="0.3">
      <c r="E16" s="3"/>
    </row>
    <row r="17" spans="1:6" x14ac:dyDescent="0.3">
      <c r="A17" s="2"/>
      <c r="E17" s="3"/>
    </row>
    <row r="18" spans="1:6" x14ac:dyDescent="0.3">
      <c r="A18" s="2"/>
      <c r="E18" s="3"/>
    </row>
    <row r="19" spans="1:6" ht="16.2" thickBot="1" x14ac:dyDescent="0.35">
      <c r="A19" s="7"/>
      <c r="B19" s="4"/>
      <c r="C19" s="4"/>
      <c r="D19" s="4"/>
      <c r="E19" s="8"/>
    </row>
    <row r="21" spans="1:6" ht="16.2" thickBot="1" x14ac:dyDescent="0.35"/>
    <row r="22" spans="1:6" ht="24" thickBot="1" x14ac:dyDescent="0.5">
      <c r="A22" s="46" t="s">
        <v>1622</v>
      </c>
      <c r="B22" s="47"/>
      <c r="C22" s="47"/>
      <c r="D22" s="47"/>
      <c r="E22" s="48"/>
      <c r="F22" s="1"/>
    </row>
    <row r="23" spans="1:6" ht="16.2" thickBot="1" x14ac:dyDescent="0.35">
      <c r="A23" s="16" t="s">
        <v>1610</v>
      </c>
      <c r="B23" s="16" t="s">
        <v>1623</v>
      </c>
      <c r="C23" s="19"/>
      <c r="F23" s="3"/>
    </row>
    <row r="24" spans="1:6" ht="16.2" thickBot="1" x14ac:dyDescent="0.35">
      <c r="A24" s="16" t="s">
        <v>1619</v>
      </c>
      <c r="B24" s="10" t="s">
        <v>10</v>
      </c>
      <c r="C24" s="12" t="s">
        <v>17</v>
      </c>
      <c r="F24" s="3"/>
    </row>
    <row r="25" spans="1:6" x14ac:dyDescent="0.3">
      <c r="A25" s="17" t="s">
        <v>14</v>
      </c>
      <c r="B25" s="23">
        <v>121349.89940000001</v>
      </c>
      <c r="C25" s="24">
        <v>215047.9126000001</v>
      </c>
      <c r="F25" s="3"/>
    </row>
    <row r="26" spans="1:6" x14ac:dyDescent="0.3">
      <c r="A26" s="14" t="s">
        <v>34</v>
      </c>
      <c r="B26" s="25">
        <v>138685.86819999994</v>
      </c>
      <c r="C26" s="26">
        <v>254464.77940000014</v>
      </c>
      <c r="F26" s="3"/>
    </row>
    <row r="27" spans="1:6" ht="16.2" thickBot="1" x14ac:dyDescent="0.35">
      <c r="A27" s="15" t="s">
        <v>21</v>
      </c>
      <c r="B27" s="25">
        <v>165326.0368</v>
      </c>
      <c r="C27" s="26">
        <v>306806.99640000012</v>
      </c>
      <c r="F27" s="3"/>
    </row>
    <row r="28" spans="1:6" ht="16.2" thickBot="1" x14ac:dyDescent="0.35">
      <c r="A28" s="18" t="s">
        <v>1620</v>
      </c>
      <c r="B28" s="27">
        <v>425361.80439999996</v>
      </c>
      <c r="C28" s="28">
        <v>776319.68840000033</v>
      </c>
      <c r="F28" s="3"/>
    </row>
    <row r="29" spans="1:6" x14ac:dyDescent="0.3">
      <c r="A29" s="2"/>
      <c r="F29" s="3"/>
    </row>
    <row r="30" spans="1:6" x14ac:dyDescent="0.3">
      <c r="A30" s="2"/>
      <c r="F30" s="3"/>
    </row>
    <row r="31" spans="1:6" ht="16.2" thickBot="1" x14ac:dyDescent="0.35">
      <c r="A31" s="7"/>
      <c r="B31" s="4"/>
      <c r="C31" s="4"/>
      <c r="D31" s="4"/>
      <c r="E31" s="4"/>
      <c r="F31" s="8"/>
    </row>
    <row r="34" spans="1:8" ht="23.4" x14ac:dyDescent="0.45">
      <c r="A34" s="52" t="s">
        <v>1626</v>
      </c>
      <c r="B34" s="53"/>
      <c r="C34" s="53"/>
      <c r="D34" s="53"/>
      <c r="E34" s="53"/>
      <c r="F34" s="31"/>
      <c r="G34" s="32"/>
      <c r="H34" s="32"/>
    </row>
    <row r="35" spans="1:8" x14ac:dyDescent="0.3">
      <c r="A35" s="33" t="s">
        <v>1619</v>
      </c>
      <c r="B35" s="34" t="s">
        <v>1610</v>
      </c>
      <c r="C35" s="32"/>
      <c r="D35" s="32"/>
      <c r="E35" s="32"/>
      <c r="F35" s="32"/>
      <c r="G35" s="32"/>
      <c r="H35" s="32"/>
    </row>
    <row r="36" spans="1:8" x14ac:dyDescent="0.3">
      <c r="A36" s="35" t="s">
        <v>153</v>
      </c>
      <c r="B36" s="36">
        <v>9077.869999999999</v>
      </c>
      <c r="C36" s="32"/>
      <c r="D36" s="32"/>
      <c r="E36" s="32"/>
      <c r="F36" s="32"/>
      <c r="G36" s="32"/>
      <c r="H36" s="32"/>
    </row>
    <row r="37" spans="1:8" x14ac:dyDescent="0.3">
      <c r="A37" s="35" t="s">
        <v>74</v>
      </c>
      <c r="B37" s="36">
        <v>15596.696600000001</v>
      </c>
      <c r="C37" s="32"/>
      <c r="D37" s="32"/>
      <c r="E37" s="32"/>
      <c r="F37" s="32"/>
      <c r="G37" s="32"/>
      <c r="H37" s="32"/>
    </row>
    <row r="38" spans="1:8" x14ac:dyDescent="0.3">
      <c r="A38" s="35" t="s">
        <v>159</v>
      </c>
      <c r="B38" s="36">
        <v>21880.027399999992</v>
      </c>
      <c r="C38" s="32"/>
      <c r="D38" s="32"/>
      <c r="E38" s="32"/>
      <c r="F38" s="32"/>
      <c r="G38" s="32"/>
      <c r="H38" s="32"/>
    </row>
    <row r="39" spans="1:8" x14ac:dyDescent="0.3">
      <c r="A39" s="35" t="s">
        <v>64</v>
      </c>
      <c r="B39" s="36">
        <v>22451.891599999999</v>
      </c>
      <c r="C39" s="32"/>
      <c r="D39" s="32"/>
      <c r="E39" s="32"/>
      <c r="F39" s="32"/>
      <c r="G39" s="32"/>
      <c r="H39" s="32"/>
    </row>
    <row r="40" spans="1:8" x14ac:dyDescent="0.3">
      <c r="A40" s="35" t="s">
        <v>61</v>
      </c>
      <c r="B40" s="36">
        <v>29334.680599999996</v>
      </c>
      <c r="C40" s="32"/>
      <c r="D40" s="32"/>
      <c r="E40" s="32"/>
      <c r="F40" s="32"/>
      <c r="G40" s="32"/>
      <c r="H40" s="32"/>
    </row>
    <row r="41" spans="1:8" x14ac:dyDescent="0.3">
      <c r="A41" s="35" t="s">
        <v>57</v>
      </c>
      <c r="B41" s="36">
        <v>35379.119800000015</v>
      </c>
      <c r="C41" s="32"/>
      <c r="D41" s="32"/>
      <c r="E41" s="32"/>
      <c r="F41" s="32"/>
      <c r="G41" s="32"/>
      <c r="H41" s="32"/>
    </row>
    <row r="42" spans="1:8" x14ac:dyDescent="0.3">
      <c r="A42" s="35" t="s">
        <v>32</v>
      </c>
      <c r="B42" s="36">
        <v>58514.166999999987</v>
      </c>
      <c r="C42" s="32"/>
      <c r="D42" s="32"/>
      <c r="E42" s="32"/>
      <c r="F42" s="32"/>
      <c r="G42" s="32"/>
      <c r="H42" s="32"/>
    </row>
    <row r="43" spans="1:8" x14ac:dyDescent="0.3">
      <c r="A43" s="35" t="s">
        <v>54</v>
      </c>
      <c r="B43" s="36">
        <v>59449.863799999992</v>
      </c>
      <c r="C43" s="32"/>
      <c r="D43" s="32"/>
      <c r="E43" s="32"/>
      <c r="F43" s="32"/>
      <c r="G43" s="32"/>
      <c r="H43" s="32"/>
    </row>
    <row r="44" spans="1:8" x14ac:dyDescent="0.3">
      <c r="A44" s="35" t="s">
        <v>19</v>
      </c>
      <c r="B44" s="36">
        <v>68025.838800000012</v>
      </c>
      <c r="C44" s="32"/>
      <c r="D44" s="32"/>
      <c r="E44" s="32"/>
      <c r="F44" s="32"/>
      <c r="G44" s="32"/>
      <c r="H44" s="32"/>
    </row>
    <row r="45" spans="1:8" x14ac:dyDescent="0.3">
      <c r="A45" s="35" t="s">
        <v>95</v>
      </c>
      <c r="B45" s="36">
        <v>81894.736400000009</v>
      </c>
      <c r="C45" s="32"/>
      <c r="D45" s="32"/>
      <c r="E45" s="32"/>
      <c r="F45" s="32"/>
      <c r="G45" s="32"/>
      <c r="H45" s="32"/>
    </row>
    <row r="46" spans="1:8" x14ac:dyDescent="0.3">
      <c r="A46" s="35" t="s">
        <v>28</v>
      </c>
      <c r="B46" s="36">
        <v>90706.728999999992</v>
      </c>
      <c r="C46" s="32"/>
      <c r="D46" s="32"/>
      <c r="E46" s="32"/>
      <c r="F46" s="32"/>
      <c r="G46" s="32"/>
      <c r="H46" s="32"/>
    </row>
    <row r="47" spans="1:8" x14ac:dyDescent="0.3">
      <c r="A47" s="35" t="s">
        <v>67</v>
      </c>
      <c r="B47" s="36">
        <v>101276.46159999995</v>
      </c>
      <c r="C47" s="32"/>
      <c r="D47" s="32"/>
      <c r="E47" s="32"/>
      <c r="F47" s="32"/>
      <c r="G47" s="32"/>
      <c r="H47" s="32"/>
    </row>
    <row r="48" spans="1:8" x14ac:dyDescent="0.3">
      <c r="A48" s="35" t="s">
        <v>24</v>
      </c>
      <c r="B48" s="36">
        <v>118558.88140000009</v>
      </c>
      <c r="C48" s="32"/>
      <c r="D48" s="32"/>
      <c r="E48" s="32"/>
      <c r="F48" s="32"/>
      <c r="G48" s="32"/>
      <c r="H48" s="32"/>
    </row>
    <row r="49" spans="1:8" x14ac:dyDescent="0.3">
      <c r="A49" s="35" t="s">
        <v>42</v>
      </c>
      <c r="B49" s="36">
        <v>135976.52539999998</v>
      </c>
      <c r="C49" s="32"/>
      <c r="D49" s="32"/>
      <c r="E49" s="32"/>
      <c r="F49" s="32"/>
      <c r="G49" s="32"/>
      <c r="H49" s="32"/>
    </row>
    <row r="50" spans="1:8" x14ac:dyDescent="0.3">
      <c r="A50" s="35" t="s">
        <v>48</v>
      </c>
      <c r="B50" s="36">
        <v>175433.92240000021</v>
      </c>
      <c r="C50" s="32"/>
      <c r="D50" s="32"/>
      <c r="E50" s="32"/>
      <c r="F50" s="32"/>
      <c r="G50" s="32"/>
      <c r="H50" s="32"/>
    </row>
    <row r="51" spans="1:8" x14ac:dyDescent="0.3">
      <c r="A51" s="35" t="s">
        <v>12</v>
      </c>
      <c r="B51" s="36">
        <v>178124.08099999995</v>
      </c>
      <c r="C51" s="32"/>
      <c r="D51" s="32"/>
      <c r="E51" s="32"/>
      <c r="F51" s="32"/>
      <c r="G51" s="32"/>
      <c r="H51" s="32"/>
    </row>
    <row r="52" spans="1:8" x14ac:dyDescent="0.3">
      <c r="A52" s="35" t="s">
        <v>1620</v>
      </c>
      <c r="B52" s="37">
        <v>1201681.4927999999</v>
      </c>
      <c r="C52" s="32"/>
      <c r="D52" s="32"/>
      <c r="E52" s="32"/>
      <c r="F52" s="32"/>
      <c r="G52" s="32"/>
      <c r="H52" s="32"/>
    </row>
    <row r="57" spans="1:8" ht="16.2" thickBot="1" x14ac:dyDescent="0.35"/>
    <row r="58" spans="1:8" ht="24" thickBot="1" x14ac:dyDescent="0.5">
      <c r="A58" s="46" t="s">
        <v>1625</v>
      </c>
      <c r="B58" s="47"/>
      <c r="C58" s="47"/>
      <c r="D58" s="47"/>
      <c r="E58" s="48"/>
      <c r="F58" s="9"/>
      <c r="G58" s="1"/>
    </row>
    <row r="59" spans="1:8" ht="16.2" thickBot="1" x14ac:dyDescent="0.35">
      <c r="A59" s="16" t="s">
        <v>1619</v>
      </c>
      <c r="B59" s="20" t="s">
        <v>1610</v>
      </c>
      <c r="G59" s="3"/>
    </row>
    <row r="60" spans="1:8" x14ac:dyDescent="0.3">
      <c r="A60" s="17">
        <v>2011</v>
      </c>
      <c r="B60" s="21">
        <v>78131.566599999976</v>
      </c>
      <c r="G60" s="3"/>
    </row>
    <row r="61" spans="1:8" x14ac:dyDescent="0.3">
      <c r="A61" s="14">
        <v>2012</v>
      </c>
      <c r="B61" s="22">
        <v>130476.85979999998</v>
      </c>
      <c r="G61" s="3"/>
    </row>
    <row r="62" spans="1:8" x14ac:dyDescent="0.3">
      <c r="A62" s="14">
        <v>2014</v>
      </c>
      <c r="B62" s="22">
        <v>131809.01560000007</v>
      </c>
      <c r="G62" s="3"/>
    </row>
    <row r="63" spans="1:8" x14ac:dyDescent="0.3">
      <c r="A63" s="14">
        <v>2015</v>
      </c>
      <c r="B63" s="22">
        <v>130942.78019999999</v>
      </c>
      <c r="G63" s="3"/>
    </row>
    <row r="64" spans="1:8" x14ac:dyDescent="0.3">
      <c r="A64" s="14">
        <v>2016</v>
      </c>
      <c r="B64" s="22">
        <v>132113.36980000007</v>
      </c>
      <c r="G64" s="3"/>
    </row>
    <row r="65" spans="1:7" x14ac:dyDescent="0.3">
      <c r="A65" s="14">
        <v>2017</v>
      </c>
      <c r="B65" s="22">
        <v>133103.90699999989</v>
      </c>
      <c r="G65" s="3"/>
    </row>
    <row r="66" spans="1:7" x14ac:dyDescent="0.3">
      <c r="A66" s="14">
        <v>2018</v>
      </c>
      <c r="B66" s="22">
        <v>204522.25700000025</v>
      </c>
      <c r="G66" s="3"/>
    </row>
    <row r="67" spans="1:7" x14ac:dyDescent="0.3">
      <c r="A67" s="14">
        <v>2020</v>
      </c>
      <c r="B67" s="22">
        <v>129103.96039999987</v>
      </c>
      <c r="G67" s="3"/>
    </row>
    <row r="68" spans="1:7" ht="16.2" thickBot="1" x14ac:dyDescent="0.35">
      <c r="A68" s="15">
        <v>2022</v>
      </c>
      <c r="B68" s="22">
        <v>131477.77639999994</v>
      </c>
      <c r="G68" s="3"/>
    </row>
    <row r="69" spans="1:7" ht="16.2" thickBot="1" x14ac:dyDescent="0.35">
      <c r="A69" s="18" t="s">
        <v>1620</v>
      </c>
      <c r="B69" s="29">
        <v>1201681.4927999999</v>
      </c>
      <c r="G69" s="3"/>
    </row>
    <row r="70" spans="1:7" x14ac:dyDescent="0.3">
      <c r="A70" s="2"/>
      <c r="G70" s="3"/>
    </row>
    <row r="71" spans="1:7" x14ac:dyDescent="0.3">
      <c r="A71" s="2"/>
      <c r="G71" s="3"/>
    </row>
    <row r="72" spans="1:7" ht="16.2" thickBot="1" x14ac:dyDescent="0.35">
      <c r="A72" s="7"/>
      <c r="B72" s="4"/>
      <c r="C72" s="4"/>
      <c r="D72" s="4"/>
      <c r="E72" s="4"/>
      <c r="F72" s="4"/>
      <c r="G72" s="8"/>
    </row>
    <row r="75" spans="1:7" ht="16.2" thickBot="1" x14ac:dyDescent="0.35"/>
    <row r="76" spans="1:7" ht="16.2" thickBot="1" x14ac:dyDescent="0.35"/>
    <row r="77" spans="1:7" ht="24" thickBot="1" x14ac:dyDescent="0.5">
      <c r="A77" s="46" t="s">
        <v>1627</v>
      </c>
      <c r="B77" s="47"/>
      <c r="C77" s="47"/>
      <c r="D77" s="47"/>
      <c r="E77" s="48"/>
      <c r="F77" s="9"/>
      <c r="G77" s="1"/>
    </row>
    <row r="78" spans="1:7" ht="16.2" thickBot="1" x14ac:dyDescent="0.35">
      <c r="A78" s="16" t="s">
        <v>1619</v>
      </c>
      <c r="B78" s="20" t="s">
        <v>1610</v>
      </c>
      <c r="G78" s="3"/>
    </row>
    <row r="79" spans="1:7" x14ac:dyDescent="0.3">
      <c r="A79" s="17" t="s">
        <v>30</v>
      </c>
      <c r="B79" s="21">
        <v>248991.58600000024</v>
      </c>
      <c r="G79" s="3"/>
    </row>
    <row r="80" spans="1:7" x14ac:dyDescent="0.3">
      <c r="A80" s="14" t="s">
        <v>15</v>
      </c>
      <c r="B80" s="22">
        <v>507895.7363999993</v>
      </c>
      <c r="G80" s="3"/>
    </row>
    <row r="81" spans="1:10" ht="16.2" thickBot="1" x14ac:dyDescent="0.35">
      <c r="A81" s="15" t="s">
        <v>26</v>
      </c>
      <c r="B81" s="22">
        <v>444794.17039999936</v>
      </c>
      <c r="G81" s="3"/>
    </row>
    <row r="82" spans="1:10" ht="16.2" thickBot="1" x14ac:dyDescent="0.35">
      <c r="A82" s="18" t="s">
        <v>1620</v>
      </c>
      <c r="B82" s="29">
        <v>1201681.4927999987</v>
      </c>
      <c r="G82" s="3"/>
    </row>
    <row r="83" spans="1:10" x14ac:dyDescent="0.3">
      <c r="A83" s="2"/>
      <c r="G83" s="3"/>
    </row>
    <row r="84" spans="1:10" x14ac:dyDescent="0.3">
      <c r="A84" s="2"/>
      <c r="G84" s="3"/>
    </row>
    <row r="85" spans="1:10" x14ac:dyDescent="0.3">
      <c r="A85" s="2"/>
      <c r="G85" s="3"/>
    </row>
    <row r="86" spans="1:10" x14ac:dyDescent="0.3">
      <c r="A86" s="2"/>
      <c r="G86" s="3"/>
    </row>
    <row r="87" spans="1:10" ht="16.2" thickBot="1" x14ac:dyDescent="0.35">
      <c r="A87" s="7"/>
      <c r="B87" s="4"/>
      <c r="C87" s="4"/>
      <c r="D87" s="4"/>
      <c r="E87" s="4"/>
      <c r="F87" s="4"/>
      <c r="G87" s="8"/>
    </row>
    <row r="89" spans="1:10" ht="16.2" thickBot="1" x14ac:dyDescent="0.35"/>
    <row r="90" spans="1:10" ht="24" thickBot="1" x14ac:dyDescent="0.5">
      <c r="A90" s="46" t="s">
        <v>1628</v>
      </c>
      <c r="B90" s="47"/>
      <c r="C90" s="47"/>
      <c r="D90" s="47"/>
      <c r="E90" s="48"/>
      <c r="F90" s="46"/>
      <c r="G90" s="47"/>
      <c r="H90" s="41"/>
      <c r="I90" s="41"/>
      <c r="J90" s="1"/>
    </row>
    <row r="91" spans="1:10" ht="16.2" thickBot="1" x14ac:dyDescent="0.35">
      <c r="A91" s="16" t="s">
        <v>1619</v>
      </c>
      <c r="B91" s="20" t="s">
        <v>1610</v>
      </c>
      <c r="J91" s="3"/>
    </row>
    <row r="92" spans="1:10" x14ac:dyDescent="0.3">
      <c r="A92" s="17" t="s">
        <v>21</v>
      </c>
      <c r="B92" s="21">
        <v>472133.03319999954</v>
      </c>
      <c r="D92" s="30" t="str">
        <f>A92</f>
        <v>Tier 3</v>
      </c>
      <c r="E92" s="38">
        <f>B92</f>
        <v>472133.03319999954</v>
      </c>
      <c r="J92" s="3"/>
    </row>
    <row r="93" spans="1:10" x14ac:dyDescent="0.3">
      <c r="A93" s="14" t="s">
        <v>34</v>
      </c>
      <c r="B93" s="22">
        <v>393150.64759999956</v>
      </c>
      <c r="D93" s="2" t="str">
        <f t="shared" ref="D93:D94" si="0">A93</f>
        <v>Tier 2</v>
      </c>
      <c r="E93" s="39">
        <f>B93</f>
        <v>393150.64759999956</v>
      </c>
      <c r="J93" s="3"/>
    </row>
    <row r="94" spans="1:10" ht="16.2" thickBot="1" x14ac:dyDescent="0.35">
      <c r="A94" s="15" t="s">
        <v>14</v>
      </c>
      <c r="B94" s="22">
        <v>336397.81199999945</v>
      </c>
      <c r="D94" s="7" t="str">
        <f t="shared" si="0"/>
        <v>Tier 1</v>
      </c>
      <c r="E94" s="40">
        <f>B94</f>
        <v>336397.81199999945</v>
      </c>
      <c r="J94" s="3"/>
    </row>
    <row r="95" spans="1:10" ht="16.2" thickBot="1" x14ac:dyDescent="0.35">
      <c r="A95" s="18" t="s">
        <v>1620</v>
      </c>
      <c r="B95" s="29">
        <v>1201681.4927999985</v>
      </c>
      <c r="J95" s="3"/>
    </row>
    <row r="96" spans="1:10" x14ac:dyDescent="0.3">
      <c r="A96" s="2"/>
      <c r="J96" s="3"/>
    </row>
    <row r="97" spans="1:10" x14ac:dyDescent="0.3">
      <c r="A97" s="2"/>
      <c r="J97" s="3"/>
    </row>
    <row r="98" spans="1:10" x14ac:dyDescent="0.3">
      <c r="A98" s="2"/>
      <c r="J98" s="3"/>
    </row>
    <row r="99" spans="1:10" x14ac:dyDescent="0.3">
      <c r="A99" s="2"/>
      <c r="J99" s="3"/>
    </row>
    <row r="100" spans="1:10" x14ac:dyDescent="0.3">
      <c r="A100" s="2"/>
      <c r="J100" s="3"/>
    </row>
    <row r="101" spans="1:10" x14ac:dyDescent="0.3">
      <c r="A101" s="2"/>
      <c r="J101" s="3"/>
    </row>
    <row r="102" spans="1:10" x14ac:dyDescent="0.3">
      <c r="A102" s="2"/>
      <c r="J102" s="3"/>
    </row>
    <row r="103" spans="1:10" x14ac:dyDescent="0.3">
      <c r="A103" s="2"/>
      <c r="J103" s="3"/>
    </row>
    <row r="104" spans="1:10" ht="16.2" thickBot="1" x14ac:dyDescent="0.35">
      <c r="A104" s="7"/>
      <c r="B104" s="4"/>
      <c r="C104" s="4"/>
      <c r="D104" s="4"/>
      <c r="E104" s="4"/>
      <c r="F104" s="4"/>
      <c r="G104" s="4"/>
      <c r="H104" s="4"/>
      <c r="I104" s="4"/>
      <c r="J104" s="8"/>
    </row>
    <row r="106" spans="1:10" ht="16.2" thickBot="1" x14ac:dyDescent="0.35"/>
    <row r="107" spans="1:10" ht="24" thickBot="1" x14ac:dyDescent="0.5">
      <c r="A107" s="46" t="s">
        <v>1631</v>
      </c>
      <c r="B107" s="47"/>
      <c r="C107" s="47"/>
      <c r="D107" s="47"/>
      <c r="E107" s="48"/>
      <c r="F107" s="46"/>
      <c r="G107" s="47"/>
      <c r="H107" s="47"/>
      <c r="I107" s="1"/>
    </row>
    <row r="108" spans="1:10" ht="16.2" thickBot="1" x14ac:dyDescent="0.35">
      <c r="A108" s="16" t="s">
        <v>1619</v>
      </c>
      <c r="B108" s="20" t="s">
        <v>1610</v>
      </c>
      <c r="D108" s="16" t="s">
        <v>1619</v>
      </c>
      <c r="E108" s="20" t="s">
        <v>1629</v>
      </c>
      <c r="G108" s="16" t="s">
        <v>1619</v>
      </c>
      <c r="H108" s="20" t="s">
        <v>1630</v>
      </c>
      <c r="I108" s="3"/>
    </row>
    <row r="109" spans="1:10" x14ac:dyDescent="0.3">
      <c r="A109" s="17" t="s">
        <v>46</v>
      </c>
      <c r="B109" s="21">
        <v>130714.67460000006</v>
      </c>
      <c r="D109" s="17" t="s">
        <v>40</v>
      </c>
      <c r="E109" s="42">
        <v>140.29468975069253</v>
      </c>
      <c r="G109" s="17" t="s">
        <v>40</v>
      </c>
      <c r="H109" s="44">
        <v>1083</v>
      </c>
      <c r="I109" s="3"/>
    </row>
    <row r="110" spans="1:10" x14ac:dyDescent="0.3">
      <c r="A110" s="14" t="s">
        <v>22</v>
      </c>
      <c r="B110" s="22">
        <v>131477.77639999994</v>
      </c>
      <c r="D110" s="14" t="s">
        <v>46</v>
      </c>
      <c r="E110" s="43">
        <v>139.80179101604284</v>
      </c>
      <c r="G110" s="14" t="s">
        <v>46</v>
      </c>
      <c r="H110" s="45">
        <v>935</v>
      </c>
      <c r="I110" s="3"/>
    </row>
    <row r="111" spans="1:10" x14ac:dyDescent="0.3">
      <c r="A111" s="14" t="s">
        <v>40</v>
      </c>
      <c r="B111" s="22">
        <v>151939.149</v>
      </c>
      <c r="D111" s="14" t="s">
        <v>22</v>
      </c>
      <c r="E111" s="43">
        <v>141.67863836206891</v>
      </c>
      <c r="G111" s="14" t="s">
        <v>22</v>
      </c>
      <c r="H111" s="45">
        <v>928</v>
      </c>
      <c r="I111" s="3"/>
    </row>
    <row r="112" spans="1:10" ht="16.2" thickBot="1" x14ac:dyDescent="0.35">
      <c r="A112" s="15" t="s">
        <v>16</v>
      </c>
      <c r="B112" s="22">
        <v>787549.89280000131</v>
      </c>
      <c r="D112" s="15" t="s">
        <v>16</v>
      </c>
      <c r="E112" s="43">
        <v>141.21389506903375</v>
      </c>
      <c r="G112" s="15" t="s">
        <v>16</v>
      </c>
      <c r="H112" s="45">
        <v>5577</v>
      </c>
      <c r="I112" s="3"/>
    </row>
    <row r="113" spans="1:9" ht="16.2" thickBot="1" x14ac:dyDescent="0.35">
      <c r="A113" s="18" t="s">
        <v>1620</v>
      </c>
      <c r="B113" s="29">
        <v>1201681.4928000013</v>
      </c>
      <c r="D113" s="18" t="s">
        <v>1620</v>
      </c>
      <c r="E113" s="29">
        <v>140.99278338613175</v>
      </c>
      <c r="G113" s="18" t="s">
        <v>1620</v>
      </c>
      <c r="H113" s="29">
        <v>8523</v>
      </c>
      <c r="I113" s="3"/>
    </row>
    <row r="114" spans="1:9" x14ac:dyDescent="0.3">
      <c r="A114" s="2"/>
      <c r="I114" s="3"/>
    </row>
    <row r="115" spans="1:9" x14ac:dyDescent="0.3">
      <c r="A115" s="2"/>
      <c r="I115" s="3"/>
    </row>
    <row r="116" spans="1:9" x14ac:dyDescent="0.3">
      <c r="A116" s="2"/>
      <c r="I116" s="3"/>
    </row>
    <row r="117" spans="1:9" x14ac:dyDescent="0.3">
      <c r="A117" s="2"/>
      <c r="I117" s="3"/>
    </row>
    <row r="118" spans="1:9" x14ac:dyDescent="0.3">
      <c r="A118" s="2"/>
      <c r="I118" s="3"/>
    </row>
    <row r="119" spans="1:9" x14ac:dyDescent="0.3">
      <c r="A119" s="2"/>
      <c r="H119" t="s">
        <v>1624</v>
      </c>
      <c r="I119" s="3"/>
    </row>
    <row r="120" spans="1:9" x14ac:dyDescent="0.3">
      <c r="A120" s="2"/>
      <c r="I120" s="3"/>
    </row>
    <row r="121" spans="1:9" x14ac:dyDescent="0.3">
      <c r="A121" s="2"/>
      <c r="I121" s="3"/>
    </row>
    <row r="122" spans="1:9" x14ac:dyDescent="0.3">
      <c r="A122" s="2"/>
      <c r="I122" s="3"/>
    </row>
    <row r="123" spans="1:9" x14ac:dyDescent="0.3">
      <c r="A123" s="2"/>
      <c r="I123" s="3"/>
    </row>
    <row r="124" spans="1:9" x14ac:dyDescent="0.3">
      <c r="A124" s="2"/>
      <c r="I124" s="3"/>
    </row>
    <row r="125" spans="1:9" x14ac:dyDescent="0.3">
      <c r="A125" s="2"/>
      <c r="I125" s="3"/>
    </row>
    <row r="126" spans="1:9" ht="16.2" thickBot="1" x14ac:dyDescent="0.35">
      <c r="A126" s="7"/>
      <c r="B126" s="4"/>
      <c r="C126" s="4"/>
      <c r="D126" s="4"/>
      <c r="E126" s="4"/>
      <c r="F126" s="4"/>
      <c r="G126" s="4"/>
      <c r="H126" s="4"/>
      <c r="I126" s="8"/>
    </row>
  </sheetData>
  <mergeCells count="10">
    <mergeCell ref="A107:E107"/>
    <mergeCell ref="F107:H107"/>
    <mergeCell ref="A77:E77"/>
    <mergeCell ref="A90:E90"/>
    <mergeCell ref="F90:G90"/>
    <mergeCell ref="A1:E2"/>
    <mergeCell ref="A12:E12"/>
    <mergeCell ref="A22:E22"/>
    <mergeCell ref="A58:E58"/>
    <mergeCell ref="A34:E34"/>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7945-C1A3-4539-8288-C63900E10009}">
  <dimension ref="T34:AA37"/>
  <sheetViews>
    <sheetView showGridLines="0" tabSelected="1" zoomScale="73" zoomScaleNormal="53" workbookViewId="0">
      <selection activeCell="AN16" sqref="AN16"/>
    </sheetView>
  </sheetViews>
  <sheetFormatPr defaultRowHeight="15.6" x14ac:dyDescent="0.3"/>
  <sheetData>
    <row r="34" spans="20:27" x14ac:dyDescent="0.3">
      <c r="T34" t="s">
        <v>1624</v>
      </c>
    </row>
    <row r="37" spans="20:27" x14ac:dyDescent="0.3">
      <c r="AA37" t="s">
        <v>1624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638"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1613</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kishore punakana</cp:lastModifiedBy>
  <dcterms:created xsi:type="dcterms:W3CDTF">2024-06-23T13:11:17Z</dcterms:created>
  <dcterms:modified xsi:type="dcterms:W3CDTF">2025-12-11T04:11:18Z</dcterms:modified>
</cp:coreProperties>
</file>