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minimized="1" xWindow="880" yWindow="880" windowWidth="2472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D17" i="1"/>
  <c r="E17" i="1"/>
  <c r="E28" i="1"/>
  <c r="G28" i="1"/>
  <c r="E26" i="1"/>
</calcChain>
</file>

<file path=xl/sharedStrings.xml><?xml version="1.0" encoding="utf-8"?>
<sst xmlns="http://schemas.openxmlformats.org/spreadsheetml/2006/main" count="28" uniqueCount="22">
  <si>
    <t>Friday</t>
  </si>
  <si>
    <t>Chennai</t>
  </si>
  <si>
    <t>Salem</t>
  </si>
  <si>
    <t>Stay</t>
  </si>
  <si>
    <t>Overnight stay</t>
  </si>
  <si>
    <t>Saturday</t>
  </si>
  <si>
    <t>Ooty/Munnar</t>
  </si>
  <si>
    <t>Monday</t>
  </si>
  <si>
    <t>Tuesday</t>
  </si>
  <si>
    <t>Date</t>
  </si>
  <si>
    <t>Day</t>
  </si>
  <si>
    <t>From</t>
  </si>
  <si>
    <t>To</t>
  </si>
  <si>
    <t>Start Time</t>
  </si>
  <si>
    <t>End Time</t>
  </si>
  <si>
    <t>Rent</t>
  </si>
  <si>
    <t>Insurance</t>
  </si>
  <si>
    <t>Transport</t>
  </si>
  <si>
    <t>Groceries</t>
  </si>
  <si>
    <t>Papa</t>
  </si>
  <si>
    <t>Internet</t>
  </si>
  <si>
    <t>PSNG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</si>
</sst>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Cambria"/>
    </font>
    <font>
      <b/>
      <sz val="12"/>
      <color theme="1"/>
      <name val="Cambri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/>
    <xf numFmtId="18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18" fontId="3" fillId="0" borderId="6" xfId="0" applyNumberFormat="1" applyFont="1" applyBorder="1"/>
    <xf numFmtId="0" fontId="3" fillId="0" borderId="6" xfId="0" applyFont="1" applyBorder="1" applyAlignment="1">
      <alignment horizontal="center" vertical="center"/>
    </xf>
    <xf numFmtId="16" fontId="3" fillId="0" borderId="7" xfId="0" applyNumberFormat="1" applyFont="1" applyBorder="1"/>
    <xf numFmtId="0" fontId="3" fillId="0" borderId="8" xfId="0" applyFont="1" applyBorder="1"/>
    <xf numFmtId="18" fontId="3" fillId="0" borderId="8" xfId="0" applyNumberFormat="1" applyFont="1" applyBorder="1"/>
    <xf numFmtId="18" fontId="3" fillId="0" borderId="9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showRuler="0" workbookViewId="0">
      <selection activeCell="B18" sqref="B18"/>
    </sheetView>
  </sheetViews>
  <sheetFormatPr baseColWidth="10" defaultRowHeight="15" x14ac:dyDescent="0"/>
  <cols>
    <col min="1" max="1" width="7.1640625" bestFit="1" customWidth="1"/>
    <col min="2" max="2" width="13.83203125" bestFit="1" customWidth="1"/>
    <col min="3" max="4" width="13" bestFit="1" customWidth="1"/>
    <col min="5" max="5" width="11" bestFit="1" customWidth="1"/>
    <col min="6" max="6" width="10" bestFit="1" customWidth="1"/>
  </cols>
  <sheetData>
    <row r="1" spans="1:6">
      <c r="A1" s="5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7" t="s">
        <v>14</v>
      </c>
    </row>
    <row r="2" spans="1:6">
      <c r="A2" s="8">
        <v>42785</v>
      </c>
      <c r="B2" s="1" t="s">
        <v>0</v>
      </c>
      <c r="C2" s="1" t="s">
        <v>1</v>
      </c>
      <c r="D2" s="1" t="s">
        <v>2</v>
      </c>
      <c r="E2" s="2">
        <v>0.625</v>
      </c>
      <c r="F2" s="10">
        <v>0.875</v>
      </c>
    </row>
    <row r="3" spans="1:6">
      <c r="A3" s="8">
        <v>42785</v>
      </c>
      <c r="B3" s="3" t="s">
        <v>4</v>
      </c>
      <c r="C3" s="3"/>
      <c r="D3" s="3"/>
      <c r="E3" s="3"/>
      <c r="F3" s="9"/>
    </row>
    <row r="4" spans="1:6">
      <c r="A4" s="8">
        <v>42786</v>
      </c>
      <c r="B4" s="1" t="s">
        <v>5</v>
      </c>
      <c r="C4" s="1" t="s">
        <v>2</v>
      </c>
      <c r="D4" s="1" t="s">
        <v>6</v>
      </c>
      <c r="E4" s="2">
        <v>0.25</v>
      </c>
      <c r="F4" s="10">
        <v>0.5</v>
      </c>
    </row>
    <row r="5" spans="1:6">
      <c r="A5" s="8">
        <v>42786</v>
      </c>
      <c r="B5" s="4" t="s">
        <v>3</v>
      </c>
      <c r="C5" s="4"/>
      <c r="D5" s="4"/>
      <c r="E5" s="4"/>
      <c r="F5" s="11"/>
    </row>
    <row r="6" spans="1:6">
      <c r="A6" s="8">
        <v>42787</v>
      </c>
      <c r="B6" s="4"/>
      <c r="C6" s="4"/>
      <c r="D6" s="4"/>
      <c r="E6" s="4"/>
      <c r="F6" s="11"/>
    </row>
    <row r="7" spans="1:6">
      <c r="A7" s="8">
        <v>42788</v>
      </c>
      <c r="B7" s="1" t="s">
        <v>7</v>
      </c>
      <c r="C7" s="1" t="s">
        <v>6</v>
      </c>
      <c r="D7" s="1" t="s">
        <v>2</v>
      </c>
      <c r="E7" s="2">
        <v>0.58333333333333337</v>
      </c>
      <c r="F7" s="10">
        <v>0.83333333333333337</v>
      </c>
    </row>
    <row r="8" spans="1:6">
      <c r="A8" s="8">
        <v>42788</v>
      </c>
      <c r="B8" s="3" t="s">
        <v>4</v>
      </c>
      <c r="C8" s="3"/>
      <c r="D8" s="3"/>
      <c r="E8" s="3"/>
      <c r="F8" s="9"/>
    </row>
    <row r="9" spans="1:6" ht="16" thickBot="1">
      <c r="A9" s="12">
        <v>42789</v>
      </c>
      <c r="B9" s="13" t="s">
        <v>8</v>
      </c>
      <c r="C9" s="13" t="s">
        <v>2</v>
      </c>
      <c r="D9" s="13" t="s">
        <v>1</v>
      </c>
      <c r="E9" s="14">
        <v>0.25</v>
      </c>
      <c r="F9" s="15">
        <v>0.5</v>
      </c>
    </row>
    <row r="17" spans="2:7">
      <c r="B17">
        <v>63315</v>
      </c>
      <c r="C17">
        <f>B17/12</f>
        <v>5276.25</v>
      </c>
      <c r="D17">
        <f>C17*0.35</f>
        <v>1846.6874999999998</v>
      </c>
      <c r="E17">
        <f>C17-D17</f>
        <v>3429.5625</v>
      </c>
    </row>
    <row r="19" spans="2:7">
      <c r="D19" t="s">
        <v>15</v>
      </c>
      <c r="E19">
        <v>1500</v>
      </c>
    </row>
    <row r="20" spans="2:7">
      <c r="D20" t="s">
        <v>16</v>
      </c>
      <c r="E20">
        <v>500</v>
      </c>
    </row>
    <row r="21" spans="2:7">
      <c r="D21" t="s">
        <v>17</v>
      </c>
      <c r="E21">
        <v>200</v>
      </c>
    </row>
    <row r="22" spans="2:7">
      <c r="D22" t="s">
        <v>18</v>
      </c>
      <c r="E22">
        <v>500</v>
      </c>
    </row>
    <row r="23" spans="2:7">
      <c r="D23" t="s">
        <v>19</v>
      </c>
      <c r="E23">
        <v>200</v>
      </c>
    </row>
    <row r="24" spans="2:7">
      <c r="D24" t="s">
        <v>20</v>
      </c>
      <c r="E24">
        <v>100</v>
      </c>
    </row>
    <row r="25" spans="2:7">
      <c r="D25" t="s">
        <v>21</v>
      </c>
      <c r="E25">
        <v>100</v>
      </c>
    </row>
    <row r="26" spans="2:7">
      <c r="E26">
        <f>SUM(E19:E25)</f>
        <v>3100</v>
      </c>
    </row>
    <row r="28" spans="2:7">
      <c r="E28">
        <f>E17-E26</f>
        <v>329.5625</v>
      </c>
      <c r="F28">
        <v>63</v>
      </c>
      <c r="G28">
        <f>E28*F28</f>
        <v>20762.4375</v>
      </c>
    </row>
  </sheetData>
  <mergeCells count="3">
    <mergeCell ref="B3:F3"/>
    <mergeCell ref="B5:F6"/>
    <mergeCell ref="B8:F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 KK</dc:creator>
  <cp:lastModifiedBy>KK KK</cp:lastModifiedBy>
  <dcterms:created xsi:type="dcterms:W3CDTF">2017-05-17T11:34:33Z</dcterms:created>
  <dcterms:modified xsi:type="dcterms:W3CDTF">2017-06-05T18:43:26Z</dcterms:modified>
</cp:coreProperties>
</file>