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https://d.docs.live.net/4aab282993fc3efa/"/>
    </mc:Choice>
  </mc:AlternateContent>
  <xr:revisionPtr revIDLastSave="0" documentId="8_{AA55511D-109F-4305-AD92-F24363CB616D}" xr6:coauthVersionLast="47" xr6:coauthVersionMax="47" xr10:uidLastSave="{00000000-0000-0000-0000-000000000000}"/>
  <bookViews>
    <workbookView xWindow="-108" yWindow="-108" windowWidth="23256" windowHeight="12456" activeTab="1" xr2:uid="{65C14963-D7D9-489F-85DF-B390E3AF6B64}"/>
  </bookViews>
  <sheets>
    <sheet name="pivot table" sheetId="3" r:id="rId1"/>
    <sheet name="dashboard" sheetId="4" r:id="rId2"/>
    <sheet name="Employee Data" sheetId="2" r:id="rId3"/>
  </sheets>
  <definedNames>
    <definedName name="_xlnm._FilterDatabase" localSheetId="2" hidden="1">'Employee Data'!$H$1:$H$109</definedName>
    <definedName name="Slicer_Department">#N/A</definedName>
    <definedName name="Slicer_Gend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<sst xmlns="http://schemas.openxmlformats.org/spreadsheetml/2006/main" count="916" uniqueCount="253">
  <si>
    <t>EEID</t>
  </si>
  <si>
    <t>Full Name</t>
  </si>
  <si>
    <t>Job Title</t>
  </si>
  <si>
    <t>Department</t>
  </si>
  <si>
    <t>Business Unit</t>
  </si>
  <si>
    <t>Gender</t>
  </si>
  <si>
    <t>Age</t>
  </si>
  <si>
    <t>Hire Date</t>
  </si>
  <si>
    <t>Annual Salary</t>
  </si>
  <si>
    <t>Bonus %</t>
  </si>
  <si>
    <t>Country</t>
  </si>
  <si>
    <t>City</t>
  </si>
  <si>
    <t>Vice President</t>
  </si>
  <si>
    <t>Finance</t>
  </si>
  <si>
    <t>Female</t>
  </si>
  <si>
    <t>United States</t>
  </si>
  <si>
    <t>Chicago</t>
  </si>
  <si>
    <t>Austin</t>
  </si>
  <si>
    <t>IT</t>
  </si>
  <si>
    <t>Male</t>
  </si>
  <si>
    <t>Columbus</t>
  </si>
  <si>
    <t>Engineering</t>
  </si>
  <si>
    <t>China</t>
  </si>
  <si>
    <t>Chengdu</t>
  </si>
  <si>
    <t>Phoenix</t>
  </si>
  <si>
    <t>Director</t>
  </si>
  <si>
    <t>Sr. Analyst</t>
  </si>
  <si>
    <t>Marketing</t>
  </si>
  <si>
    <t>Miami</t>
  </si>
  <si>
    <t>E00530</t>
  </si>
  <si>
    <t>Sales</t>
  </si>
  <si>
    <t>Brazil</t>
  </si>
  <si>
    <t>Sao Paulo</t>
  </si>
  <si>
    <t>E01994</t>
  </si>
  <si>
    <t>Technical Architect</t>
  </si>
  <si>
    <t>E02572</t>
  </si>
  <si>
    <t>Beijing</t>
  </si>
  <si>
    <t>Manager</t>
  </si>
  <si>
    <t>Seattle</t>
  </si>
  <si>
    <t>Accounting</t>
  </si>
  <si>
    <t>Rio de Janerio</t>
  </si>
  <si>
    <t>Analyst</t>
  </si>
  <si>
    <t>Shanghai</t>
  </si>
  <si>
    <t>Chongqing</t>
  </si>
  <si>
    <t>Manaus</t>
  </si>
  <si>
    <t>E04545</t>
  </si>
  <si>
    <t>E01550</t>
  </si>
  <si>
    <t>E02832</t>
  </si>
  <si>
    <t>E04285</t>
  </si>
  <si>
    <t>E03025</t>
  </si>
  <si>
    <t>E01540</t>
  </si>
  <si>
    <t>E00502</t>
  </si>
  <si>
    <t>E00591</t>
  </si>
  <si>
    <t>E01249</t>
  </si>
  <si>
    <t>E00791</t>
  </si>
  <si>
    <t>E00431</t>
  </si>
  <si>
    <t>E00699</t>
  </si>
  <si>
    <t>E02074</t>
  </si>
  <si>
    <t>E02071</t>
  </si>
  <si>
    <t>E00443</t>
  </si>
  <si>
    <t>E03574</t>
  </si>
  <si>
    <t>E00154</t>
  </si>
  <si>
    <t>E04332</t>
  </si>
  <si>
    <t>E03440</t>
  </si>
  <si>
    <t>E02112</t>
  </si>
  <si>
    <t>E01754</t>
  </si>
  <si>
    <t>E04732</t>
  </si>
  <si>
    <t>E03749</t>
  </si>
  <si>
    <t>E00595</t>
  </si>
  <si>
    <t>E01639</t>
  </si>
  <si>
    <t>E04474</t>
  </si>
  <si>
    <t>E04625</t>
  </si>
  <si>
    <t>E00436</t>
  </si>
  <si>
    <t>E02139</t>
  </si>
  <si>
    <t>E03680</t>
  </si>
  <si>
    <t>E01499</t>
  </si>
  <si>
    <t>E02387</t>
  </si>
  <si>
    <t>E04105</t>
  </si>
  <si>
    <t>E00644</t>
  </si>
  <si>
    <t>E04533</t>
  </si>
  <si>
    <t>E03838</t>
  </si>
  <si>
    <t>E03344</t>
  </si>
  <si>
    <t>E04239</t>
  </si>
  <si>
    <t>E03496</t>
  </si>
  <si>
    <t>E00549</t>
  </si>
  <si>
    <t>E00163</t>
  </si>
  <si>
    <t>E00884</t>
  </si>
  <si>
    <t>E04116</t>
  </si>
  <si>
    <t>E03484</t>
  </si>
  <si>
    <t>E00671</t>
  </si>
  <si>
    <t>E02206</t>
  </si>
  <si>
    <t>E03343</t>
  </si>
  <si>
    <t>E00304</t>
  </si>
  <si>
    <t>E02594</t>
  </si>
  <si>
    <t>E00402</t>
  </si>
  <si>
    <t>E03549</t>
  </si>
  <si>
    <t>E03247</t>
  </si>
  <si>
    <t>E04152</t>
  </si>
  <si>
    <t>E01628</t>
  </si>
  <si>
    <t>E01417</t>
  </si>
  <si>
    <t>E04600</t>
  </si>
  <si>
    <t>E00586</t>
  </si>
  <si>
    <t>E03538</t>
  </si>
  <si>
    <t>E02185</t>
  </si>
  <si>
    <t>E03830</t>
  </si>
  <si>
    <t>E03720</t>
  </si>
  <si>
    <t>E04917</t>
  </si>
  <si>
    <t>E00415</t>
  </si>
  <si>
    <t>E02862</t>
  </si>
  <si>
    <t>E04207</t>
  </si>
  <si>
    <t>Rylee Yu</t>
  </si>
  <si>
    <t>E01797</t>
  </si>
  <si>
    <t>E01839</t>
  </si>
  <si>
    <t>E01633</t>
  </si>
  <si>
    <t>E01848</t>
  </si>
  <si>
    <t>E00716</t>
  </si>
  <si>
    <t>E04000</t>
  </si>
  <si>
    <t>E03824</t>
  </si>
  <si>
    <t>E03906</t>
  </si>
  <si>
    <t>E04798</t>
  </si>
  <si>
    <t>E03349</t>
  </si>
  <si>
    <t>E02966</t>
  </si>
  <si>
    <t>E00105</t>
  </si>
  <si>
    <t>E00665</t>
  </si>
  <si>
    <t>E03417</t>
  </si>
  <si>
    <t>E00254</t>
  </si>
  <si>
    <t>E02166</t>
  </si>
  <si>
    <t>E00935</t>
  </si>
  <si>
    <t>E01525</t>
  </si>
  <si>
    <t>E00386</t>
  </si>
  <si>
    <t>E00416</t>
  </si>
  <si>
    <t>E03383</t>
  </si>
  <si>
    <t>E01516</t>
  </si>
  <si>
    <t>E01234</t>
  </si>
  <si>
    <t>E01258</t>
  </si>
  <si>
    <t>E00440</t>
  </si>
  <si>
    <t>E00972</t>
  </si>
  <si>
    <t>Amelia Salazar</t>
  </si>
  <si>
    <t>E04562</t>
  </si>
  <si>
    <t>Xavier Zheng</t>
  </si>
  <si>
    <t>E02802</t>
  </si>
  <si>
    <t>Matthew Chau</t>
  </si>
  <si>
    <t>E01427</t>
  </si>
  <si>
    <t>Mia Cheng</t>
  </si>
  <si>
    <t>E04568</t>
  </si>
  <si>
    <t>E04931</t>
  </si>
  <si>
    <t>Zoe Romero</t>
  </si>
  <si>
    <t>E03890</t>
  </si>
  <si>
    <t>Nevaeh Jones</t>
  </si>
  <si>
    <t>Samantha Adams</t>
  </si>
  <si>
    <t>HR</t>
  </si>
  <si>
    <t>Services</t>
  </si>
  <si>
    <t>Finance Analyst</t>
  </si>
  <si>
    <t>HR Analyst</t>
  </si>
  <si>
    <t>Executive</t>
  </si>
  <si>
    <t>Monis Khan</t>
  </si>
  <si>
    <t>Paresh Kumar Duria</t>
  </si>
  <si>
    <t>Sriniwas</t>
  </si>
  <si>
    <t>Murlidhara Naik</t>
  </si>
  <si>
    <t>Anil Kumar Rathore</t>
  </si>
  <si>
    <t>Sandeep Kumar Raut</t>
  </si>
  <si>
    <t>Jacob Manohar A.P.</t>
  </si>
  <si>
    <t>Promila Bhalla</t>
  </si>
  <si>
    <t>Jagdeep Kumar Kapoor</t>
  </si>
  <si>
    <t>Anjali Pancholy</t>
  </si>
  <si>
    <t>Pawan Kumar</t>
  </si>
  <si>
    <t>Abha Agarwal</t>
  </si>
  <si>
    <t>Sudeep Roy</t>
  </si>
  <si>
    <t>Ram Swaroop Meena</t>
  </si>
  <si>
    <t>Achala Mediratta</t>
  </si>
  <si>
    <t>Hussain</t>
  </si>
  <si>
    <t>Jasmine Bimra Mallick</t>
  </si>
  <si>
    <t>Nitin Kumar Azad</t>
  </si>
  <si>
    <t>Blessy</t>
  </si>
  <si>
    <t>Harpal Shashikant Dave</t>
  </si>
  <si>
    <t>Baskar Sellaiya</t>
  </si>
  <si>
    <t>Arvind Kaushik</t>
  </si>
  <si>
    <t>Lalit Mehta</t>
  </si>
  <si>
    <t>Asha Chandra</t>
  </si>
  <si>
    <t>Mali</t>
  </si>
  <si>
    <t>Harpal Singh</t>
  </si>
  <si>
    <t>Rakesh A.R.</t>
  </si>
  <si>
    <t>Lokesh</t>
  </si>
  <si>
    <t>Tarcitius Tete</t>
  </si>
  <si>
    <t>Anil Kant Mishra</t>
  </si>
  <si>
    <t>Vipin Kumar</t>
  </si>
  <si>
    <t>Ajay Kumar</t>
  </si>
  <si>
    <t>Maitreyee Banerjee</t>
  </si>
  <si>
    <t>Dharmendra Sharma</t>
  </si>
  <si>
    <t>Saroj Bala</t>
  </si>
  <si>
    <t>Lucas Ratan Barla</t>
  </si>
  <si>
    <t>Ashok Kumar</t>
  </si>
  <si>
    <t>Surinder Kumar</t>
  </si>
  <si>
    <t>Ratan Singh</t>
  </si>
  <si>
    <t>Shashikanta Puri</t>
  </si>
  <si>
    <t>Om Prakash</t>
  </si>
  <si>
    <t>Hemendra Singh</t>
  </si>
  <si>
    <t>Dinesh Singh Chahal</t>
  </si>
  <si>
    <t>R.P. Singh</t>
  </si>
  <si>
    <t>Amir Singh</t>
  </si>
  <si>
    <t>Netra Pal</t>
  </si>
  <si>
    <t>Rema Devi P.S.</t>
  </si>
  <si>
    <t>Amarjeet Kaur</t>
  </si>
  <si>
    <t>Narender Pal</t>
  </si>
  <si>
    <t>Tribhuvan</t>
  </si>
  <si>
    <t>Dharmendra M. Nandanwar</t>
  </si>
  <si>
    <t>Kamal Singh</t>
  </si>
  <si>
    <t>Naveen Kumar</t>
  </si>
  <si>
    <t>Rakesh Chauhan</t>
  </si>
  <si>
    <t>Regina V. Toppo</t>
  </si>
  <si>
    <t>Nirmal Bisht</t>
  </si>
  <si>
    <t>Hem Chander</t>
  </si>
  <si>
    <t>Kanchan Choudhary</t>
  </si>
  <si>
    <t>Pinki</t>
  </si>
  <si>
    <t>Siddhant Chauhan</t>
  </si>
  <si>
    <t>Neeraj Tiwari</t>
  </si>
  <si>
    <t>Govind Singh</t>
  </si>
  <si>
    <t>Seema</t>
  </si>
  <si>
    <t>Vimal Kumar</t>
  </si>
  <si>
    <t>Baldev Raj</t>
  </si>
  <si>
    <t>Ransingh Saini</t>
  </si>
  <si>
    <t>Kiran Bala</t>
  </si>
  <si>
    <t>Anil Singh Negi</t>
  </si>
  <si>
    <t>Satyapal Singh</t>
  </si>
  <si>
    <t>Ravi Pratap Singh</t>
  </si>
  <si>
    <t>Subodh Kumar Srivastava</t>
  </si>
  <si>
    <t>Ram Pravesh Mishra</t>
  </si>
  <si>
    <t>Prabhash Kumar</t>
  </si>
  <si>
    <t>Pran Kumar</t>
  </si>
  <si>
    <t>Manish Kumar</t>
  </si>
  <si>
    <t>Shashi Ranjan Kumar Sinha</t>
  </si>
  <si>
    <t>Bhagyalaxmi</t>
  </si>
  <si>
    <t>Rajesh Kumar</t>
  </si>
  <si>
    <t>Vikram Singh Gurjar</t>
  </si>
  <si>
    <t>Sumeet Kumar</t>
  </si>
  <si>
    <t>Manish Meena</t>
  </si>
  <si>
    <t>Pushpendra Kumar</t>
  </si>
  <si>
    <t>Udaibir Singh</t>
  </si>
  <si>
    <t>Indraj Meena</t>
  </si>
  <si>
    <t>Sukhbir Singh</t>
  </si>
  <si>
    <t>Mokhtar Rai</t>
  </si>
  <si>
    <t>Rajinder Singh</t>
  </si>
  <si>
    <t>Aman Singh</t>
  </si>
  <si>
    <t>M. Ganesh</t>
  </si>
  <si>
    <t>Shekhar</t>
  </si>
  <si>
    <t>Darshna</t>
  </si>
  <si>
    <t>Subhash Chand</t>
  </si>
  <si>
    <t>End Date</t>
  </si>
  <si>
    <t>Sum of Annual Salary</t>
  </si>
  <si>
    <t>Row Labels</t>
  </si>
  <si>
    <t>Grand Total</t>
  </si>
  <si>
    <t>Count of EEID</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</si>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</sst>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5" x14ac:knownFonts="1">
    <font>
      <sz val="11"/>
      <color theme="1"/>
      <name val="Calibri"/>
      <family val="2"/>
      <scheme val="minor"/>
    </font>
    <font>
      <sz val="11"/>
      <color theme="1"/>
      <name val="Calibri"/>
      <family val="2"/>
      <scheme val="minor"/>
    </font>
    <font>
      <sz val="11"/>
      <color theme="0"/>
      <name val="Calibri"/>
      <family val="2"/>
      <scheme val="minor"/>
    </font>
    <font>
      <sz val="11"/>
      <color rgb="FFFF0000"/>
      <name val="Calibri"/>
      <family val="2"/>
      <scheme val="minor"/>
    </font>
    <font>
      <b/>
      <sz val="11"/>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theme="9"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0" borderId="1" xfId="0" applyBorder="1" applyAlignment="1">
      <alignment horizontal="center"/>
    </xf>
    <xf numFmtId="164" fontId="0" fillId="0" borderId="1" xfId="0" applyNumberFormat="1" applyBorder="1" applyAlignment="1">
      <alignment horizontal="center"/>
    </xf>
    <xf numFmtId="9" fontId="0" fillId="0" borderId="1" xfId="1" applyFont="1" applyBorder="1" applyAlignment="1">
      <alignment horizontal="center"/>
    </xf>
    <xf numFmtId="0" fontId="0" fillId="0" borderId="2" xfId="0" applyBorder="1" applyAlignment="1">
      <alignment horizontal="center"/>
    </xf>
    <xf numFmtId="164" fontId="0" fillId="0" borderId="3" xfId="0" applyNumberFormat="1" applyBorder="1" applyAlignment="1">
      <alignment horizontal="center"/>
    </xf>
    <xf numFmtId="0" fontId="2" fillId="2" borderId="5" xfId="0" applyFont="1" applyFill="1" applyBorder="1" applyAlignment="1">
      <alignment horizontal="center"/>
    </xf>
    <xf numFmtId="0" fontId="0" fillId="4" borderId="5" xfId="0" applyFont="1" applyFill="1" applyBorder="1" applyAlignment="1">
      <alignment horizontal="center"/>
    </xf>
    <xf numFmtId="0" fontId="3" fillId="3" borderId="5" xfId="0" applyFont="1" applyFill="1" applyBorder="1" applyAlignment="1">
      <alignment horizontal="center"/>
    </xf>
    <xf numFmtId="0" fontId="0" fillId="5" borderId="5" xfId="0" applyFont="1" applyFill="1" applyBorder="1" applyAlignment="1">
      <alignment horizontal="center"/>
    </xf>
    <xf numFmtId="0" fontId="2" fillId="2" borderId="6" xfId="0" applyFont="1"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8" xfId="0" applyNumberFormat="1" applyBorder="1" applyAlignment="1">
      <alignment horizontal="center"/>
    </xf>
    <xf numFmtId="9" fontId="0" fillId="0" borderId="8" xfId="1" applyFont="1" applyBorder="1" applyAlignment="1">
      <alignment horizontal="center"/>
    </xf>
    <xf numFmtId="164" fontId="0" fillId="0" borderId="9" xfId="0" applyNumberFormat="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9" fontId="0" fillId="0" borderId="0" xfId="0" applyNumberFormat="1" applyAlignment="1">
      <alignment horizontal="left"/>
    </xf>
    <xf numFmtId="0" fontId="2" fillId="5" borderId="5" xfId="0" applyFont="1" applyFill="1" applyBorder="1" applyAlignment="1">
      <alignment horizontal="center"/>
    </xf>
    <xf numFmtId="0" fontId="2" fillId="4" borderId="4" xfId="0" applyFont="1" applyFill="1" applyBorder="1" applyAlignment="1">
      <alignment horizontal="center"/>
    </xf>
    <xf numFmtId="0" fontId="0" fillId="6" borderId="0" xfId="0" applyFill="1"/>
    <xf numFmtId="0" fontId="4" fillId="6" borderId="0" xfId="0" applyFont="1" applyFill="1"/>
  </cellXfs>
  <cellStyles count="2">
    <cellStyle name="Normal" xfId="0" builtinId="0"/>
    <cellStyle name="Percent" xfId="1" builtinId="5"/>
  </cellStyles>
  <dxfs count="18">
    <dxf>
      <numFmt numFmtId="164" formatCode="mm\/dd\/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mm\/dd\/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rgb="FF0070C0"/>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table!PivotTable1</c:name>
    <c:fmtId val="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IN" sz="1100" b="1" i="0" u="none" strike="noStrike" baseline="0"/>
              <a:t>Total Annual Salary by Department</a:t>
            </a:r>
            <a:endParaRPr lang="en-US" sz="1100"/>
          </a:p>
        </c:rich>
      </c:tx>
      <c:layout>
        <c:manualLayout>
          <c:xMode val="edge"/>
          <c:yMode val="edge"/>
          <c:x val="3.1770448166270143E-2"/>
          <c:y val="4.152568943361938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table'!$A$4:$A$11</c:f>
              <c:strCache>
                <c:ptCount val="7"/>
                <c:pt idx="0">
                  <c:v>Accounting</c:v>
                </c:pt>
                <c:pt idx="1">
                  <c:v>Engineering</c:v>
                </c:pt>
                <c:pt idx="2">
                  <c:v>Finance</c:v>
                </c:pt>
                <c:pt idx="3">
                  <c:v>HR</c:v>
                </c:pt>
                <c:pt idx="4">
                  <c:v>IT</c:v>
                </c:pt>
                <c:pt idx="5">
                  <c:v>Marketing</c:v>
                </c:pt>
                <c:pt idx="6">
                  <c:v>Sales</c:v>
                </c:pt>
              </c:strCache>
            </c:strRef>
          </c:cat>
          <c:val>
            <c:numRef>
              <c:f>'pivot table'!$B$4:$B$11</c:f>
              <c:numCache>
                <c:formatCode>General</c:formatCode>
                <c:ptCount val="7"/>
                <c:pt idx="0">
                  <c:v>754472</c:v>
                </c:pt>
                <c:pt idx="1">
                  <c:v>1910962</c:v>
                </c:pt>
                <c:pt idx="2">
                  <c:v>1971956</c:v>
                </c:pt>
                <c:pt idx="3">
                  <c:v>1308015</c:v>
                </c:pt>
                <c:pt idx="4">
                  <c:v>3300954</c:v>
                </c:pt>
                <c:pt idx="5">
                  <c:v>1672935</c:v>
                </c:pt>
                <c:pt idx="6">
                  <c:v>1748856</c:v>
                </c:pt>
              </c:numCache>
            </c:numRef>
          </c:val>
          <c:extLst>
            <c:ext xmlns:c16="http://schemas.microsoft.com/office/drawing/2014/chart" uri="{C3380CC4-5D6E-409C-BE32-E72D297353CC}">
              <c16:uniqueId val="{00000000-AC54-40EF-9965-1A785B4E1F8B}"/>
            </c:ext>
          </c:extLst>
        </c:ser>
        <c:dLbls>
          <c:showLegendKey val="0"/>
          <c:showVal val="1"/>
          <c:showCatName val="0"/>
          <c:showSerName val="0"/>
          <c:showPercent val="0"/>
          <c:showBubbleSize val="0"/>
        </c:dLbls>
        <c:gapWidth val="150"/>
        <c:shape val="box"/>
        <c:axId val="1040145375"/>
        <c:axId val="1040139551"/>
        <c:axId val="0"/>
      </c:bar3DChart>
      <c:catAx>
        <c:axId val="1040145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40139551"/>
        <c:crosses val="autoZero"/>
        <c:auto val="1"/>
        <c:lblAlgn val="ctr"/>
        <c:lblOffset val="100"/>
        <c:noMultiLvlLbl val="0"/>
      </c:catAx>
      <c:valAx>
        <c:axId val="1040139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04014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table!PivotTable8</c:name>
    <c:fmtId val="2"/>
  </c:pivotSource>
  <c:chart>
    <c:title>
      <c:tx>
        <c:rich>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IN" sz="2400" b="1">
                <a:solidFill>
                  <a:sysClr val="windowText" lastClr="000000"/>
                </a:solidFill>
              </a:rPr>
              <a:t>Total Employees by Country</a:t>
            </a:r>
            <a:endParaRPr lang="en-US" sz="2400" b="1">
              <a:solidFill>
                <a:sysClr val="windowText" lastClr="000000"/>
              </a:solidFill>
            </a:endParaRPr>
          </a:p>
        </c:rich>
      </c:tx>
      <c:layout>
        <c:manualLayout>
          <c:xMode val="edge"/>
          <c:yMode val="edge"/>
          <c:x val="3.4361903458430869E-2"/>
          <c:y val="5.1875593496080445E-2"/>
        </c:manualLayout>
      </c:layout>
      <c:overlay val="0"/>
      <c:spPr>
        <a:noFill/>
        <a:ln>
          <a:noFill/>
        </a:ln>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5000">
                <a:schemeClr val="accent1">
                  <a:lumMod val="40000"/>
                  <a:lumOff val="60000"/>
                </a:schemeClr>
              </a:gs>
              <a:gs pos="48000">
                <a:schemeClr val="accent2">
                  <a:lumMod val="97000"/>
                  <a:lumOff val="3000"/>
                </a:schemeClr>
              </a:gs>
              <a:gs pos="90000">
                <a:schemeClr val="accent2">
                  <a:lumMod val="60000"/>
                  <a:lumOff val="40000"/>
                </a:schemeClr>
              </a:gs>
            </a:gsLst>
            <a:lin ang="16200000" scaled="1"/>
            <a:tileRect/>
          </a:gra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5000">
                <a:schemeClr val="accent1">
                  <a:lumMod val="40000"/>
                  <a:lumOff val="60000"/>
                </a:schemeClr>
              </a:gs>
              <a:gs pos="48000">
                <a:schemeClr val="accent2">
                  <a:lumMod val="97000"/>
                  <a:lumOff val="3000"/>
                </a:schemeClr>
              </a:gs>
              <a:gs pos="90000">
                <a:schemeClr val="accent2">
                  <a:lumMod val="60000"/>
                  <a:lumOff val="40000"/>
                </a:schemeClr>
              </a:gs>
            </a:gsLst>
            <a:lin ang="16200000" scaled="1"/>
            <a:tileRect/>
          </a:gra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8730414181076797E-2"/>
              <c:y val="-2.4702663569562571E-3"/>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5000">
                <a:schemeClr val="accent1">
                  <a:lumMod val="40000"/>
                  <a:lumOff val="60000"/>
                </a:schemeClr>
              </a:gs>
              <a:gs pos="48000">
                <a:schemeClr val="accent2">
                  <a:lumMod val="97000"/>
                  <a:lumOff val="3000"/>
                </a:schemeClr>
              </a:gs>
              <a:gs pos="90000">
                <a:schemeClr val="accent2">
                  <a:lumMod val="60000"/>
                  <a:lumOff val="40000"/>
                </a:schemeClr>
              </a:gs>
            </a:gsLst>
            <a:lin ang="16200000" scaled="1"/>
            <a:tileRect/>
          </a:gra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9979108459815247E-2"/>
              <c:y val="0"/>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5000">
                <a:schemeClr val="accent1">
                  <a:lumMod val="40000"/>
                  <a:lumOff val="60000"/>
                </a:schemeClr>
              </a:gs>
              <a:gs pos="48000">
                <a:schemeClr val="accent2">
                  <a:lumMod val="97000"/>
                  <a:lumOff val="3000"/>
                </a:schemeClr>
              </a:gs>
              <a:gs pos="90000">
                <a:schemeClr val="accent2">
                  <a:lumMod val="60000"/>
                  <a:lumOff val="40000"/>
                </a:schemeClr>
              </a:gs>
            </a:gsLst>
            <a:lin ang="16200000" scaled="1"/>
            <a:tileRect/>
          </a:gra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6233025623599889E-2"/>
              <c:y val="-7.4107990708686348E-3"/>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table'!$N$3</c:f>
              <c:strCache>
                <c:ptCount val="1"/>
                <c:pt idx="0">
                  <c:v>Total</c:v>
                </c:pt>
              </c:strCache>
            </c:strRef>
          </c:tx>
          <c:spPr>
            <a:gradFill flip="none" rotWithShape="1">
              <a:gsLst>
                <a:gs pos="15000">
                  <a:schemeClr val="accent1">
                    <a:lumMod val="40000"/>
                    <a:lumOff val="60000"/>
                  </a:schemeClr>
                </a:gs>
                <a:gs pos="48000">
                  <a:schemeClr val="accent2">
                    <a:lumMod val="97000"/>
                    <a:lumOff val="3000"/>
                  </a:schemeClr>
                </a:gs>
                <a:gs pos="90000">
                  <a:schemeClr val="accent2">
                    <a:lumMod val="60000"/>
                    <a:lumOff val="40000"/>
                  </a:schemeClr>
                </a:gs>
              </a:gsLst>
              <a:lin ang="16200000" scaled="1"/>
              <a:tileRect/>
            </a:gradFill>
            <a:ln w="9525" cap="flat" cmpd="sng" algn="ctr">
              <a:solidFill>
                <a:schemeClr val="accent1">
                  <a:lumMod val="75000"/>
                </a:schemeClr>
              </a:solidFill>
              <a:round/>
            </a:ln>
            <a:effectLst/>
            <a:sp3d contourW="9525">
              <a:contourClr>
                <a:schemeClr val="accent1">
                  <a:lumMod val="75000"/>
                </a:schemeClr>
              </a:contourClr>
            </a:sp3d>
          </c:spPr>
          <c:invertIfNegative val="0"/>
          <c:dPt>
            <c:idx val="0"/>
            <c:invertIfNegative val="0"/>
            <c:bubble3D val="0"/>
            <c:spPr>
              <a:gradFill flip="none" rotWithShape="1">
                <a:gsLst>
                  <a:gs pos="15000">
                    <a:schemeClr val="accent1">
                      <a:lumMod val="40000"/>
                      <a:lumOff val="60000"/>
                    </a:schemeClr>
                  </a:gs>
                  <a:gs pos="48000">
                    <a:schemeClr val="accent2">
                      <a:lumMod val="97000"/>
                      <a:lumOff val="3000"/>
                    </a:schemeClr>
                  </a:gs>
                  <a:gs pos="90000">
                    <a:schemeClr val="accent2">
                      <a:lumMod val="60000"/>
                      <a:lumOff val="40000"/>
                    </a:schemeClr>
                  </a:gs>
                </a:gsLst>
                <a:lin ang="16200000" scaled="1"/>
                <a:tileRect/>
              </a:gra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4-E7B1-4102-A02A-1EA4727724F1}"/>
              </c:ext>
            </c:extLst>
          </c:dPt>
          <c:dPt>
            <c:idx val="1"/>
            <c:invertIfNegative val="0"/>
            <c:bubble3D val="0"/>
            <c:spPr>
              <a:gradFill flip="none" rotWithShape="1">
                <a:gsLst>
                  <a:gs pos="15000">
                    <a:schemeClr val="accent1">
                      <a:lumMod val="40000"/>
                      <a:lumOff val="60000"/>
                    </a:schemeClr>
                  </a:gs>
                  <a:gs pos="48000">
                    <a:schemeClr val="accent2">
                      <a:lumMod val="97000"/>
                      <a:lumOff val="3000"/>
                    </a:schemeClr>
                  </a:gs>
                  <a:gs pos="90000">
                    <a:schemeClr val="accent2">
                      <a:lumMod val="60000"/>
                      <a:lumOff val="40000"/>
                    </a:schemeClr>
                  </a:gs>
                </a:gsLst>
                <a:lin ang="16200000" scaled="1"/>
                <a:tileRect/>
              </a:gra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3-E7B1-4102-A02A-1EA4727724F1}"/>
              </c:ext>
            </c:extLst>
          </c:dPt>
          <c:dPt>
            <c:idx val="2"/>
            <c:invertIfNegative val="0"/>
            <c:bubble3D val="0"/>
            <c:spPr>
              <a:gradFill flip="none" rotWithShape="1">
                <a:gsLst>
                  <a:gs pos="15000">
                    <a:schemeClr val="accent1">
                      <a:lumMod val="40000"/>
                      <a:lumOff val="60000"/>
                    </a:schemeClr>
                  </a:gs>
                  <a:gs pos="48000">
                    <a:schemeClr val="accent2">
                      <a:lumMod val="97000"/>
                      <a:lumOff val="3000"/>
                    </a:schemeClr>
                  </a:gs>
                  <a:gs pos="90000">
                    <a:schemeClr val="accent2">
                      <a:lumMod val="60000"/>
                      <a:lumOff val="40000"/>
                    </a:schemeClr>
                  </a:gs>
                </a:gsLst>
                <a:lin ang="16200000" scaled="1"/>
                <a:tileRect/>
              </a:gradFill>
              <a:ln w="9525" cap="flat" cmpd="sng" algn="ctr">
                <a:solidFill>
                  <a:schemeClr val="accent1">
                    <a:lumMod val="75000"/>
                  </a:schemeClr>
                </a:solidFill>
                <a:round/>
              </a:ln>
              <a:effectLst/>
              <a:sp3d contourW="9525">
                <a:contourClr>
                  <a:schemeClr val="accent1">
                    <a:lumMod val="75000"/>
                  </a:schemeClr>
                </a:contourClr>
              </a:sp3d>
            </c:spPr>
            <c:extLst>
              <c:ext xmlns:c16="http://schemas.microsoft.com/office/drawing/2014/chart" uri="{C3380CC4-5D6E-409C-BE32-E72D297353CC}">
                <c16:uniqueId val="{00000005-F92A-40DF-855A-AF49526317D4}"/>
              </c:ext>
            </c:extLst>
          </c:dPt>
          <c:dLbls>
            <c:dLbl>
              <c:idx val="0"/>
              <c:layout>
                <c:manualLayout>
                  <c:x val="1.6233025623599889E-2"/>
                  <c:y val="-7.410799070868634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7B1-4102-A02A-1EA4727724F1}"/>
                </c:ext>
              </c:extLst>
            </c:dLbl>
            <c:dLbl>
              <c:idx val="1"/>
              <c:layout>
                <c:manualLayout>
                  <c:x val="1.9979108459815247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7B1-4102-A02A-1EA4727724F1}"/>
                </c:ext>
              </c:extLst>
            </c:dLbl>
            <c:dLbl>
              <c:idx val="2"/>
              <c:layout>
                <c:manualLayout>
                  <c:x val="1.8730414181076797E-2"/>
                  <c:y val="-2.470266356956257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92A-40DF-855A-AF49526317D4}"/>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table'!$M$4:$M$7</c:f>
              <c:strCache>
                <c:ptCount val="3"/>
                <c:pt idx="0">
                  <c:v>Brazil</c:v>
                </c:pt>
                <c:pt idx="1">
                  <c:v>China</c:v>
                </c:pt>
                <c:pt idx="2">
                  <c:v>United States</c:v>
                </c:pt>
              </c:strCache>
            </c:strRef>
          </c:cat>
          <c:val>
            <c:numRef>
              <c:f>'pivot table'!$N$4:$N$7</c:f>
              <c:numCache>
                <c:formatCode>General</c:formatCode>
                <c:ptCount val="3"/>
                <c:pt idx="0">
                  <c:v>17</c:v>
                </c:pt>
                <c:pt idx="1">
                  <c:v>23</c:v>
                </c:pt>
                <c:pt idx="2">
                  <c:v>68</c:v>
                </c:pt>
              </c:numCache>
            </c:numRef>
          </c:val>
          <c:extLst>
            <c:ext xmlns:c16="http://schemas.microsoft.com/office/drawing/2014/chart" uri="{C3380CC4-5D6E-409C-BE32-E72D297353CC}">
              <c16:uniqueId val="{00000000-E7B1-4102-A02A-1EA4727724F1}"/>
            </c:ext>
          </c:extLst>
        </c:ser>
        <c:dLbls>
          <c:showLegendKey val="0"/>
          <c:showVal val="1"/>
          <c:showCatName val="0"/>
          <c:showSerName val="0"/>
          <c:showPercent val="0"/>
          <c:showBubbleSize val="0"/>
        </c:dLbls>
        <c:gapWidth val="65"/>
        <c:shape val="box"/>
        <c:axId val="1034317087"/>
        <c:axId val="1034317503"/>
        <c:axId val="0"/>
      </c:bar3DChart>
      <c:catAx>
        <c:axId val="103431708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000" b="1" i="0" u="none" strike="noStrike" kern="1200" cap="all" baseline="0">
                <a:solidFill>
                  <a:sysClr val="windowText" lastClr="000000"/>
                </a:solidFill>
                <a:latin typeface="+mn-lt"/>
                <a:ea typeface="+mn-ea"/>
                <a:cs typeface="+mn-cs"/>
              </a:defRPr>
            </a:pPr>
            <a:endParaRPr lang="en-US"/>
          </a:p>
        </c:txPr>
        <c:crossAx val="1034317503"/>
        <c:crosses val="autoZero"/>
        <c:auto val="1"/>
        <c:lblAlgn val="ctr"/>
        <c:lblOffset val="100"/>
        <c:noMultiLvlLbl val="0"/>
      </c:catAx>
      <c:valAx>
        <c:axId val="1034317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103431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table!PivotTable7</c:name>
    <c:fmtId val="3"/>
  </c:pivotSource>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IN" sz="2400" b="1" i="0" u="none" strike="noStrike" baseline="0">
                <a:solidFill>
                  <a:sysClr val="windowText" lastClr="000000"/>
                </a:solidFill>
              </a:rPr>
              <a:t>Bonus Percentage Distribution</a:t>
            </a:r>
            <a:endParaRPr lang="en-US" sz="2400" b="1">
              <a:solidFill>
                <a:sysClr val="windowText" lastClr="000000"/>
              </a:solidFill>
            </a:endParaRPr>
          </a:p>
        </c:rich>
      </c:tx>
      <c:layout>
        <c:manualLayout>
          <c:xMode val="edge"/>
          <c:yMode val="edge"/>
          <c:x val="0.20263529800924654"/>
          <c:y val="3.3903146452249289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1.2609494651610533E-2"/>
              <c:y val="-8.900062844027487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5.0505170512869001E-3"/>
              <c:y val="-0.10102770982323964"/>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3.6494497689513465E-3"/>
              <c:y val="-0.11525260587457074"/>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1.3775075790032883E-3"/>
              <c:y val="-6.1065065733713779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1.3775075790033136E-3"/>
              <c:y val="-6.3413722108087392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1.3775075790033136E-3"/>
              <c:y val="-5.8716409359340256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5.0508027757074834E-17"/>
              <c:y val="-5.8716409359340173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6.8875378950165682E-4"/>
              <c:y val="-4.4624471113098529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0"/>
              <c:y val="-9.1597598600570665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1.3775075790033136E-3"/>
              <c:y val="-6.5762378482460998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6.8875378950170735E-4"/>
              <c:y val="-0.1056895368468124"/>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6.8875378950165682E-4"/>
              <c:y val="-9.1597598600570665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2.7550151580066776E-3"/>
              <c:y val="-8.9248942226197059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6.8875378950155578E-4"/>
              <c:y val="-7.045969123120821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8.265045474019881E-3"/>
              <c:y val="-0.13152475696492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5.5100303160132546E-3"/>
              <c:y val="-0.1056895368468123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3.4437689475081829E-3"/>
              <c:y val="-9.864356772369158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7.5762916845181242E-3"/>
              <c:y val="-8.2202973103076241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2.7550151580066273E-3"/>
              <c:y val="-9.3946254974944354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6.8875378950165682E-4"/>
              <c:y val="-8.2202973103076324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2.0662613685049703E-3"/>
              <c:y val="-0.10334088047243871"/>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1.0051916459573517E-16"/>
              <c:y val="-0.1135529237277620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1.1121141300558265E-2"/>
              <c:y val="-8.1884674973972504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8.3408559754186724E-3"/>
              <c:y val="-7.7067929387268239E-2"/>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4.1704279877092859E-3"/>
              <c:y val="-0.10837677570084588"/>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dLbl>
          <c:idx val="0"/>
          <c:layout>
            <c:manualLayout>
              <c:x val="5.5605706502791837E-3"/>
              <c:y val="-0.12041863966760663"/>
            </c:manualLayout>
          </c:layout>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solidFill>
          <a:schemeClr val="bg1">
            <a:lumMod val="95000"/>
          </a:schemeClr>
        </a:solidFill>
        <a:ln>
          <a:noFill/>
        </a:ln>
        <a:effectLst/>
        <a:sp3d/>
      </c:spPr>
    </c:backWall>
    <c:plotArea>
      <c:layout/>
      <c:bar3DChart>
        <c:barDir val="col"/>
        <c:grouping val="clustered"/>
        <c:varyColors val="0"/>
        <c:ser>
          <c:idx val="0"/>
          <c:order val="0"/>
          <c:tx>
            <c:strRef>
              <c:f>'pivot table'!$K$3</c:f>
              <c:strCache>
                <c:ptCount val="1"/>
                <c:pt idx="0">
                  <c:v>Total</c:v>
                </c:pt>
              </c:strCache>
            </c:strRef>
          </c:tx>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invertIfNegative val="0"/>
          <c:dPt>
            <c:idx val="0"/>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01-C906-4F0E-965A-27E5FF73DD0A}"/>
              </c:ext>
            </c:extLst>
          </c:dPt>
          <c:dPt>
            <c:idx val="1"/>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02-C906-4F0E-965A-27E5FF73DD0A}"/>
              </c:ext>
            </c:extLst>
          </c:dPt>
          <c:dPt>
            <c:idx val="2"/>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03-C906-4F0E-965A-27E5FF73DD0A}"/>
              </c:ext>
            </c:extLst>
          </c:dPt>
          <c:dPt>
            <c:idx val="3"/>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04-C906-4F0E-965A-27E5FF73DD0A}"/>
              </c:ext>
            </c:extLst>
          </c:dPt>
          <c:dPt>
            <c:idx val="4"/>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05-C906-4F0E-965A-27E5FF73DD0A}"/>
              </c:ext>
            </c:extLst>
          </c:dPt>
          <c:dPt>
            <c:idx val="5"/>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08-3AB6-423A-85C9-E6A342B04C18}"/>
              </c:ext>
            </c:extLst>
          </c:dPt>
          <c:dPt>
            <c:idx val="6"/>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0D-3AB6-423A-85C9-E6A342B04C18}"/>
              </c:ext>
            </c:extLst>
          </c:dPt>
          <c:dPt>
            <c:idx val="7"/>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0E-3AB6-423A-85C9-E6A342B04C18}"/>
              </c:ext>
            </c:extLst>
          </c:dPt>
          <c:dPt>
            <c:idx val="8"/>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0F-3AB6-423A-85C9-E6A342B04C18}"/>
              </c:ext>
            </c:extLst>
          </c:dPt>
          <c:dPt>
            <c:idx val="9"/>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10-3AB6-423A-85C9-E6A342B04C18}"/>
              </c:ext>
            </c:extLst>
          </c:dPt>
          <c:dPt>
            <c:idx val="10"/>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11-3AB6-423A-85C9-E6A342B04C18}"/>
              </c:ext>
            </c:extLst>
          </c:dPt>
          <c:dPt>
            <c:idx val="11"/>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12-3AB6-423A-85C9-E6A342B04C18}"/>
              </c:ext>
            </c:extLst>
          </c:dPt>
          <c:dPt>
            <c:idx val="12"/>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13-3AB6-423A-85C9-E6A342B04C18}"/>
              </c:ext>
            </c:extLst>
          </c:dPt>
          <c:dPt>
            <c:idx val="13"/>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14-3AB6-423A-85C9-E6A342B04C18}"/>
              </c:ext>
            </c:extLst>
          </c:dPt>
          <c:dPt>
            <c:idx val="14"/>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15-3AB6-423A-85C9-E6A342B04C18}"/>
              </c:ext>
            </c:extLst>
          </c:dPt>
          <c:dPt>
            <c:idx val="15"/>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16-3AB6-423A-85C9-E6A342B04C18}"/>
              </c:ext>
            </c:extLst>
          </c:dPt>
          <c:dPt>
            <c:idx val="16"/>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0A-3AB6-423A-85C9-E6A342B04C18}"/>
              </c:ext>
            </c:extLst>
          </c:dPt>
          <c:dPt>
            <c:idx val="17"/>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17-3AB6-423A-85C9-E6A342B04C18}"/>
              </c:ext>
            </c:extLst>
          </c:dPt>
          <c:dPt>
            <c:idx val="18"/>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0C-3AB6-423A-85C9-E6A342B04C18}"/>
              </c:ext>
            </c:extLst>
          </c:dPt>
          <c:dPt>
            <c:idx val="19"/>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18-3AB6-423A-85C9-E6A342B04C18}"/>
              </c:ext>
            </c:extLst>
          </c:dPt>
          <c:dPt>
            <c:idx val="20"/>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19-3AB6-423A-85C9-E6A342B04C18}"/>
              </c:ext>
            </c:extLst>
          </c:dPt>
          <c:dPt>
            <c:idx val="21"/>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1A-3AB6-423A-85C9-E6A342B04C18}"/>
              </c:ext>
            </c:extLst>
          </c:dPt>
          <c:dPt>
            <c:idx val="22"/>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1B-3AB6-423A-85C9-E6A342B04C18}"/>
              </c:ext>
            </c:extLst>
          </c:dPt>
          <c:dPt>
            <c:idx val="23"/>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1C-3AB6-423A-85C9-E6A342B04C18}"/>
              </c:ext>
            </c:extLst>
          </c:dPt>
          <c:dPt>
            <c:idx val="24"/>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1D-3AB6-423A-85C9-E6A342B04C18}"/>
              </c:ext>
            </c:extLst>
          </c:dPt>
          <c:dPt>
            <c:idx val="25"/>
            <c:invertIfNegative val="0"/>
            <c:bubble3D val="0"/>
            <c:spPr>
              <a:gradFill flip="none" rotWithShape="1">
                <a:gsLst>
                  <a:gs pos="15000">
                    <a:schemeClr val="accent6">
                      <a:lumMod val="40000"/>
                      <a:lumOff val="60000"/>
                    </a:schemeClr>
                  </a:gs>
                  <a:gs pos="46000">
                    <a:schemeClr val="accent6">
                      <a:lumMod val="95000"/>
                      <a:lumOff val="5000"/>
                    </a:schemeClr>
                  </a:gs>
                  <a:gs pos="85000">
                    <a:schemeClr val="accent6">
                      <a:lumMod val="60000"/>
                    </a:schemeClr>
                  </a:gs>
                </a:gsLst>
                <a:path path="circle">
                  <a:fillToRect l="50000" t="130000" r="50000" b="-30000"/>
                </a:path>
                <a:tileRect/>
              </a:gradFill>
              <a:ln>
                <a:noFill/>
              </a:ln>
              <a:effectLst/>
              <a:sp3d/>
            </c:spPr>
            <c:extLst>
              <c:ext xmlns:c16="http://schemas.microsoft.com/office/drawing/2014/chart" uri="{C3380CC4-5D6E-409C-BE32-E72D297353CC}">
                <c16:uniqueId val="{0000001E-3AB6-423A-85C9-E6A342B04C18}"/>
              </c:ext>
            </c:extLst>
          </c:dPt>
          <c:dLbls>
            <c:dLbl>
              <c:idx val="0"/>
              <c:layout>
                <c:manualLayout>
                  <c:x val="1.2609494651610533E-2"/>
                  <c:y val="-8.9000628440274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906-4F0E-965A-27E5FF73DD0A}"/>
                </c:ext>
              </c:extLst>
            </c:dLbl>
            <c:dLbl>
              <c:idx val="1"/>
              <c:layout>
                <c:manualLayout>
                  <c:x val="1.3775075790032883E-3"/>
                  <c:y val="-6.10650657337137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906-4F0E-965A-27E5FF73DD0A}"/>
                </c:ext>
              </c:extLst>
            </c:dLbl>
            <c:dLbl>
              <c:idx val="2"/>
              <c:layout>
                <c:manualLayout>
                  <c:x val="5.0505170512869001E-3"/>
                  <c:y val="-0.101027709823239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906-4F0E-965A-27E5FF73DD0A}"/>
                </c:ext>
              </c:extLst>
            </c:dLbl>
            <c:dLbl>
              <c:idx val="3"/>
              <c:layout>
                <c:manualLayout>
                  <c:x val="1.3775075790033136E-3"/>
                  <c:y val="-6.34137221080873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906-4F0E-965A-27E5FF73DD0A}"/>
                </c:ext>
              </c:extLst>
            </c:dLbl>
            <c:dLbl>
              <c:idx val="4"/>
              <c:layout>
                <c:manualLayout>
                  <c:x val="1.3775075790033136E-3"/>
                  <c:y val="-5.87164093593402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906-4F0E-965A-27E5FF73DD0A}"/>
                </c:ext>
              </c:extLst>
            </c:dLbl>
            <c:dLbl>
              <c:idx val="5"/>
              <c:layout>
                <c:manualLayout>
                  <c:x val="-5.0508027757074834E-17"/>
                  <c:y val="-5.87164093593401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AB6-423A-85C9-E6A342B04C18}"/>
                </c:ext>
              </c:extLst>
            </c:dLbl>
            <c:dLbl>
              <c:idx val="6"/>
              <c:layout>
                <c:manualLayout>
                  <c:x val="6.8875378950165682E-4"/>
                  <c:y val="-4.46244711130985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AB6-423A-85C9-E6A342B04C18}"/>
                </c:ext>
              </c:extLst>
            </c:dLbl>
            <c:dLbl>
              <c:idx val="7"/>
              <c:layout>
                <c:manualLayout>
                  <c:x val="0"/>
                  <c:y val="-9.15975986005706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AB6-423A-85C9-E6A342B04C18}"/>
                </c:ext>
              </c:extLst>
            </c:dLbl>
            <c:dLbl>
              <c:idx val="8"/>
              <c:layout>
                <c:manualLayout>
                  <c:x val="1.3775075790033136E-3"/>
                  <c:y val="-6.57623784824609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AB6-423A-85C9-E6A342B04C18}"/>
                </c:ext>
              </c:extLst>
            </c:dLbl>
            <c:dLbl>
              <c:idx val="9"/>
              <c:layout>
                <c:manualLayout>
                  <c:x val="-6.8875378950170735E-4"/>
                  <c:y val="-0.10568953684681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AB6-423A-85C9-E6A342B04C18}"/>
                </c:ext>
              </c:extLst>
            </c:dLbl>
            <c:dLbl>
              <c:idx val="10"/>
              <c:layout>
                <c:manualLayout>
                  <c:x val="6.8875378950165682E-4"/>
                  <c:y val="-9.15975986005706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AB6-423A-85C9-E6A342B04C18}"/>
                </c:ext>
              </c:extLst>
            </c:dLbl>
            <c:dLbl>
              <c:idx val="11"/>
              <c:layout>
                <c:manualLayout>
                  <c:x val="2.7550151580066776E-3"/>
                  <c:y val="-8.92489422261970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AB6-423A-85C9-E6A342B04C18}"/>
                </c:ext>
              </c:extLst>
            </c:dLbl>
            <c:dLbl>
              <c:idx val="12"/>
              <c:layout>
                <c:manualLayout>
                  <c:x val="6.8875378950155578E-4"/>
                  <c:y val="-7.0459691231208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AB6-423A-85C9-E6A342B04C18}"/>
                </c:ext>
              </c:extLst>
            </c:dLbl>
            <c:dLbl>
              <c:idx val="13"/>
              <c:layout>
                <c:manualLayout>
                  <c:x val="8.265045474019881E-3"/>
                  <c:y val="-0.1315247569649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AB6-423A-85C9-E6A342B04C18}"/>
                </c:ext>
              </c:extLst>
            </c:dLbl>
            <c:dLbl>
              <c:idx val="14"/>
              <c:layout>
                <c:manualLayout>
                  <c:x val="5.5100303160132546E-3"/>
                  <c:y val="-0.105689536846812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AB6-423A-85C9-E6A342B04C18}"/>
                </c:ext>
              </c:extLst>
            </c:dLbl>
            <c:dLbl>
              <c:idx val="15"/>
              <c:layout>
                <c:manualLayout>
                  <c:x val="3.4437689475081829E-3"/>
                  <c:y val="-9.8643567723691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AB6-423A-85C9-E6A342B04C18}"/>
                </c:ext>
              </c:extLst>
            </c:dLbl>
            <c:dLbl>
              <c:idx val="16"/>
              <c:layout>
                <c:manualLayout>
                  <c:x val="3.6494497689513465E-3"/>
                  <c:y val="-0.115252605874570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AB6-423A-85C9-E6A342B04C18}"/>
                </c:ext>
              </c:extLst>
            </c:dLbl>
            <c:dLbl>
              <c:idx val="17"/>
              <c:layout>
                <c:manualLayout>
                  <c:x val="7.5762916845181242E-3"/>
                  <c:y val="-8.22029731030762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AB6-423A-85C9-E6A342B04C18}"/>
                </c:ext>
              </c:extLst>
            </c:dLbl>
            <c:dLbl>
              <c:idx val="18"/>
              <c:layout>
                <c:manualLayout>
                  <c:x val="2.7550151580066273E-3"/>
                  <c:y val="-9.394625497494435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AB6-423A-85C9-E6A342B04C18}"/>
                </c:ext>
              </c:extLst>
            </c:dLbl>
            <c:dLbl>
              <c:idx val="19"/>
              <c:layout>
                <c:manualLayout>
                  <c:x val="-6.8875378950165682E-4"/>
                  <c:y val="-8.22029731030763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AB6-423A-85C9-E6A342B04C18}"/>
                </c:ext>
              </c:extLst>
            </c:dLbl>
            <c:dLbl>
              <c:idx val="20"/>
              <c:layout>
                <c:manualLayout>
                  <c:x val="2.0662613685049703E-3"/>
                  <c:y val="-0.103340880472438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AB6-423A-85C9-E6A342B04C18}"/>
                </c:ext>
              </c:extLst>
            </c:dLbl>
            <c:dLbl>
              <c:idx val="21"/>
              <c:layout>
                <c:manualLayout>
                  <c:x val="1.0051916459573517E-16"/>
                  <c:y val="-0.1135529237277620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AB6-423A-85C9-E6A342B04C18}"/>
                </c:ext>
              </c:extLst>
            </c:dLbl>
            <c:dLbl>
              <c:idx val="22"/>
              <c:layout>
                <c:manualLayout>
                  <c:x val="1.1121141300558265E-2"/>
                  <c:y val="-8.18846749739725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AB6-423A-85C9-E6A342B04C18}"/>
                </c:ext>
              </c:extLst>
            </c:dLbl>
            <c:dLbl>
              <c:idx val="23"/>
              <c:layout>
                <c:manualLayout>
                  <c:x val="8.3408559754186724E-3"/>
                  <c:y val="-7.70679293872682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AB6-423A-85C9-E6A342B04C18}"/>
                </c:ext>
              </c:extLst>
            </c:dLbl>
            <c:dLbl>
              <c:idx val="24"/>
              <c:layout>
                <c:manualLayout>
                  <c:x val="4.1704279877092859E-3"/>
                  <c:y val="-0.108376775700845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AB6-423A-85C9-E6A342B04C18}"/>
                </c:ext>
              </c:extLst>
            </c:dLbl>
            <c:dLbl>
              <c:idx val="25"/>
              <c:layout>
                <c:manualLayout>
                  <c:x val="5.5605706502791837E-3"/>
                  <c:y val="-0.120418639667606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AB6-423A-85C9-E6A342B04C18}"/>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strRef>
              <c:f>'pivot table'!$J$4:$J$30</c:f>
              <c:strCache>
                <c:ptCount val="26"/>
                <c:pt idx="0">
                  <c:v>0%</c:v>
                </c:pt>
                <c:pt idx="1">
                  <c:v>5%</c:v>
                </c:pt>
                <c:pt idx="2">
                  <c:v>6%</c:v>
                </c:pt>
                <c:pt idx="3">
                  <c:v>7%</c:v>
                </c:pt>
                <c:pt idx="4">
                  <c:v>8%</c:v>
                </c:pt>
                <c:pt idx="5">
                  <c:v>9%</c:v>
                </c:pt>
                <c:pt idx="6">
                  <c:v>10%</c:v>
                </c:pt>
                <c:pt idx="7">
                  <c:v>11%</c:v>
                </c:pt>
                <c:pt idx="8">
                  <c:v>12%</c:v>
                </c:pt>
                <c:pt idx="9">
                  <c:v>13%</c:v>
                </c:pt>
                <c:pt idx="10">
                  <c:v>15%</c:v>
                </c:pt>
                <c:pt idx="11">
                  <c:v>18%</c:v>
                </c:pt>
                <c:pt idx="12">
                  <c:v>20%</c:v>
                </c:pt>
                <c:pt idx="13">
                  <c:v>21%</c:v>
                </c:pt>
                <c:pt idx="14">
                  <c:v>23%</c:v>
                </c:pt>
                <c:pt idx="15">
                  <c:v>24%</c:v>
                </c:pt>
                <c:pt idx="16">
                  <c:v>27%</c:v>
                </c:pt>
                <c:pt idx="17">
                  <c:v>28%</c:v>
                </c:pt>
                <c:pt idx="18">
                  <c:v>29%</c:v>
                </c:pt>
                <c:pt idx="19">
                  <c:v>30%</c:v>
                </c:pt>
                <c:pt idx="20">
                  <c:v>31%</c:v>
                </c:pt>
                <c:pt idx="21">
                  <c:v>32%</c:v>
                </c:pt>
                <c:pt idx="22">
                  <c:v>34%</c:v>
                </c:pt>
                <c:pt idx="23">
                  <c:v>35%</c:v>
                </c:pt>
                <c:pt idx="24">
                  <c:v>37%</c:v>
                </c:pt>
                <c:pt idx="25">
                  <c:v>40%</c:v>
                </c:pt>
              </c:strCache>
            </c:strRef>
          </c:cat>
          <c:val>
            <c:numRef>
              <c:f>'pivot table'!$K$4:$K$30</c:f>
              <c:numCache>
                <c:formatCode>General</c:formatCode>
                <c:ptCount val="26"/>
                <c:pt idx="0">
                  <c:v>53</c:v>
                </c:pt>
                <c:pt idx="1">
                  <c:v>2</c:v>
                </c:pt>
                <c:pt idx="2">
                  <c:v>1</c:v>
                </c:pt>
                <c:pt idx="3">
                  <c:v>2</c:v>
                </c:pt>
                <c:pt idx="4">
                  <c:v>3</c:v>
                </c:pt>
                <c:pt idx="5">
                  <c:v>2</c:v>
                </c:pt>
                <c:pt idx="6">
                  <c:v>5</c:v>
                </c:pt>
                <c:pt idx="7">
                  <c:v>2</c:v>
                </c:pt>
                <c:pt idx="8">
                  <c:v>2</c:v>
                </c:pt>
                <c:pt idx="9">
                  <c:v>4</c:v>
                </c:pt>
                <c:pt idx="10">
                  <c:v>5</c:v>
                </c:pt>
                <c:pt idx="11">
                  <c:v>1</c:v>
                </c:pt>
                <c:pt idx="12">
                  <c:v>5</c:v>
                </c:pt>
                <c:pt idx="13">
                  <c:v>1</c:v>
                </c:pt>
                <c:pt idx="14">
                  <c:v>1</c:v>
                </c:pt>
                <c:pt idx="15">
                  <c:v>1</c:v>
                </c:pt>
                <c:pt idx="16">
                  <c:v>1</c:v>
                </c:pt>
                <c:pt idx="17">
                  <c:v>2</c:v>
                </c:pt>
                <c:pt idx="18">
                  <c:v>1</c:v>
                </c:pt>
                <c:pt idx="19">
                  <c:v>7</c:v>
                </c:pt>
                <c:pt idx="20">
                  <c:v>2</c:v>
                </c:pt>
                <c:pt idx="21">
                  <c:v>1</c:v>
                </c:pt>
                <c:pt idx="22">
                  <c:v>1</c:v>
                </c:pt>
                <c:pt idx="23">
                  <c:v>1</c:v>
                </c:pt>
                <c:pt idx="24">
                  <c:v>1</c:v>
                </c:pt>
                <c:pt idx="25">
                  <c:v>1</c:v>
                </c:pt>
              </c:numCache>
            </c:numRef>
          </c:val>
          <c:extLst>
            <c:ext xmlns:c16="http://schemas.microsoft.com/office/drawing/2014/chart" uri="{C3380CC4-5D6E-409C-BE32-E72D297353CC}">
              <c16:uniqueId val="{00000000-0C69-4E47-91C6-4E1ECAAF58C2}"/>
            </c:ext>
          </c:extLst>
        </c:ser>
        <c:dLbls>
          <c:showLegendKey val="0"/>
          <c:showVal val="1"/>
          <c:showCatName val="0"/>
          <c:showSerName val="0"/>
          <c:showPercent val="0"/>
          <c:showBubbleSize val="0"/>
        </c:dLbls>
        <c:gapWidth val="150"/>
        <c:shape val="box"/>
        <c:axId val="1040144543"/>
        <c:axId val="1040136639"/>
        <c:axId val="0"/>
      </c:bar3DChart>
      <c:catAx>
        <c:axId val="1040144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1040136639"/>
        <c:crosses val="autoZero"/>
        <c:auto val="1"/>
        <c:lblAlgn val="ctr"/>
        <c:lblOffset val="100"/>
        <c:noMultiLvlLbl val="0"/>
      </c:catAx>
      <c:valAx>
        <c:axId val="1040136639"/>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crossAx val="1040144543"/>
        <c:crosses val="autoZero"/>
        <c:crossBetween val="between"/>
        <c:majorUnit val="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table!PivotTable27</c:name>
    <c:fmtId val="4"/>
  </c:pivotSource>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solidFill>
                  <a:sysClr val="windowText" lastClr="000000"/>
                </a:solidFill>
              </a:rPr>
              <a:t>Total</a:t>
            </a:r>
            <a:r>
              <a:rPr lang="en-US" sz="2400" b="1" baseline="0">
                <a:solidFill>
                  <a:sysClr val="windowText" lastClr="000000"/>
                </a:solidFill>
              </a:rPr>
              <a:t> Annual salary vs Age</a:t>
            </a:r>
            <a:endParaRPr lang="en-US" sz="2400" b="1">
              <a:solidFill>
                <a:sysClr val="windowText" lastClr="000000"/>
              </a:solidFill>
            </a:endParaRPr>
          </a:p>
        </c:rich>
      </c:tx>
      <c:layout>
        <c:manualLayout>
          <c:xMode val="edge"/>
          <c:yMode val="edge"/>
          <c:x val="9.090741234395551E-2"/>
          <c:y val="2.2834644410846195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76200" cap="rnd">
            <a:solidFill>
              <a:srgbClr val="00B050"/>
            </a:solidFill>
            <a:round/>
          </a:ln>
          <a:effectLst/>
        </c:spPr>
        <c:marker>
          <c:symbol val="circle"/>
          <c:size val="5"/>
          <c:spPr>
            <a:solidFill>
              <a:schemeClr val="tx1"/>
            </a:solidFill>
            <a:ln w="9525">
              <a:solidFill>
                <a:schemeClr val="accent1"/>
              </a:solidFill>
              <a:prstDash val="dashDot"/>
            </a:ln>
            <a:effectLst/>
          </c:spPr>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table'!$Q$4</c:f>
              <c:strCache>
                <c:ptCount val="1"/>
                <c:pt idx="0">
                  <c:v>Total</c:v>
                </c:pt>
              </c:strCache>
            </c:strRef>
          </c:tx>
          <c:spPr>
            <a:ln w="76200" cap="rnd">
              <a:solidFill>
                <a:srgbClr val="00B050"/>
              </a:solidFill>
              <a:round/>
            </a:ln>
            <a:effectLst/>
          </c:spPr>
          <c:marker>
            <c:symbol val="circle"/>
            <c:size val="5"/>
            <c:spPr>
              <a:solidFill>
                <a:schemeClr val="tx1"/>
              </a:solidFill>
              <a:ln w="9525">
                <a:solidFill>
                  <a:schemeClr val="accent1"/>
                </a:solidFill>
                <a:prstDash val="dashDot"/>
              </a:ln>
              <a:effectLst/>
            </c:spPr>
          </c:marker>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table'!$P$5:$P$42</c:f>
              <c:strCache>
                <c:ptCount val="3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40</c:v>
                </c:pt>
                <c:pt idx="15">
                  <c:v>41</c:v>
                </c:pt>
                <c:pt idx="16">
                  <c:v>42</c:v>
                </c:pt>
                <c:pt idx="17">
                  <c:v>43</c:v>
                </c:pt>
                <c:pt idx="18">
                  <c:v>44</c:v>
                </c:pt>
                <c:pt idx="19">
                  <c:v>45</c:v>
                </c:pt>
                <c:pt idx="20">
                  <c:v>46</c:v>
                </c:pt>
                <c:pt idx="21">
                  <c:v>48</c:v>
                </c:pt>
                <c:pt idx="22">
                  <c:v>50</c:v>
                </c:pt>
                <c:pt idx="23">
                  <c:v>51</c:v>
                </c:pt>
                <c:pt idx="24">
                  <c:v>52</c:v>
                </c:pt>
                <c:pt idx="25">
                  <c:v>53</c:v>
                </c:pt>
                <c:pt idx="26">
                  <c:v>54</c:v>
                </c:pt>
                <c:pt idx="27">
                  <c:v>55</c:v>
                </c:pt>
                <c:pt idx="28">
                  <c:v>56</c:v>
                </c:pt>
                <c:pt idx="29">
                  <c:v>57</c:v>
                </c:pt>
                <c:pt idx="30">
                  <c:v>58</c:v>
                </c:pt>
                <c:pt idx="31">
                  <c:v>59</c:v>
                </c:pt>
                <c:pt idx="32">
                  <c:v>60</c:v>
                </c:pt>
                <c:pt idx="33">
                  <c:v>61</c:v>
                </c:pt>
                <c:pt idx="34">
                  <c:v>63</c:v>
                </c:pt>
                <c:pt idx="35">
                  <c:v>64</c:v>
                </c:pt>
                <c:pt idx="36">
                  <c:v>65</c:v>
                </c:pt>
              </c:strCache>
            </c:strRef>
          </c:cat>
          <c:val>
            <c:numRef>
              <c:f>'pivot table'!$Q$5:$Q$42</c:f>
              <c:numCache>
                <c:formatCode>General</c:formatCode>
                <c:ptCount val="37"/>
                <c:pt idx="0">
                  <c:v>166969</c:v>
                </c:pt>
                <c:pt idx="1">
                  <c:v>385211</c:v>
                </c:pt>
                <c:pt idx="2">
                  <c:v>718197</c:v>
                </c:pt>
                <c:pt idx="3">
                  <c:v>190625</c:v>
                </c:pt>
                <c:pt idx="4">
                  <c:v>320473</c:v>
                </c:pt>
                <c:pt idx="5">
                  <c:v>542318</c:v>
                </c:pt>
                <c:pt idx="6">
                  <c:v>648172</c:v>
                </c:pt>
                <c:pt idx="7">
                  <c:v>434484</c:v>
                </c:pt>
                <c:pt idx="8">
                  <c:v>224392</c:v>
                </c:pt>
                <c:pt idx="9">
                  <c:v>544082</c:v>
                </c:pt>
                <c:pt idx="10">
                  <c:v>145829</c:v>
                </c:pt>
                <c:pt idx="11">
                  <c:v>589857</c:v>
                </c:pt>
                <c:pt idx="12">
                  <c:v>439161</c:v>
                </c:pt>
                <c:pt idx="13">
                  <c:v>189836</c:v>
                </c:pt>
                <c:pt idx="14">
                  <c:v>186923</c:v>
                </c:pt>
                <c:pt idx="15">
                  <c:v>590574</c:v>
                </c:pt>
                <c:pt idx="16">
                  <c:v>152214</c:v>
                </c:pt>
                <c:pt idx="17">
                  <c:v>454646</c:v>
                </c:pt>
                <c:pt idx="18">
                  <c:v>374616</c:v>
                </c:pt>
                <c:pt idx="19">
                  <c:v>846609</c:v>
                </c:pt>
                <c:pt idx="20">
                  <c:v>149745</c:v>
                </c:pt>
                <c:pt idx="21">
                  <c:v>76588</c:v>
                </c:pt>
                <c:pt idx="22">
                  <c:v>163099</c:v>
                </c:pt>
                <c:pt idx="23">
                  <c:v>146742</c:v>
                </c:pt>
                <c:pt idx="24">
                  <c:v>373327</c:v>
                </c:pt>
                <c:pt idx="25">
                  <c:v>422009</c:v>
                </c:pt>
                <c:pt idx="26">
                  <c:v>494044</c:v>
                </c:pt>
                <c:pt idx="27">
                  <c:v>482356</c:v>
                </c:pt>
                <c:pt idx="28">
                  <c:v>244721</c:v>
                </c:pt>
                <c:pt idx="29">
                  <c:v>340490</c:v>
                </c:pt>
                <c:pt idx="30">
                  <c:v>76354</c:v>
                </c:pt>
                <c:pt idx="31">
                  <c:v>377848</c:v>
                </c:pt>
                <c:pt idx="32">
                  <c:v>141899</c:v>
                </c:pt>
                <c:pt idx="33">
                  <c:v>66521</c:v>
                </c:pt>
                <c:pt idx="34">
                  <c:v>231141</c:v>
                </c:pt>
                <c:pt idx="35">
                  <c:v>504742</c:v>
                </c:pt>
                <c:pt idx="36">
                  <c:v>231336</c:v>
                </c:pt>
              </c:numCache>
            </c:numRef>
          </c:val>
          <c:smooth val="0"/>
          <c:extLst>
            <c:ext xmlns:c16="http://schemas.microsoft.com/office/drawing/2014/chart" uri="{C3380CC4-5D6E-409C-BE32-E72D297353CC}">
              <c16:uniqueId val="{00000000-E4D7-46B9-9CCF-52BCB3CF1F3B}"/>
            </c:ext>
          </c:extLst>
        </c:ser>
        <c:dLbls>
          <c:dLblPos val="t"/>
          <c:showLegendKey val="0"/>
          <c:showVal val="1"/>
          <c:showCatName val="0"/>
          <c:showSerName val="0"/>
          <c:showPercent val="0"/>
          <c:showBubbleSize val="0"/>
        </c:dLbls>
        <c:marker val="1"/>
        <c:smooth val="0"/>
        <c:axId val="30485743"/>
        <c:axId val="30476591"/>
      </c:lineChart>
      <c:catAx>
        <c:axId val="30485743"/>
        <c:scaling>
          <c:orientation val="minMax"/>
        </c:scaling>
        <c:delete val="0"/>
        <c:axPos val="b"/>
        <c:title>
          <c:tx>
            <c:rich>
              <a:bodyPr rot="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r>
                  <a:rPr lang="en-IN" sz="2000" b="1">
                    <a:solidFill>
                      <a:sysClr val="windowText" lastClr="000000"/>
                    </a:solidFill>
                  </a:rPr>
                  <a:t>Age</a:t>
                </a:r>
              </a:p>
            </c:rich>
          </c:tx>
          <c:layout>
            <c:manualLayout>
              <c:xMode val="edge"/>
              <c:yMode val="edge"/>
              <c:x val="0.47878283659038534"/>
              <c:y val="0.85996129897361973"/>
            </c:manualLayout>
          </c:layout>
          <c:overlay val="0"/>
          <c:spPr>
            <a:noFill/>
            <a:ln>
              <a:noFill/>
            </a:ln>
            <a:effectLst/>
          </c:spPr>
          <c:txPr>
            <a:bodyPr rot="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30476591"/>
        <c:crosses val="autoZero"/>
        <c:auto val="1"/>
        <c:lblAlgn val="ctr"/>
        <c:lblOffset val="100"/>
        <c:noMultiLvlLbl val="0"/>
      </c:catAx>
      <c:valAx>
        <c:axId val="30476591"/>
        <c:scaling>
          <c:orientation val="minMax"/>
        </c:scaling>
        <c:delete val="0"/>
        <c:axPos val="l"/>
        <c:title>
          <c:tx>
            <c:rich>
              <a:bodyPr rot="-540000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r>
                  <a:rPr lang="en-IN" sz="2000" b="1">
                    <a:solidFill>
                      <a:sysClr val="windowText" lastClr="000000"/>
                    </a:solidFill>
                  </a:rPr>
                  <a:t>Annual</a:t>
                </a:r>
                <a:r>
                  <a:rPr lang="en-IN" sz="2000" b="1" baseline="0">
                    <a:solidFill>
                      <a:sysClr val="windowText" lastClr="000000"/>
                    </a:solidFill>
                  </a:rPr>
                  <a:t> salary</a:t>
                </a:r>
                <a:endParaRPr lang="en-IN" sz="2000" b="1">
                  <a:solidFill>
                    <a:sysClr val="windowText" lastClr="000000"/>
                  </a:solidFill>
                </a:endParaRPr>
              </a:p>
            </c:rich>
          </c:tx>
          <c:layout>
            <c:manualLayout>
              <c:xMode val="edge"/>
              <c:yMode val="edge"/>
              <c:x val="7.1711177192051168E-3"/>
              <c:y val="0.3355266312286837"/>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crossAx val="304857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Age of Employees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table'!$E$3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table'!$D$4:$D$6</c:f>
              <c:strCache>
                <c:ptCount val="2"/>
                <c:pt idx="0">
                  <c:v>Female</c:v>
                </c:pt>
                <c:pt idx="1">
                  <c:v>Male</c:v>
                </c:pt>
              </c:strCache>
            </c:strRef>
          </c:cat>
          <c:val>
            <c:numRef>
              <c:f>'pivot table'!$E$4:$E$6</c:f>
              <c:numCache>
                <c:formatCode>General</c:formatCode>
                <c:ptCount val="2"/>
                <c:pt idx="0">
                  <c:v>39.736842105263158</c:v>
                </c:pt>
                <c:pt idx="1">
                  <c:v>43.862745098039213</c:v>
                </c:pt>
              </c:numCache>
            </c:numRef>
          </c:val>
          <c:extLst>
            <c:ext xmlns:c16="http://schemas.microsoft.com/office/drawing/2014/chart" uri="{C3380CC4-5D6E-409C-BE32-E72D297353CC}">
              <c16:uniqueId val="{00000000-0118-440E-B29B-2737530F4FBB}"/>
            </c:ext>
          </c:extLst>
        </c:ser>
        <c:dLbls>
          <c:showLegendKey val="0"/>
          <c:showVal val="1"/>
          <c:showCatName val="0"/>
          <c:showSerName val="0"/>
          <c:showPercent val="0"/>
          <c:showBubbleSize val="0"/>
        </c:dLbls>
        <c:gapWidth val="150"/>
        <c:shape val="box"/>
        <c:axId val="1700883231"/>
        <c:axId val="1700895711"/>
        <c:axId val="0"/>
      </c:bar3DChart>
      <c:catAx>
        <c:axId val="170088323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895711"/>
        <c:crosses val="autoZero"/>
        <c:auto val="1"/>
        <c:lblAlgn val="ctr"/>
        <c:lblOffset val="100"/>
        <c:noMultiLvlLbl val="0"/>
      </c:catAx>
      <c:valAx>
        <c:axId val="17008957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88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Bonus Percentage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table'!$K$3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table'!$J$4:$J$30</c:f>
              <c:strCache>
                <c:ptCount val="26"/>
                <c:pt idx="0">
                  <c:v>0%</c:v>
                </c:pt>
                <c:pt idx="1">
                  <c:v>5%</c:v>
                </c:pt>
                <c:pt idx="2">
                  <c:v>6%</c:v>
                </c:pt>
                <c:pt idx="3">
                  <c:v>7%</c:v>
                </c:pt>
                <c:pt idx="4">
                  <c:v>8%</c:v>
                </c:pt>
                <c:pt idx="5">
                  <c:v>9%</c:v>
                </c:pt>
                <c:pt idx="6">
                  <c:v>10%</c:v>
                </c:pt>
                <c:pt idx="7">
                  <c:v>11%</c:v>
                </c:pt>
                <c:pt idx="8">
                  <c:v>12%</c:v>
                </c:pt>
                <c:pt idx="9">
                  <c:v>13%</c:v>
                </c:pt>
                <c:pt idx="10">
                  <c:v>15%</c:v>
                </c:pt>
                <c:pt idx="11">
                  <c:v>18%</c:v>
                </c:pt>
                <c:pt idx="12">
                  <c:v>20%</c:v>
                </c:pt>
                <c:pt idx="13">
                  <c:v>21%</c:v>
                </c:pt>
                <c:pt idx="14">
                  <c:v>23%</c:v>
                </c:pt>
                <c:pt idx="15">
                  <c:v>24%</c:v>
                </c:pt>
                <c:pt idx="16">
                  <c:v>27%</c:v>
                </c:pt>
                <c:pt idx="17">
                  <c:v>28%</c:v>
                </c:pt>
                <c:pt idx="18">
                  <c:v>29%</c:v>
                </c:pt>
                <c:pt idx="19">
                  <c:v>30%</c:v>
                </c:pt>
                <c:pt idx="20">
                  <c:v>31%</c:v>
                </c:pt>
                <c:pt idx="21">
                  <c:v>32%</c:v>
                </c:pt>
                <c:pt idx="22">
                  <c:v>34%</c:v>
                </c:pt>
                <c:pt idx="23">
                  <c:v>35%</c:v>
                </c:pt>
                <c:pt idx="24">
                  <c:v>37%</c:v>
                </c:pt>
                <c:pt idx="25">
                  <c:v>40%</c:v>
                </c:pt>
              </c:strCache>
            </c:strRef>
          </c:cat>
          <c:val>
            <c:numRef>
              <c:f>'pivot table'!$K$4:$K$30</c:f>
              <c:numCache>
                <c:formatCode>General</c:formatCode>
                <c:ptCount val="26"/>
                <c:pt idx="0">
                  <c:v>53</c:v>
                </c:pt>
                <c:pt idx="1">
                  <c:v>2</c:v>
                </c:pt>
                <c:pt idx="2">
                  <c:v>1</c:v>
                </c:pt>
                <c:pt idx="3">
                  <c:v>2</c:v>
                </c:pt>
                <c:pt idx="4">
                  <c:v>3</c:v>
                </c:pt>
                <c:pt idx="5">
                  <c:v>2</c:v>
                </c:pt>
                <c:pt idx="6">
                  <c:v>5</c:v>
                </c:pt>
                <c:pt idx="7">
                  <c:v>2</c:v>
                </c:pt>
                <c:pt idx="8">
                  <c:v>2</c:v>
                </c:pt>
                <c:pt idx="9">
                  <c:v>4</c:v>
                </c:pt>
                <c:pt idx="10">
                  <c:v>5</c:v>
                </c:pt>
                <c:pt idx="11">
                  <c:v>1</c:v>
                </c:pt>
                <c:pt idx="12">
                  <c:v>5</c:v>
                </c:pt>
                <c:pt idx="13">
                  <c:v>1</c:v>
                </c:pt>
                <c:pt idx="14">
                  <c:v>1</c:v>
                </c:pt>
                <c:pt idx="15">
                  <c:v>1</c:v>
                </c:pt>
                <c:pt idx="16">
                  <c:v>1</c:v>
                </c:pt>
                <c:pt idx="17">
                  <c:v>2</c:v>
                </c:pt>
                <c:pt idx="18">
                  <c:v>1</c:v>
                </c:pt>
                <c:pt idx="19">
                  <c:v>7</c:v>
                </c:pt>
                <c:pt idx="20">
                  <c:v>2</c:v>
                </c:pt>
                <c:pt idx="21">
                  <c:v>1</c:v>
                </c:pt>
                <c:pt idx="22">
                  <c:v>1</c:v>
                </c:pt>
                <c:pt idx="23">
                  <c:v>1</c:v>
                </c:pt>
                <c:pt idx="24">
                  <c:v>1</c:v>
                </c:pt>
                <c:pt idx="25">
                  <c:v>1</c:v>
                </c:pt>
              </c:numCache>
            </c:numRef>
          </c:val>
          <c:extLst>
            <c:ext xmlns:c16="http://schemas.microsoft.com/office/drawing/2014/chart" uri="{C3380CC4-5D6E-409C-BE32-E72D297353CC}">
              <c16:uniqueId val="{00000000-2279-4F74-8138-8BE77F5FD849}"/>
            </c:ext>
          </c:extLst>
        </c:ser>
        <c:dLbls>
          <c:showLegendKey val="0"/>
          <c:showVal val="1"/>
          <c:showCatName val="0"/>
          <c:showSerName val="0"/>
          <c:showPercent val="0"/>
          <c:showBubbleSize val="0"/>
        </c:dLbls>
        <c:gapWidth val="150"/>
        <c:shape val="box"/>
        <c:axId val="1040144543"/>
        <c:axId val="1040136639"/>
        <c:axId val="0"/>
      </c:bar3DChart>
      <c:catAx>
        <c:axId val="10401445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36639"/>
        <c:crosses val="autoZero"/>
        <c:auto val="1"/>
        <c:lblAlgn val="ctr"/>
        <c:lblOffset val="100"/>
        <c:noMultiLvlLbl val="0"/>
      </c:catAx>
      <c:valAx>
        <c:axId val="1040136639"/>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144543"/>
        <c:crosses val="autoZero"/>
        <c:crossBetween val="between"/>
        <c:majorUnit val="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Total Employees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table'!$N$3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table'!$M$4:$M$7</c:f>
              <c:strCache>
                <c:ptCount val="3"/>
                <c:pt idx="0">
                  <c:v>Brazil</c:v>
                </c:pt>
                <c:pt idx="1">
                  <c:v>China</c:v>
                </c:pt>
                <c:pt idx="2">
                  <c:v>United States</c:v>
                </c:pt>
              </c:strCache>
            </c:strRef>
          </c:cat>
          <c:val>
            <c:numRef>
              <c:f>'pivot table'!$N$4:$N$7</c:f>
              <c:numCache>
                <c:formatCode>General</c:formatCode>
                <c:ptCount val="3"/>
                <c:pt idx="0">
                  <c:v>17</c:v>
                </c:pt>
                <c:pt idx="1">
                  <c:v>23</c:v>
                </c:pt>
                <c:pt idx="2">
                  <c:v>68</c:v>
                </c:pt>
              </c:numCache>
            </c:numRef>
          </c:val>
          <c:extLst>
            <c:ext xmlns:c16="http://schemas.microsoft.com/office/drawing/2014/chart" uri="{C3380CC4-5D6E-409C-BE32-E72D297353CC}">
              <c16:uniqueId val="{00000000-0107-448C-8752-2DAABFBE90F3}"/>
            </c:ext>
          </c:extLst>
        </c:ser>
        <c:dLbls>
          <c:showLegendKey val="0"/>
          <c:showVal val="1"/>
          <c:showCatName val="0"/>
          <c:showSerName val="0"/>
          <c:showPercent val="0"/>
          <c:showBubbleSize val="0"/>
        </c:dLbls>
        <c:gapWidth val="150"/>
        <c:shape val="box"/>
        <c:axId val="1034317087"/>
        <c:axId val="1034317503"/>
        <c:axId val="0"/>
      </c:bar3DChart>
      <c:catAx>
        <c:axId val="1034317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317503"/>
        <c:crosses val="autoZero"/>
        <c:auto val="1"/>
        <c:lblAlgn val="ctr"/>
        <c:lblOffset val="100"/>
        <c:noMultiLvlLbl val="0"/>
      </c:catAx>
      <c:valAx>
        <c:axId val="1034317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317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Number of Employees by Job Title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366639225195116E-2"/>
          <c:y val="0.20446986537949205"/>
          <c:w val="0.83393338586457022"/>
          <c:h val="0.71164863908733034"/>
        </c:manualLayout>
      </c:layout>
      <c:pie3DChart>
        <c:varyColors val="1"/>
        <c:ser>
          <c:idx val="0"/>
          <c:order val="0"/>
          <c:tx>
            <c:strRef>
              <c:f>'pivot table'!$H$3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130-4060-BB9A-BA5B09F4FC6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130-4060-BB9A-BA5B09F4FC6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130-4060-BB9A-BA5B09F4FC6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130-4060-BB9A-BA5B09F4FC6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130-4060-BB9A-BA5B09F4FC6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130-4060-BB9A-BA5B09F4FC6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130-4060-BB9A-BA5B09F4FC6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130-4060-BB9A-BA5B09F4FC6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130-4060-BB9A-BA5B09F4FC6C}"/>
              </c:ext>
            </c:extLst>
          </c:dPt>
          <c:dLbls>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table'!$G$4:$G$13</c:f>
              <c:strCache>
                <c:ptCount val="9"/>
                <c:pt idx="0">
                  <c:v>Analyst</c:v>
                </c:pt>
                <c:pt idx="1">
                  <c:v>Director</c:v>
                </c:pt>
                <c:pt idx="2">
                  <c:v>Executive</c:v>
                </c:pt>
                <c:pt idx="3">
                  <c:v>Finance Analyst</c:v>
                </c:pt>
                <c:pt idx="4">
                  <c:v>HR Analyst</c:v>
                </c:pt>
                <c:pt idx="5">
                  <c:v>Manager</c:v>
                </c:pt>
                <c:pt idx="6">
                  <c:v>Sr. Analyst</c:v>
                </c:pt>
                <c:pt idx="7">
                  <c:v>Technical Architect</c:v>
                </c:pt>
                <c:pt idx="8">
                  <c:v>Vice President</c:v>
                </c:pt>
              </c:strCache>
            </c:strRef>
          </c:cat>
          <c:val>
            <c:numRef>
              <c:f>'pivot table'!$H$4:$H$13</c:f>
              <c:numCache>
                <c:formatCode>General</c:formatCode>
                <c:ptCount val="9"/>
                <c:pt idx="0">
                  <c:v>3</c:v>
                </c:pt>
                <c:pt idx="1">
                  <c:v>14</c:v>
                </c:pt>
                <c:pt idx="2">
                  <c:v>3</c:v>
                </c:pt>
                <c:pt idx="3">
                  <c:v>9</c:v>
                </c:pt>
                <c:pt idx="4">
                  <c:v>2</c:v>
                </c:pt>
                <c:pt idx="5">
                  <c:v>20</c:v>
                </c:pt>
                <c:pt idx="6">
                  <c:v>12</c:v>
                </c:pt>
                <c:pt idx="7">
                  <c:v>32</c:v>
                </c:pt>
                <c:pt idx="8">
                  <c:v>13</c:v>
                </c:pt>
              </c:numCache>
            </c:numRef>
          </c:val>
          <c:extLst>
            <c:ext xmlns:c16="http://schemas.microsoft.com/office/drawing/2014/chart" uri="{C3380CC4-5D6E-409C-BE32-E72D297353CC}">
              <c16:uniqueId val="{00000000-4DB2-46EA-99D7-8956F4FE4219}"/>
            </c:ext>
          </c:extLst>
        </c:ser>
        <c:dLbls>
          <c:dLblPos val="bestFit"/>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table!PivotTable27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Annual salary vs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table'!$Q$4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table'!$P$5:$P$42</c:f>
              <c:strCache>
                <c:ptCount val="3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40</c:v>
                </c:pt>
                <c:pt idx="15">
                  <c:v>41</c:v>
                </c:pt>
                <c:pt idx="16">
                  <c:v>42</c:v>
                </c:pt>
                <c:pt idx="17">
                  <c:v>43</c:v>
                </c:pt>
                <c:pt idx="18">
                  <c:v>44</c:v>
                </c:pt>
                <c:pt idx="19">
                  <c:v>45</c:v>
                </c:pt>
                <c:pt idx="20">
                  <c:v>46</c:v>
                </c:pt>
                <c:pt idx="21">
                  <c:v>48</c:v>
                </c:pt>
                <c:pt idx="22">
                  <c:v>50</c:v>
                </c:pt>
                <c:pt idx="23">
                  <c:v>51</c:v>
                </c:pt>
                <c:pt idx="24">
                  <c:v>52</c:v>
                </c:pt>
                <c:pt idx="25">
                  <c:v>53</c:v>
                </c:pt>
                <c:pt idx="26">
                  <c:v>54</c:v>
                </c:pt>
                <c:pt idx="27">
                  <c:v>55</c:v>
                </c:pt>
                <c:pt idx="28">
                  <c:v>56</c:v>
                </c:pt>
                <c:pt idx="29">
                  <c:v>57</c:v>
                </c:pt>
                <c:pt idx="30">
                  <c:v>58</c:v>
                </c:pt>
                <c:pt idx="31">
                  <c:v>59</c:v>
                </c:pt>
                <c:pt idx="32">
                  <c:v>60</c:v>
                </c:pt>
                <c:pt idx="33">
                  <c:v>61</c:v>
                </c:pt>
                <c:pt idx="34">
                  <c:v>63</c:v>
                </c:pt>
                <c:pt idx="35">
                  <c:v>64</c:v>
                </c:pt>
                <c:pt idx="36">
                  <c:v>65</c:v>
                </c:pt>
              </c:strCache>
            </c:strRef>
          </c:cat>
          <c:val>
            <c:numRef>
              <c:f>'pivot table'!$Q$5:$Q$42</c:f>
              <c:numCache>
                <c:formatCode>General</c:formatCode>
                <c:ptCount val="37"/>
                <c:pt idx="0">
                  <c:v>166969</c:v>
                </c:pt>
                <c:pt idx="1">
                  <c:v>385211</c:v>
                </c:pt>
                <c:pt idx="2">
                  <c:v>718197</c:v>
                </c:pt>
                <c:pt idx="3">
                  <c:v>190625</c:v>
                </c:pt>
                <c:pt idx="4">
                  <c:v>320473</c:v>
                </c:pt>
                <c:pt idx="5">
                  <c:v>542318</c:v>
                </c:pt>
                <c:pt idx="6">
                  <c:v>648172</c:v>
                </c:pt>
                <c:pt idx="7">
                  <c:v>434484</c:v>
                </c:pt>
                <c:pt idx="8">
                  <c:v>224392</c:v>
                </c:pt>
                <c:pt idx="9">
                  <c:v>544082</c:v>
                </c:pt>
                <c:pt idx="10">
                  <c:v>145829</c:v>
                </c:pt>
                <c:pt idx="11">
                  <c:v>589857</c:v>
                </c:pt>
                <c:pt idx="12">
                  <c:v>439161</c:v>
                </c:pt>
                <c:pt idx="13">
                  <c:v>189836</c:v>
                </c:pt>
                <c:pt idx="14">
                  <c:v>186923</c:v>
                </c:pt>
                <c:pt idx="15">
                  <c:v>590574</c:v>
                </c:pt>
                <c:pt idx="16">
                  <c:v>152214</c:v>
                </c:pt>
                <c:pt idx="17">
                  <c:v>454646</c:v>
                </c:pt>
                <c:pt idx="18">
                  <c:v>374616</c:v>
                </c:pt>
                <c:pt idx="19">
                  <c:v>846609</c:v>
                </c:pt>
                <c:pt idx="20">
                  <c:v>149745</c:v>
                </c:pt>
                <c:pt idx="21">
                  <c:v>76588</c:v>
                </c:pt>
                <c:pt idx="22">
                  <c:v>163099</c:v>
                </c:pt>
                <c:pt idx="23">
                  <c:v>146742</c:v>
                </c:pt>
                <c:pt idx="24">
                  <c:v>373327</c:v>
                </c:pt>
                <c:pt idx="25">
                  <c:v>422009</c:v>
                </c:pt>
                <c:pt idx="26">
                  <c:v>494044</c:v>
                </c:pt>
                <c:pt idx="27">
                  <c:v>482356</c:v>
                </c:pt>
                <c:pt idx="28">
                  <c:v>244721</c:v>
                </c:pt>
                <c:pt idx="29">
                  <c:v>340490</c:v>
                </c:pt>
                <c:pt idx="30">
                  <c:v>76354</c:v>
                </c:pt>
                <c:pt idx="31">
                  <c:v>377848</c:v>
                </c:pt>
                <c:pt idx="32">
                  <c:v>141899</c:v>
                </c:pt>
                <c:pt idx="33">
                  <c:v>66521</c:v>
                </c:pt>
                <c:pt idx="34">
                  <c:v>231141</c:v>
                </c:pt>
                <c:pt idx="35">
                  <c:v>504742</c:v>
                </c:pt>
                <c:pt idx="36">
                  <c:v>231336</c:v>
                </c:pt>
              </c:numCache>
            </c:numRef>
          </c:val>
          <c:smooth val="0"/>
          <c:extLst>
            <c:ext xmlns:c16="http://schemas.microsoft.com/office/drawing/2014/chart" uri="{C3380CC4-5D6E-409C-BE32-E72D297353CC}">
              <c16:uniqueId val="{00000000-B3F4-4F4A-A8A3-1731FBF4110B}"/>
            </c:ext>
          </c:extLst>
        </c:ser>
        <c:dLbls>
          <c:dLblPos val="t"/>
          <c:showLegendKey val="0"/>
          <c:showVal val="1"/>
          <c:showCatName val="0"/>
          <c:showSerName val="0"/>
          <c:showPercent val="0"/>
          <c:showBubbleSize val="0"/>
        </c:dLbls>
        <c:marker val="1"/>
        <c:smooth val="0"/>
        <c:axId val="30485743"/>
        <c:axId val="30476591"/>
      </c:lineChart>
      <c:catAx>
        <c:axId val="304857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76591"/>
        <c:crosses val="autoZero"/>
        <c:auto val="1"/>
        <c:lblAlgn val="ctr"/>
        <c:lblOffset val="100"/>
        <c:noMultiLvlLbl val="0"/>
      </c:catAx>
      <c:valAx>
        <c:axId val="30476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Annual</a:t>
                </a:r>
                <a:r>
                  <a:rPr lang="en-IN" baseline="0"/>
                  <a:t> salary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8574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table!PivotTable1</c:name>
    <c:fmtId val="3"/>
  </c:pivotSource>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en-IN" sz="2000" b="1" i="0" u="none" strike="noStrike" baseline="0">
                <a:solidFill>
                  <a:sysClr val="windowText" lastClr="000000"/>
                </a:solidFill>
              </a:rPr>
              <a:t>Total Annual Salary by Department</a:t>
            </a:r>
            <a:endParaRPr lang="en-US" sz="2000" b="1">
              <a:solidFill>
                <a:sysClr val="windowText" lastClr="000000"/>
              </a:solidFill>
            </a:endParaRPr>
          </a:p>
        </c:rich>
      </c:tx>
      <c:layout>
        <c:manualLayout>
          <c:xMode val="edge"/>
          <c:yMode val="edge"/>
          <c:x val="3.5517578658058921E-2"/>
          <c:y val="2.5223995977202006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25000">
                <a:schemeClr val="tx1">
                  <a:lumMod val="85000"/>
                  <a:lumOff val="15000"/>
                </a:schemeClr>
              </a:gs>
              <a:gs pos="48000">
                <a:schemeClr val="accent1">
                  <a:lumMod val="97000"/>
                  <a:lumOff val="3000"/>
                </a:schemeClr>
              </a:gs>
              <a:gs pos="66000">
                <a:schemeClr val="accent1">
                  <a:lumMod val="60000"/>
                  <a:lumOff val="40000"/>
                </a:schemeClr>
              </a:gs>
            </a:gsLst>
            <a:lin ang="16200000" scaled="1"/>
            <a:tileRect/>
          </a:gradFill>
          <a:ln w="25400">
            <a:solidFill>
              <a:schemeClr val="accent1">
                <a:lumMod val="60000"/>
                <a:lumOff val="40000"/>
              </a:schemeClr>
            </a:solidFill>
          </a:ln>
          <a:effectLst>
            <a:outerShdw blurRad="50800" dist="50800" dir="5400000" algn="ctr" rotWithShape="0">
              <a:schemeClr val="tx1"/>
            </a:outerShdw>
          </a:effectLst>
          <a:sp3d contourW="25400">
            <a:contourClr>
              <a:schemeClr val="accent1">
                <a:lumMod val="60000"/>
                <a:lumOff val="4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table'!$B$3</c:f>
              <c:strCache>
                <c:ptCount val="1"/>
                <c:pt idx="0">
                  <c:v>Total</c:v>
                </c:pt>
              </c:strCache>
            </c:strRef>
          </c:tx>
          <c:spPr>
            <a:gradFill flip="none" rotWithShape="1">
              <a:gsLst>
                <a:gs pos="25000">
                  <a:schemeClr val="tx1">
                    <a:lumMod val="85000"/>
                    <a:lumOff val="15000"/>
                  </a:schemeClr>
                </a:gs>
                <a:gs pos="48000">
                  <a:schemeClr val="accent1">
                    <a:lumMod val="97000"/>
                    <a:lumOff val="3000"/>
                  </a:schemeClr>
                </a:gs>
                <a:gs pos="66000">
                  <a:schemeClr val="accent1">
                    <a:lumMod val="60000"/>
                    <a:lumOff val="40000"/>
                  </a:schemeClr>
                </a:gs>
              </a:gsLst>
              <a:lin ang="16200000" scaled="1"/>
              <a:tileRect/>
            </a:gradFill>
            <a:ln w="25400">
              <a:solidFill>
                <a:schemeClr val="accent1">
                  <a:lumMod val="60000"/>
                  <a:lumOff val="40000"/>
                </a:schemeClr>
              </a:solidFill>
            </a:ln>
            <a:effectLst>
              <a:outerShdw blurRad="50800" dist="50800" dir="5400000" algn="ctr" rotWithShape="0">
                <a:schemeClr val="tx1"/>
              </a:outerShdw>
            </a:effectLst>
            <a:sp3d contourW="25400">
              <a:contourClr>
                <a:schemeClr val="accent1">
                  <a:lumMod val="60000"/>
                  <a:lumOff val="40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table'!$A$4:$A$11</c:f>
              <c:strCache>
                <c:ptCount val="7"/>
                <c:pt idx="0">
                  <c:v>Accounting</c:v>
                </c:pt>
                <c:pt idx="1">
                  <c:v>Engineering</c:v>
                </c:pt>
                <c:pt idx="2">
                  <c:v>Finance</c:v>
                </c:pt>
                <c:pt idx="3">
                  <c:v>HR</c:v>
                </c:pt>
                <c:pt idx="4">
                  <c:v>IT</c:v>
                </c:pt>
                <c:pt idx="5">
                  <c:v>Marketing</c:v>
                </c:pt>
                <c:pt idx="6">
                  <c:v>Sales</c:v>
                </c:pt>
              </c:strCache>
            </c:strRef>
          </c:cat>
          <c:val>
            <c:numRef>
              <c:f>'pivot table'!$B$4:$B$11</c:f>
              <c:numCache>
                <c:formatCode>General</c:formatCode>
                <c:ptCount val="7"/>
                <c:pt idx="0">
                  <c:v>754472</c:v>
                </c:pt>
                <c:pt idx="1">
                  <c:v>1910962</c:v>
                </c:pt>
                <c:pt idx="2">
                  <c:v>1971956</c:v>
                </c:pt>
                <c:pt idx="3">
                  <c:v>1308015</c:v>
                </c:pt>
                <c:pt idx="4">
                  <c:v>3300954</c:v>
                </c:pt>
                <c:pt idx="5">
                  <c:v>1672935</c:v>
                </c:pt>
                <c:pt idx="6">
                  <c:v>1748856</c:v>
                </c:pt>
              </c:numCache>
            </c:numRef>
          </c:val>
          <c:extLst>
            <c:ext xmlns:c16="http://schemas.microsoft.com/office/drawing/2014/chart" uri="{C3380CC4-5D6E-409C-BE32-E72D297353CC}">
              <c16:uniqueId val="{00000000-AABD-41AF-B2FB-CD81555F2817}"/>
            </c:ext>
          </c:extLst>
        </c:ser>
        <c:dLbls>
          <c:showLegendKey val="0"/>
          <c:showVal val="1"/>
          <c:showCatName val="0"/>
          <c:showSerName val="0"/>
          <c:showPercent val="0"/>
          <c:showBubbleSize val="0"/>
        </c:dLbls>
        <c:gapWidth val="241"/>
        <c:gapDepth val="249"/>
        <c:shape val="box"/>
        <c:axId val="1040145375"/>
        <c:axId val="1040139551"/>
        <c:axId val="0"/>
      </c:bar3DChart>
      <c:catAx>
        <c:axId val="10401453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crossAx val="1040139551"/>
        <c:crosses val="autoZero"/>
        <c:auto val="1"/>
        <c:lblAlgn val="ctr"/>
        <c:lblOffset val="100"/>
        <c:noMultiLvlLbl val="0"/>
      </c:catAx>
      <c:valAx>
        <c:axId val="1040139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104014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accent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table!PivotTable5</c:name>
    <c:fmtId val="2"/>
  </c:pivotSource>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en-IN" sz="2000" b="1" i="0" u="none" strike="noStrike" baseline="0">
                <a:solidFill>
                  <a:sysClr val="windowText" lastClr="000000"/>
                </a:solidFill>
              </a:rPr>
              <a:t>Average Age of Employees by Gender</a:t>
            </a:r>
            <a:endParaRPr lang="en-US" sz="2000" b="1">
              <a:solidFill>
                <a:sysClr val="windowText" lastClr="000000"/>
              </a:solidFill>
            </a:endParaRPr>
          </a:p>
        </c:rich>
      </c:tx>
      <c:layout>
        <c:manualLayout>
          <c:xMode val="edge"/>
          <c:yMode val="edge"/>
          <c:x val="4.7049385191577052E-2"/>
          <c:y val="4.3018473307117153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2000">
                <a:schemeClr val="accent6">
                  <a:lumMod val="60000"/>
                  <a:lumOff val="40000"/>
                </a:schemeClr>
              </a:gs>
              <a:gs pos="48000">
                <a:schemeClr val="accent3">
                  <a:lumMod val="97000"/>
                  <a:lumOff val="3000"/>
                </a:schemeClr>
              </a:gs>
              <a:gs pos="74000">
                <a:schemeClr val="accent3">
                  <a:lumMod val="60000"/>
                  <a:lumOff val="40000"/>
                </a:schemeClr>
              </a:gs>
            </a:gsLst>
            <a:lin ang="162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table'!$E$3</c:f>
              <c:strCache>
                <c:ptCount val="1"/>
                <c:pt idx="0">
                  <c:v>Total</c:v>
                </c:pt>
              </c:strCache>
            </c:strRef>
          </c:tx>
          <c:spPr>
            <a:gradFill flip="none" rotWithShape="1">
              <a:gsLst>
                <a:gs pos="12000">
                  <a:schemeClr val="accent6">
                    <a:lumMod val="60000"/>
                    <a:lumOff val="40000"/>
                  </a:schemeClr>
                </a:gs>
                <a:gs pos="48000">
                  <a:schemeClr val="accent3">
                    <a:lumMod val="97000"/>
                    <a:lumOff val="3000"/>
                  </a:schemeClr>
                </a:gs>
                <a:gs pos="74000">
                  <a:schemeClr val="accent3">
                    <a:lumMod val="60000"/>
                    <a:lumOff val="40000"/>
                  </a:schemeClr>
                </a:gs>
              </a:gsLst>
              <a:lin ang="162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table'!$D$4:$D$6</c:f>
              <c:strCache>
                <c:ptCount val="2"/>
                <c:pt idx="0">
                  <c:v>Female</c:v>
                </c:pt>
                <c:pt idx="1">
                  <c:v>Male</c:v>
                </c:pt>
              </c:strCache>
            </c:strRef>
          </c:cat>
          <c:val>
            <c:numRef>
              <c:f>'pivot table'!$E$4:$E$6</c:f>
              <c:numCache>
                <c:formatCode>General</c:formatCode>
                <c:ptCount val="2"/>
                <c:pt idx="0">
                  <c:v>39.736842105263158</c:v>
                </c:pt>
                <c:pt idx="1">
                  <c:v>43.862745098039213</c:v>
                </c:pt>
              </c:numCache>
            </c:numRef>
          </c:val>
          <c:extLst>
            <c:ext xmlns:c16="http://schemas.microsoft.com/office/drawing/2014/chart" uri="{C3380CC4-5D6E-409C-BE32-E72D297353CC}">
              <c16:uniqueId val="{00000000-0F08-4922-B024-FBCB0A23C179}"/>
            </c:ext>
          </c:extLst>
        </c:ser>
        <c:dLbls>
          <c:showLegendKey val="0"/>
          <c:showVal val="1"/>
          <c:showCatName val="0"/>
          <c:showSerName val="0"/>
          <c:showPercent val="0"/>
          <c:showBubbleSize val="0"/>
        </c:dLbls>
        <c:gapWidth val="150"/>
        <c:shape val="box"/>
        <c:axId val="1700883231"/>
        <c:axId val="1700895711"/>
        <c:axId val="0"/>
      </c:bar3DChart>
      <c:catAx>
        <c:axId val="170088323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1700895711"/>
        <c:crosses val="autoZero"/>
        <c:auto val="1"/>
        <c:lblAlgn val="ctr"/>
        <c:lblOffset val="100"/>
        <c:noMultiLvlLbl val="0"/>
      </c:catAx>
      <c:valAx>
        <c:axId val="170089571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1700883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dashboard.xlsx]pivot table!PivotTable6</c:name>
    <c:fmtId val="6"/>
  </c:pivotSource>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en-IN" sz="2000" b="1" i="0" u="none" strike="noStrike" baseline="0">
                <a:solidFill>
                  <a:sysClr val="windowText" lastClr="000000"/>
                </a:solidFill>
              </a:rPr>
              <a:t>Number of Employees by Job Title</a:t>
            </a:r>
            <a:endParaRPr lang="en-US" sz="2000" b="1">
              <a:solidFill>
                <a:sysClr val="windowText" lastClr="000000"/>
              </a:solidFill>
            </a:endParaRPr>
          </a:p>
        </c:rich>
      </c:tx>
      <c:layout>
        <c:manualLayout>
          <c:xMode val="edge"/>
          <c:yMode val="edge"/>
          <c:x val="5.1643359080887727E-2"/>
          <c:y val="4.4332384879022281E-2"/>
        </c:manualLayout>
      </c:layout>
      <c:overlay val="0"/>
      <c:spPr>
        <a:solidFill>
          <a:schemeClr val="bg1">
            <a:lumMod val="95000"/>
          </a:schemeClr>
        </a:solid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noFill/>
          </a:ln>
          <a:effectLst/>
          <a:sp3d/>
        </c:spPr>
        <c:marker>
          <c:symbol val="none"/>
        </c:marker>
        <c:dLbl>
          <c:idx val="0"/>
          <c:spPr>
            <a:solidFill>
              <a:srgbClr val="000000"/>
            </a:solid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5400">
            <a:noFill/>
          </a:ln>
          <a:effectLst/>
          <a:sp3d/>
        </c:spPr>
        <c:dLbl>
          <c:idx val="0"/>
          <c:layout>
            <c:manualLayout>
              <c:x val="2.9254442817931877E-2"/>
              <c:y val="-1.8999340691109017E-2"/>
            </c:manualLayout>
          </c:layout>
          <c:spPr>
            <a:solidFill>
              <a:srgbClr val="000000"/>
            </a:solid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5400">
            <a:noFill/>
          </a:ln>
          <a:effectLst/>
          <a:sp3d/>
        </c:spPr>
      </c:pivotFmt>
      <c:pivotFmt>
        <c:idx val="14"/>
        <c:spPr>
          <a:solidFill>
            <a:schemeClr val="accent1"/>
          </a:solidFill>
          <a:ln w="25400">
            <a:noFill/>
          </a:ln>
          <a:effectLst/>
          <a:sp3d/>
        </c:spPr>
      </c:pivotFmt>
      <c:pivotFmt>
        <c:idx val="15"/>
        <c:spPr>
          <a:solidFill>
            <a:schemeClr val="accent1"/>
          </a:solidFill>
          <a:ln w="25400">
            <a:noFill/>
          </a:ln>
          <a:effectLst/>
          <a:sp3d/>
        </c:spPr>
      </c:pivotFmt>
      <c:pivotFmt>
        <c:idx val="16"/>
        <c:spPr>
          <a:solidFill>
            <a:schemeClr val="accent1"/>
          </a:solidFill>
          <a:ln w="25400">
            <a:noFill/>
          </a:ln>
          <a:effectLst/>
          <a:sp3d/>
        </c:spPr>
      </c:pivotFmt>
      <c:pivotFmt>
        <c:idx val="17"/>
        <c:spPr>
          <a:solidFill>
            <a:schemeClr val="accent1"/>
          </a:solidFill>
          <a:ln w="25400">
            <a:noFill/>
          </a:ln>
          <a:effectLst/>
          <a:sp3d/>
        </c:spPr>
      </c:pivotFmt>
      <c:pivotFmt>
        <c:idx val="18"/>
        <c:spPr>
          <a:solidFill>
            <a:schemeClr val="accent1"/>
          </a:solidFill>
          <a:ln w="25400">
            <a:noFill/>
          </a:ln>
          <a:effectLst/>
          <a:sp3d/>
        </c:spPr>
      </c:pivotFmt>
      <c:pivotFmt>
        <c:idx val="19"/>
        <c:spPr>
          <a:solidFill>
            <a:schemeClr val="accent1"/>
          </a:solidFill>
          <a:ln w="25400">
            <a:noFill/>
          </a:ln>
          <a:effectLst/>
          <a:sp3d/>
        </c:spPr>
      </c:pivotFmt>
      <c:pivotFmt>
        <c:idx val="20"/>
        <c:spPr>
          <a:solidFill>
            <a:schemeClr val="accent1"/>
          </a:solidFill>
          <a:ln w="25400">
            <a:noFill/>
          </a:ln>
          <a:effectLst/>
          <a:sp3d/>
        </c:spPr>
        <c:dLbl>
          <c:idx val="0"/>
          <c:layout>
            <c:manualLayout>
              <c:x val="-0.14723770309558695"/>
              <c:y val="7.5666832871907896E-2"/>
            </c:manualLayout>
          </c:layout>
          <c:spPr>
            <a:solidFill>
              <a:srgbClr val="000000"/>
            </a:solid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366639225195116E-2"/>
          <c:y val="0.20446986537949205"/>
          <c:w val="0.83393338586457022"/>
          <c:h val="0.71164863908733034"/>
        </c:manualLayout>
      </c:layout>
      <c:pie3DChart>
        <c:varyColors val="1"/>
        <c:ser>
          <c:idx val="0"/>
          <c:order val="0"/>
          <c:tx>
            <c:strRef>
              <c:f>'pivot table'!$H$3</c:f>
              <c:strCache>
                <c:ptCount val="1"/>
                <c:pt idx="0">
                  <c:v>Total</c:v>
                </c:pt>
              </c:strCache>
            </c:strRef>
          </c:tx>
          <c:spPr>
            <a:ln>
              <a:noFill/>
            </a:ln>
          </c:spPr>
          <c:dPt>
            <c:idx val="0"/>
            <c:bubble3D val="0"/>
            <c:spPr>
              <a:solidFill>
                <a:schemeClr val="accent1"/>
              </a:solidFill>
              <a:ln w="25400">
                <a:noFill/>
              </a:ln>
              <a:effectLst/>
              <a:sp3d/>
            </c:spPr>
            <c:extLst>
              <c:ext xmlns:c16="http://schemas.microsoft.com/office/drawing/2014/chart" uri="{C3380CC4-5D6E-409C-BE32-E72D297353CC}">
                <c16:uniqueId val="{00000001-8425-4A50-9D81-681262749B50}"/>
              </c:ext>
            </c:extLst>
          </c:dPt>
          <c:dPt>
            <c:idx val="1"/>
            <c:bubble3D val="0"/>
            <c:spPr>
              <a:solidFill>
                <a:schemeClr val="accent2"/>
              </a:solidFill>
              <a:ln w="25400">
                <a:noFill/>
              </a:ln>
              <a:effectLst/>
              <a:sp3d/>
            </c:spPr>
            <c:extLst>
              <c:ext xmlns:c16="http://schemas.microsoft.com/office/drawing/2014/chart" uri="{C3380CC4-5D6E-409C-BE32-E72D297353CC}">
                <c16:uniqueId val="{00000003-8425-4A50-9D81-681262749B50}"/>
              </c:ext>
            </c:extLst>
          </c:dPt>
          <c:dPt>
            <c:idx val="2"/>
            <c:bubble3D val="0"/>
            <c:spPr>
              <a:solidFill>
                <a:schemeClr val="accent3"/>
              </a:solidFill>
              <a:ln w="25400">
                <a:noFill/>
              </a:ln>
              <a:effectLst/>
              <a:sp3d/>
            </c:spPr>
            <c:extLst>
              <c:ext xmlns:c16="http://schemas.microsoft.com/office/drawing/2014/chart" uri="{C3380CC4-5D6E-409C-BE32-E72D297353CC}">
                <c16:uniqueId val="{00000005-8425-4A50-9D81-681262749B50}"/>
              </c:ext>
            </c:extLst>
          </c:dPt>
          <c:dPt>
            <c:idx val="3"/>
            <c:bubble3D val="0"/>
            <c:spPr>
              <a:solidFill>
                <a:schemeClr val="accent4"/>
              </a:solidFill>
              <a:ln w="25400">
                <a:noFill/>
              </a:ln>
              <a:effectLst/>
              <a:sp3d/>
            </c:spPr>
            <c:extLst>
              <c:ext xmlns:c16="http://schemas.microsoft.com/office/drawing/2014/chart" uri="{C3380CC4-5D6E-409C-BE32-E72D297353CC}">
                <c16:uniqueId val="{00000007-8425-4A50-9D81-681262749B50}"/>
              </c:ext>
            </c:extLst>
          </c:dPt>
          <c:dPt>
            <c:idx val="4"/>
            <c:bubble3D val="0"/>
            <c:spPr>
              <a:solidFill>
                <a:schemeClr val="accent5"/>
              </a:solidFill>
              <a:ln w="25400">
                <a:noFill/>
              </a:ln>
              <a:effectLst/>
              <a:sp3d/>
            </c:spPr>
            <c:extLst>
              <c:ext xmlns:c16="http://schemas.microsoft.com/office/drawing/2014/chart" uri="{C3380CC4-5D6E-409C-BE32-E72D297353CC}">
                <c16:uniqueId val="{00000009-8425-4A50-9D81-681262749B50}"/>
              </c:ext>
            </c:extLst>
          </c:dPt>
          <c:dPt>
            <c:idx val="5"/>
            <c:bubble3D val="0"/>
            <c:spPr>
              <a:solidFill>
                <a:schemeClr val="accent6"/>
              </a:solidFill>
              <a:ln w="25400">
                <a:noFill/>
              </a:ln>
              <a:effectLst/>
              <a:sp3d/>
            </c:spPr>
            <c:extLst>
              <c:ext xmlns:c16="http://schemas.microsoft.com/office/drawing/2014/chart" uri="{C3380CC4-5D6E-409C-BE32-E72D297353CC}">
                <c16:uniqueId val="{0000000B-8425-4A50-9D81-681262749B50}"/>
              </c:ext>
            </c:extLst>
          </c:dPt>
          <c:dPt>
            <c:idx val="6"/>
            <c:bubble3D val="0"/>
            <c:spPr>
              <a:solidFill>
                <a:schemeClr val="accent1">
                  <a:lumMod val="60000"/>
                </a:schemeClr>
              </a:solidFill>
              <a:ln w="25400">
                <a:noFill/>
              </a:ln>
              <a:effectLst/>
              <a:sp3d/>
            </c:spPr>
            <c:extLst>
              <c:ext xmlns:c16="http://schemas.microsoft.com/office/drawing/2014/chart" uri="{C3380CC4-5D6E-409C-BE32-E72D297353CC}">
                <c16:uniqueId val="{0000000D-8425-4A50-9D81-681262749B50}"/>
              </c:ext>
            </c:extLst>
          </c:dPt>
          <c:dPt>
            <c:idx val="7"/>
            <c:bubble3D val="0"/>
            <c:spPr>
              <a:solidFill>
                <a:schemeClr val="accent2">
                  <a:lumMod val="60000"/>
                </a:schemeClr>
              </a:solidFill>
              <a:ln w="25400">
                <a:noFill/>
              </a:ln>
              <a:effectLst/>
              <a:sp3d/>
            </c:spPr>
            <c:extLst>
              <c:ext xmlns:c16="http://schemas.microsoft.com/office/drawing/2014/chart" uri="{C3380CC4-5D6E-409C-BE32-E72D297353CC}">
                <c16:uniqueId val="{0000000F-8425-4A50-9D81-681262749B50}"/>
              </c:ext>
            </c:extLst>
          </c:dPt>
          <c:dPt>
            <c:idx val="8"/>
            <c:bubble3D val="0"/>
            <c:spPr>
              <a:solidFill>
                <a:schemeClr val="accent3">
                  <a:lumMod val="60000"/>
                </a:schemeClr>
              </a:solidFill>
              <a:ln w="25400">
                <a:noFill/>
              </a:ln>
              <a:effectLst/>
              <a:sp3d/>
            </c:spPr>
            <c:extLst>
              <c:ext xmlns:c16="http://schemas.microsoft.com/office/drawing/2014/chart" uri="{C3380CC4-5D6E-409C-BE32-E72D297353CC}">
                <c16:uniqueId val="{00000011-8425-4A50-9D81-681262749B50}"/>
              </c:ext>
            </c:extLst>
          </c:dPt>
          <c:dLbls>
            <c:dLbl>
              <c:idx val="0"/>
              <c:layout>
                <c:manualLayout>
                  <c:x val="2.9254442817931877E-2"/>
                  <c:y val="-1.899934069110901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425-4A50-9D81-681262749B50}"/>
                </c:ext>
              </c:extLst>
            </c:dLbl>
            <c:dLbl>
              <c:idx val="8"/>
              <c:layout>
                <c:manualLayout>
                  <c:x val="-0.14723770309558695"/>
                  <c:y val="7.5666832871907896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425-4A50-9D81-681262749B50}"/>
                </c:ext>
              </c:extLst>
            </c:dLbl>
            <c:spPr>
              <a:solidFill>
                <a:srgbClr val="000000"/>
              </a:solidFill>
              <a:ln>
                <a:noFill/>
              </a:ln>
              <a:effectLst/>
            </c:spPr>
            <c:txPr>
              <a:bodyPr rot="0" spcFirstLastPara="1" vertOverflow="clip" horzOverflow="clip" vert="horz" wrap="square" lIns="38100" tIns="19050" rIns="38100" bIns="19050" anchor="ctr" anchorCtr="1">
                <a:spAutoFit/>
              </a:bodyPr>
              <a:lstStyle/>
              <a:p>
                <a:pPr>
                  <a:defRPr sz="20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table'!$G$4:$G$13</c:f>
              <c:strCache>
                <c:ptCount val="9"/>
                <c:pt idx="0">
                  <c:v>Analyst</c:v>
                </c:pt>
                <c:pt idx="1">
                  <c:v>Director</c:v>
                </c:pt>
                <c:pt idx="2">
                  <c:v>Executive</c:v>
                </c:pt>
                <c:pt idx="3">
                  <c:v>Finance Analyst</c:v>
                </c:pt>
                <c:pt idx="4">
                  <c:v>HR Analyst</c:v>
                </c:pt>
                <c:pt idx="5">
                  <c:v>Manager</c:v>
                </c:pt>
                <c:pt idx="6">
                  <c:v>Sr. Analyst</c:v>
                </c:pt>
                <c:pt idx="7">
                  <c:v>Technical Architect</c:v>
                </c:pt>
                <c:pt idx="8">
                  <c:v>Vice President</c:v>
                </c:pt>
              </c:strCache>
            </c:strRef>
          </c:cat>
          <c:val>
            <c:numRef>
              <c:f>'pivot table'!$H$4:$H$13</c:f>
              <c:numCache>
                <c:formatCode>General</c:formatCode>
                <c:ptCount val="9"/>
                <c:pt idx="0">
                  <c:v>3</c:v>
                </c:pt>
                <c:pt idx="1">
                  <c:v>14</c:v>
                </c:pt>
                <c:pt idx="2">
                  <c:v>3</c:v>
                </c:pt>
                <c:pt idx="3">
                  <c:v>9</c:v>
                </c:pt>
                <c:pt idx="4">
                  <c:v>2</c:v>
                </c:pt>
                <c:pt idx="5">
                  <c:v>20</c:v>
                </c:pt>
                <c:pt idx="6">
                  <c:v>12</c:v>
                </c:pt>
                <c:pt idx="7">
                  <c:v>32</c:v>
                </c:pt>
                <c:pt idx="8">
                  <c:v>13</c:v>
                </c:pt>
              </c:numCache>
            </c:numRef>
          </c:val>
          <c:extLst>
            <c:ext xmlns:c16="http://schemas.microsoft.com/office/drawing/2014/chart" uri="{C3380CC4-5D6E-409C-BE32-E72D297353CC}">
              <c16:uniqueId val="{00000012-8425-4A50-9D81-681262749B50}"/>
            </c:ext>
          </c:extLst>
        </c:ser>
        <c:dLbls>
          <c:dLblPos val="bestFit"/>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272627</xdr:colOff>
      <xdr:row>14</xdr:row>
      <xdr:rowOff>18908</xdr:rowOff>
    </xdr:from>
    <xdr:to>
      <xdr:col>3</xdr:col>
      <xdr:colOff>694099</xdr:colOff>
      <xdr:row>26</xdr:row>
      <xdr:rowOff>30178</xdr:rowOff>
    </xdr:to>
    <xdr:graphicFrame macro="">
      <xdr:nvGraphicFramePr>
        <xdr:cNvPr id="2" name="Chart 1">
          <a:extLst>
            <a:ext uri="{FF2B5EF4-FFF2-40B4-BE49-F238E27FC236}">
              <a16:creationId xmlns:a16="http://schemas.microsoft.com/office/drawing/2014/main" id="{347DDB37-C32C-4C1F-ABED-8EF967F10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1232381</xdr:colOff>
      <xdr:row>12</xdr:row>
      <xdr:rowOff>167751</xdr:rowOff>
    </xdr:from>
    <xdr:to>
      <xdr:col>9</xdr:col>
      <xdr:colOff>654861</xdr:colOff>
      <xdr:row>28</xdr:row>
      <xdr:rowOff>16571</xdr:rowOff>
    </xdr:to>
    <xdr:graphicFrame macro="">
      <xdr:nvGraphicFramePr>
        <xdr:cNvPr id="3" name="Chart 2">
          <a:extLst>
            <a:ext uri="{FF2B5EF4-FFF2-40B4-BE49-F238E27FC236}">
              <a16:creationId xmlns:a16="http://schemas.microsoft.com/office/drawing/2014/main" id="{E38D15BA-ED01-4BAF-BEBF-DB55E4994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751701</xdr:colOff>
      <xdr:row>13</xdr:row>
      <xdr:rowOff>156060</xdr:rowOff>
    </xdr:from>
    <xdr:to>
      <xdr:col>19</xdr:col>
      <xdr:colOff>412554</xdr:colOff>
      <xdr:row>36</xdr:row>
      <xdr:rowOff>134629</xdr:rowOff>
    </xdr:to>
    <xdr:graphicFrame macro="">
      <xdr:nvGraphicFramePr>
        <xdr:cNvPr id="6" name="Chart 5">
          <a:extLst>
            <a:ext uri="{FF2B5EF4-FFF2-40B4-BE49-F238E27FC236}">
              <a16:creationId xmlns:a16="http://schemas.microsoft.com/office/drawing/2014/main" id="{B2A24DC9-8835-453E-920B-E7847DAE0B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59783</xdr:colOff>
      <xdr:row>0</xdr:row>
      <xdr:rowOff>0</xdr:rowOff>
    </xdr:from>
    <xdr:to>
      <xdr:col>33</xdr:col>
      <xdr:colOff>373252</xdr:colOff>
      <xdr:row>19</xdr:row>
      <xdr:rowOff>3703</xdr:rowOff>
    </xdr:to>
    <xdr:graphicFrame macro="">
      <xdr:nvGraphicFramePr>
        <xdr:cNvPr id="7" name="Chart 6">
          <a:extLst>
            <a:ext uri="{FF2B5EF4-FFF2-40B4-BE49-F238E27FC236}">
              <a16:creationId xmlns:a16="http://schemas.microsoft.com/office/drawing/2014/main" id="{6912B285-8E65-49C2-802E-7BE2195D06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72699</xdr:colOff>
      <xdr:row>28</xdr:row>
      <xdr:rowOff>164751</xdr:rowOff>
    </xdr:from>
    <xdr:to>
      <xdr:col>7</xdr:col>
      <xdr:colOff>409436</xdr:colOff>
      <xdr:row>55</xdr:row>
      <xdr:rowOff>97020</xdr:rowOff>
    </xdr:to>
    <xdr:graphicFrame macro="">
      <xdr:nvGraphicFramePr>
        <xdr:cNvPr id="8" name="Chart 7">
          <a:extLst>
            <a:ext uri="{FF2B5EF4-FFF2-40B4-BE49-F238E27FC236}">
              <a16:creationId xmlns:a16="http://schemas.microsoft.com/office/drawing/2014/main" id="{00CDEF37-6C51-4930-AFAB-80C974C942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1096295</xdr:colOff>
      <xdr:row>37</xdr:row>
      <xdr:rowOff>76577</xdr:rowOff>
    </xdr:from>
    <xdr:to>
      <xdr:col>18</xdr:col>
      <xdr:colOff>113489</xdr:colOff>
      <xdr:row>59</xdr:row>
      <xdr:rowOff>129702</xdr:rowOff>
    </xdr:to>
    <xdr:graphicFrame macro="">
      <xdr:nvGraphicFramePr>
        <xdr:cNvPr id="16" name="Chart 15">
          <a:extLst>
            <a:ext uri="{FF2B5EF4-FFF2-40B4-BE49-F238E27FC236}">
              <a16:creationId xmlns:a16="http://schemas.microsoft.com/office/drawing/2014/main" id="{EB821D5C-E27A-4337-8397-74D1A97C0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389246</xdr:colOff>
      <xdr:row>24</xdr:row>
      <xdr:rowOff>61026</xdr:rowOff>
    </xdr:from>
    <xdr:to>
      <xdr:col>26</xdr:col>
      <xdr:colOff>351840</xdr:colOff>
      <xdr:row>40</xdr:row>
      <xdr:rowOff>98375</xdr:rowOff>
    </xdr:to>
    <mc:AlternateContent xmlns:mc="http://schemas.openxmlformats.org/markup-compatibility/2006" xmlns:a14="http://schemas.microsoft.com/office/drawing/2010/main">
      <mc:Choice Requires="a14">
        <xdr:graphicFrame macro="">
          <xdr:nvGraphicFramePr>
            <xdr:cNvPr id="17" name="Department">
              <a:extLst>
                <a:ext uri="{FF2B5EF4-FFF2-40B4-BE49-F238E27FC236}">
                  <a16:creationId xmlns:a16="http://schemas.microsoft.com/office/drawing/2014/main" id="{BE4F5046-C4D3-4733-A63B-B3E41C70BB34}"/>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2913966" y="4450146"/>
              <a:ext cx="3620194" cy="2963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390314</xdr:colOff>
      <xdr:row>21</xdr:row>
      <xdr:rowOff>102447</xdr:rowOff>
    </xdr:from>
    <xdr:to>
      <xdr:col>30</xdr:col>
      <xdr:colOff>390315</xdr:colOff>
      <xdr:row>34</xdr:row>
      <xdr:rowOff>147955</xdr:rowOff>
    </xdr:to>
    <mc:AlternateContent xmlns:mc="http://schemas.openxmlformats.org/markup-compatibility/2006" xmlns:a14="http://schemas.microsoft.com/office/drawing/2010/main">
      <mc:Choice Requires="a14">
        <xdr:graphicFrame macro="">
          <xdr:nvGraphicFramePr>
            <xdr:cNvPr id="18" name="Gender">
              <a:extLst>
                <a:ext uri="{FF2B5EF4-FFF2-40B4-BE49-F238E27FC236}">
                  <a16:creationId xmlns:a16="http://schemas.microsoft.com/office/drawing/2014/main" id="{4F4A0665-0B49-400B-9887-E666509894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182234" y="3942927"/>
              <a:ext cx="1828801" cy="24229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15875</xdr:colOff>
      <xdr:row>0</xdr:row>
      <xdr:rowOff>11340</xdr:rowOff>
    </xdr:from>
    <xdr:to>
      <xdr:col>68</xdr:col>
      <xdr:colOff>87086</xdr:colOff>
      <xdr:row>7</xdr:row>
      <xdr:rowOff>124747</xdr:rowOff>
    </xdr:to>
    <xdr:grpSp>
      <xdr:nvGrpSpPr>
        <xdr:cNvPr id="6" name="Group 5">
          <a:extLst>
            <a:ext uri="{FF2B5EF4-FFF2-40B4-BE49-F238E27FC236}">
              <a16:creationId xmlns:a16="http://schemas.microsoft.com/office/drawing/2014/main" id="{2AB90DA1-6C78-40BB-99ED-5B8874A3A5D4}"/>
            </a:ext>
          </a:extLst>
        </xdr:cNvPr>
        <xdr:cNvGrpSpPr/>
      </xdr:nvGrpSpPr>
      <xdr:grpSpPr>
        <a:xfrm>
          <a:off x="15875" y="11340"/>
          <a:ext cx="41811878" cy="1446907"/>
          <a:chOff x="54861" y="17705"/>
          <a:chExt cx="26815733" cy="1390562"/>
        </a:xfrm>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effectLst>
          <a:outerShdw blurRad="76200" dir="13500000" sy="23000" kx="1200000" algn="br" rotWithShape="0">
            <a:prstClr val="black">
              <a:alpha val="20000"/>
            </a:prstClr>
          </a:outerShdw>
        </a:effectLst>
      </xdr:grpSpPr>
      <xdr:sp macro="" textlink="">
        <xdr:nvSpPr>
          <xdr:cNvPr id="3" name="Rectangle: Rounded Corners 2">
            <a:extLst>
              <a:ext uri="{FF2B5EF4-FFF2-40B4-BE49-F238E27FC236}">
                <a16:creationId xmlns:a16="http://schemas.microsoft.com/office/drawing/2014/main" id="{480DC069-0129-4719-867C-DA7C34E37C85}"/>
              </a:ext>
            </a:extLst>
          </xdr:cNvPr>
          <xdr:cNvSpPr/>
        </xdr:nvSpPr>
        <xdr:spPr>
          <a:xfrm>
            <a:off x="54861" y="17705"/>
            <a:ext cx="26815733" cy="1390562"/>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solidFill>
              <a:srgbClr val="FFC000"/>
            </a:solidFill>
          </a:ln>
          <a:effectLst>
            <a:innerShdw blurRad="114300">
              <a:prstClr val="black"/>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endParaRPr>
          </a:p>
        </xdr:txBody>
      </xdr:sp>
      <xdr:sp macro="" textlink="">
        <xdr:nvSpPr>
          <xdr:cNvPr id="5" name="TextBox 4">
            <a:extLst>
              <a:ext uri="{FF2B5EF4-FFF2-40B4-BE49-F238E27FC236}">
                <a16:creationId xmlns:a16="http://schemas.microsoft.com/office/drawing/2014/main" id="{22BD754C-C226-4516-83BB-F2C9880AFE63}"/>
              </a:ext>
            </a:extLst>
          </xdr:cNvPr>
          <xdr:cNvSpPr txBox="1"/>
        </xdr:nvSpPr>
        <xdr:spPr>
          <a:xfrm>
            <a:off x="7771166" y="275494"/>
            <a:ext cx="11378159" cy="854742"/>
          </a:xfrm>
          <a:prstGeom prst="rect">
            <a:avLst/>
          </a:prstGeom>
          <a:solidFill>
            <a:schemeClr val="accent6"/>
          </a:solidFill>
          <a:ln w="9525" cmpd="sng">
            <a:noFill/>
          </a:ln>
          <a:effectLst>
            <a:innerShdw blurRad="63500" dist="50800" dir="16200000">
              <a:prstClr val="black">
                <a:alpha val="50000"/>
              </a:prstClr>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800">
                <a:ln>
                  <a:noFill/>
                </a:ln>
                <a:solidFill>
                  <a:sysClr val="windowText" lastClr="000000"/>
                </a:solidFill>
                <a:latin typeface="Arial Black" panose="020B0A04020102020204" pitchFamily="34" charset="0"/>
              </a:rPr>
              <a:t>EMPLOYEES DASHBOARD</a:t>
            </a:r>
          </a:p>
        </xdr:txBody>
      </xdr:sp>
    </xdr:grpSp>
    <xdr:clientData/>
  </xdr:twoCellAnchor>
  <xdr:twoCellAnchor>
    <xdr:from>
      <xdr:col>0</xdr:col>
      <xdr:colOff>277826</xdr:colOff>
      <xdr:row>10</xdr:row>
      <xdr:rowOff>64060</xdr:rowOff>
    </xdr:from>
    <xdr:to>
      <xdr:col>14</xdr:col>
      <xdr:colOff>117230</xdr:colOff>
      <xdr:row>37</xdr:row>
      <xdr:rowOff>131884</xdr:rowOff>
    </xdr:to>
    <xdr:graphicFrame macro="">
      <xdr:nvGraphicFramePr>
        <xdr:cNvPr id="8" name="Chart 7">
          <a:extLst>
            <a:ext uri="{FF2B5EF4-FFF2-40B4-BE49-F238E27FC236}">
              <a16:creationId xmlns:a16="http://schemas.microsoft.com/office/drawing/2014/main" id="{079757B2-1F76-4848-B858-9271AB655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116892</xdr:colOff>
      <xdr:row>10</xdr:row>
      <xdr:rowOff>57223</xdr:rowOff>
    </xdr:from>
    <xdr:to>
      <xdr:col>32</xdr:col>
      <xdr:colOff>334149</xdr:colOff>
      <xdr:row>37</xdr:row>
      <xdr:rowOff>43124</xdr:rowOff>
    </xdr:to>
    <xdr:graphicFrame macro="">
      <xdr:nvGraphicFramePr>
        <xdr:cNvPr id="9" name="Chart 8">
          <a:extLst>
            <a:ext uri="{FF2B5EF4-FFF2-40B4-BE49-F238E27FC236}">
              <a16:creationId xmlns:a16="http://schemas.microsoft.com/office/drawing/2014/main" id="{BF9231F1-BCDC-42DA-AB35-ABC70C0DD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273797</xdr:colOff>
      <xdr:row>10</xdr:row>
      <xdr:rowOff>43961</xdr:rowOff>
    </xdr:from>
    <xdr:to>
      <xdr:col>48</xdr:col>
      <xdr:colOff>421792</xdr:colOff>
      <xdr:row>37</xdr:row>
      <xdr:rowOff>166144</xdr:rowOff>
    </xdr:to>
    <xdr:graphicFrame macro="">
      <xdr:nvGraphicFramePr>
        <xdr:cNvPr id="10" name="Chart 9">
          <a:extLst>
            <a:ext uri="{FF2B5EF4-FFF2-40B4-BE49-F238E27FC236}">
              <a16:creationId xmlns:a16="http://schemas.microsoft.com/office/drawing/2014/main" id="{A4CD4E6B-96C4-40C1-A735-A3DA6A9A1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301029</xdr:colOff>
      <xdr:row>42</xdr:row>
      <xdr:rowOff>131316</xdr:rowOff>
    </xdr:from>
    <xdr:to>
      <xdr:col>17</xdr:col>
      <xdr:colOff>174884</xdr:colOff>
      <xdr:row>71</xdr:row>
      <xdr:rowOff>172925</xdr:rowOff>
    </xdr:to>
    <xdr:graphicFrame macro="">
      <xdr:nvGraphicFramePr>
        <xdr:cNvPr id="11" name="Chart 10">
          <a:extLst>
            <a:ext uri="{FF2B5EF4-FFF2-40B4-BE49-F238E27FC236}">
              <a16:creationId xmlns:a16="http://schemas.microsoft.com/office/drawing/2014/main" id="{9855A2B0-54D2-46E9-A061-3B1029E0D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366407</xdr:colOff>
      <xdr:row>42</xdr:row>
      <xdr:rowOff>156882</xdr:rowOff>
    </xdr:from>
    <xdr:to>
      <xdr:col>48</xdr:col>
      <xdr:colOff>448235</xdr:colOff>
      <xdr:row>72</xdr:row>
      <xdr:rowOff>22410</xdr:rowOff>
    </xdr:to>
    <xdr:graphicFrame macro="">
      <xdr:nvGraphicFramePr>
        <xdr:cNvPr id="12" name="Chart 11">
          <a:extLst>
            <a:ext uri="{FF2B5EF4-FFF2-40B4-BE49-F238E27FC236}">
              <a16:creationId xmlns:a16="http://schemas.microsoft.com/office/drawing/2014/main" id="{2612F270-EC0B-4F47-8308-D50B924DC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422257</xdr:colOff>
      <xdr:row>77</xdr:row>
      <xdr:rowOff>186852</xdr:rowOff>
    </xdr:from>
    <xdr:to>
      <xdr:col>39</xdr:col>
      <xdr:colOff>606188</xdr:colOff>
      <xdr:row>105</xdr:row>
      <xdr:rowOff>42335</xdr:rowOff>
    </xdr:to>
    <xdr:graphicFrame macro="">
      <xdr:nvGraphicFramePr>
        <xdr:cNvPr id="13" name="Chart 12">
          <a:extLst>
            <a:ext uri="{FF2B5EF4-FFF2-40B4-BE49-F238E27FC236}">
              <a16:creationId xmlns:a16="http://schemas.microsoft.com/office/drawing/2014/main" id="{C1F51B02-D414-4F4D-8B00-41D728A65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52</xdr:col>
      <xdr:colOff>77741</xdr:colOff>
      <xdr:row>10</xdr:row>
      <xdr:rowOff>104351</xdr:rowOff>
    </xdr:from>
    <xdr:to>
      <xdr:col>64</xdr:col>
      <xdr:colOff>278120</xdr:colOff>
      <xdr:row>40</xdr:row>
      <xdr:rowOff>53527</xdr:rowOff>
    </xdr:to>
    <mc:AlternateContent xmlns:mc="http://schemas.openxmlformats.org/markup-compatibility/2006" xmlns:a14="http://schemas.microsoft.com/office/drawing/2010/main">
      <mc:Choice Requires="a14">
        <xdr:graphicFrame macro="">
          <xdr:nvGraphicFramePr>
            <xdr:cNvPr id="14" name="Department 1">
              <a:extLst>
                <a:ext uri="{FF2B5EF4-FFF2-40B4-BE49-F238E27FC236}">
                  <a16:creationId xmlns:a16="http://schemas.microsoft.com/office/drawing/2014/main" id="{965F1654-925D-46DC-90A9-4C8B50867DC9}"/>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31997074" y="2009351"/>
              <a:ext cx="7566379" cy="56641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52</xdr:col>
      <xdr:colOff>64091</xdr:colOff>
      <xdr:row>46</xdr:row>
      <xdr:rowOff>110430</xdr:rowOff>
    </xdr:from>
    <xdr:to>
      <xdr:col>64</xdr:col>
      <xdr:colOff>344647</xdr:colOff>
      <xdr:row>73</xdr:row>
      <xdr:rowOff>110428</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A60879A8-3DAA-4439-AB67-F3A043714D2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31983424" y="8873430"/>
              <a:ext cx="7646556" cy="51434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118898</xdr:colOff>
      <xdr:row>0</xdr:row>
      <xdr:rowOff>124778</xdr:rowOff>
    </xdr:from>
    <xdr:to>
      <xdr:col>26</xdr:col>
      <xdr:colOff>183211</xdr:colOff>
      <xdr:row>6</xdr:row>
      <xdr:rowOff>102080</xdr:rowOff>
    </xdr:to>
    <xdr:pic>
      <xdr:nvPicPr>
        <xdr:cNvPr id="17" name="Graphic 16" descr="Employee badge with solid fill">
          <a:extLst>
            <a:ext uri="{FF2B5EF4-FFF2-40B4-BE49-F238E27FC236}">
              <a16:creationId xmlns:a16="http://schemas.microsoft.com/office/drawing/2014/main" id="{28A06B1F-B596-48A7-A0C7-222C209DF14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4844301" y="124778"/>
          <a:ext cx="1291429" cy="104608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shore sr" refreshedDate="45565.763041550927" createdVersion="7" refreshedVersion="7" minRefreshableVersion="3" recordCount="108" xr:uid="{6193C85E-7325-4040-A11D-9EB5AA3F159F}">
  <cacheSource type="worksheet">
    <worksheetSource name="Table1"/>
  </cacheSource>
  <cacheFields count="13">
    <cacheField name="EEID" numFmtId="0">
      <sharedItems count="100">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haredItems>
    </cacheField>
    <cacheField name="Full Name" numFmtId="0">
      <sharedItems/>
    </cacheField>
    <cacheField name="Job Title" numFmtId="0">
      <sharedItems count="9">
        <s v="Manager"/>
        <s v="Technical Architect"/>
        <s v="Director"/>
        <s v="Sr. Analyst"/>
        <s v="Finance Analyst"/>
        <s v="Vice President"/>
        <s v="Analyst"/>
        <s v="HR Analyst"/>
        <s v="Executive"/>
      </sharedItems>
    </cacheField>
    <cacheField name="Department" numFmtId="0">
      <sharedItems count="7">
        <s v="IT"/>
        <s v="Finance"/>
        <s v="Sales"/>
        <s v="Accounting"/>
        <s v="HR"/>
        <s v="Engineering"/>
        <s v="Marketing"/>
      </sharedItems>
    </cacheField>
    <cacheField name="Business Unit" numFmtId="0">
      <sharedItems/>
    </cacheField>
    <cacheField name="Gender" numFmtId="0">
      <sharedItems count="2">
        <s v="Female"/>
        <s v="Male"/>
      </sharedItems>
    </cacheField>
    <cacheField name="Age" numFmtId="0">
      <sharedItems containsSemiMixedTypes="0" containsString="0" containsNumber="1" containsInteger="1" minValue="25" maxValue="65" count="37">
        <n v="55"/>
        <n v="59"/>
        <n v="50"/>
        <n v="26"/>
        <n v="57"/>
        <n v="27"/>
        <n v="25"/>
        <n v="29"/>
        <n v="34"/>
        <n v="36"/>
        <n v="51"/>
        <n v="31"/>
        <n v="41"/>
        <n v="65"/>
        <n v="64"/>
        <n v="45"/>
        <n v="56"/>
        <n v="37"/>
        <n v="44"/>
        <n v="43"/>
        <n v="63"/>
        <n v="28"/>
        <n v="61"/>
        <n v="30"/>
        <n v="32"/>
        <n v="35"/>
        <n v="53"/>
        <n v="52"/>
        <n v="40"/>
        <n v="33"/>
        <n v="46"/>
        <n v="38"/>
        <n v="58"/>
        <n v="60"/>
        <n v="42"/>
        <n v="48"/>
        <n v="54"/>
      </sharedItems>
    </cacheField>
    <cacheField name="Hire Date" numFmtId="164">
      <sharedItems containsSemiMixedTypes="0" containsNonDate="0" containsDate="1" containsString="0" minDate="2019-01-02T00:00:00" maxDate="2023-12-19T00:00:00"/>
    </cacheField>
    <cacheField name="Annual Salary" numFmtId="0">
      <sharedItems containsSemiMixedTypes="0" containsString="0" containsNumber="1" containsInteger="1" minValue="41336" maxValue="256420" count="100">
        <n v="141604"/>
        <n v="99975"/>
        <n v="163099"/>
        <n v="84913"/>
        <n v="95409"/>
        <n v="50994"/>
        <n v="119746"/>
        <n v="41336"/>
        <n v="113527"/>
        <n v="77203"/>
        <n v="157333"/>
        <n v="109851"/>
        <n v="105086"/>
        <n v="146742"/>
        <n v="97078"/>
        <n v="249270"/>
        <n v="175837"/>
        <n v="154828"/>
        <n v="186503"/>
        <n v="166331"/>
        <n v="146140"/>
        <n v="151703"/>
        <n v="172787"/>
        <n v="49998"/>
        <n v="207172"/>
        <n v="152239"/>
        <n v="98581"/>
        <n v="246231"/>
        <n v="99354"/>
        <n v="231141"/>
        <n v="54775"/>
        <n v="55499"/>
        <n v="66521"/>
        <n v="59100"/>
        <n v="49011"/>
        <n v="99575"/>
        <n v="99989"/>
        <n v="256420"/>
        <n v="78940"/>
        <n v="82872"/>
        <n v="86317"/>
        <n v="113135"/>
        <n v="199808"/>
        <n v="56037"/>
        <n v="122350"/>
        <n v="92952"/>
        <n v="79921"/>
        <n v="167199"/>
        <n v="71476"/>
        <n v="189420"/>
        <n v="64057"/>
        <n v="68728"/>
        <n v="125633"/>
        <n v="66889"/>
        <n v="178700"/>
        <n v="83990"/>
        <n v="102043"/>
        <n v="90678"/>
        <n v="59067"/>
        <n v="135062"/>
        <n v="159044"/>
        <n v="74691"/>
        <n v="92753"/>
        <n v="236946"/>
        <n v="48906"/>
        <n v="80024"/>
        <n v="54415"/>
        <n v="120341"/>
        <n v="208415"/>
        <n v="78844"/>
        <n v="76354"/>
        <n v="165927"/>
        <n v="109812"/>
        <n v="86299"/>
        <n v="206624"/>
        <n v="53215"/>
        <n v="86858"/>
        <n v="93971"/>
        <n v="57008"/>
        <n v="141899"/>
        <n v="64847"/>
        <n v="116878"/>
        <n v="70505"/>
        <n v="189702"/>
        <n v="180664"/>
        <n v="48345"/>
        <n v="152214"/>
        <n v="69803"/>
        <n v="76588"/>
        <n v="84596"/>
        <n v="114441"/>
        <n v="140402"/>
        <n v="59817"/>
        <n v="55854"/>
        <n v="95998"/>
        <n v="154941"/>
        <n v="247022"/>
        <n v="88072"/>
        <n v="67925"/>
        <n v="219693"/>
      </sharedItems>
    </cacheField>
    <cacheField name="Bonus %" numFmtId="9">
      <sharedItems containsSemiMixedTypes="0" containsString="0" containsNumber="1" minValue="0" maxValue="0.4" count="26">
        <n v="0.15"/>
        <n v="0"/>
        <n v="0.2"/>
        <n v="7.0000000000000007E-2"/>
        <n v="0.1"/>
        <n v="0.06"/>
        <n v="0.09"/>
        <n v="0.3"/>
        <n v="0.13"/>
        <n v="0.24"/>
        <n v="0.18"/>
        <n v="0.21"/>
        <n v="0.28000000000000003"/>
        <n v="0.31"/>
        <n v="0.23"/>
        <n v="0.12"/>
        <n v="0.34"/>
        <n v="0.05"/>
        <n v="0.32"/>
        <n v="0.11"/>
        <n v="0.28999999999999998"/>
        <n v="0.37"/>
        <n v="0.35"/>
        <n v="0.4"/>
        <n v="0.08"/>
        <n v="0.27"/>
      </sharedItems>
    </cacheField>
    <cacheField name="Country" numFmtId="0">
      <sharedItems count="3">
        <s v="United States"/>
        <s v="China"/>
        <s v="Brazil"/>
      </sharedItems>
    </cacheField>
    <cacheField name="City" numFmtId="0">
      <sharedItems/>
    </cacheField>
    <cacheField name="End Date" numFmtId="164">
      <sharedItems containsNonDate="0" containsDate="1" containsString="0" containsBlank="1" minDate="2021-01-05T00:00:00" maxDate="2024-05-23T00:00:00"/>
    </cacheField>
  </cacheFields>
  <extLst>
    <ext xmlns:x14="http://schemas.microsoft.com/office/spreadsheetml/2009/9/main" uri="{725AE2AE-9491-48be-B2B4-4EB974FC3084}">
      <x14:pivotCacheDefinition pivotCacheId="1957723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s v="Monis Khan"/>
    <x v="0"/>
    <x v="0"/>
    <s v="HR"/>
    <x v="0"/>
    <x v="0"/>
    <d v="2022-04-08T00:00:00"/>
    <x v="0"/>
    <x v="0"/>
    <x v="0"/>
    <s v="Seattle"/>
    <m/>
  </r>
  <r>
    <x v="1"/>
    <s v="Paresh Kumar Duria"/>
    <x v="1"/>
    <x v="0"/>
    <s v="Sales"/>
    <x v="1"/>
    <x v="1"/>
    <d v="2022-11-29T00:00:00"/>
    <x v="1"/>
    <x v="1"/>
    <x v="1"/>
    <s v="Chongqing"/>
    <m/>
  </r>
  <r>
    <x v="2"/>
    <s v="Sriniwas"/>
    <x v="2"/>
    <x v="1"/>
    <s v="Services"/>
    <x v="0"/>
    <x v="2"/>
    <d v="2023-10-26T00:00:00"/>
    <x v="2"/>
    <x v="2"/>
    <x v="0"/>
    <s v="Chicago"/>
    <m/>
  </r>
  <r>
    <x v="3"/>
    <s v="Murlidhara Naik"/>
    <x v="1"/>
    <x v="0"/>
    <s v="Sales"/>
    <x v="0"/>
    <x v="3"/>
    <d v="2019-09-27T00:00:00"/>
    <x v="3"/>
    <x v="3"/>
    <x v="0"/>
    <s v="Chicago"/>
    <m/>
  </r>
  <r>
    <x v="4"/>
    <s v="Anil Kumar Rathore"/>
    <x v="3"/>
    <x v="1"/>
    <s v="Sales"/>
    <x v="1"/>
    <x v="0"/>
    <d v="2023-11-20T00:00:00"/>
    <x v="4"/>
    <x v="1"/>
    <x v="0"/>
    <s v="Phoenix"/>
    <m/>
  </r>
  <r>
    <x v="5"/>
    <s v="Sandeep Kumar Raut"/>
    <x v="3"/>
    <x v="2"/>
    <s v="IT"/>
    <x v="1"/>
    <x v="4"/>
    <d v="2022-01-24T00:00:00"/>
    <x v="5"/>
    <x v="1"/>
    <x v="1"/>
    <s v="Chongqing"/>
    <m/>
  </r>
  <r>
    <x v="6"/>
    <s v="Jacob Manohar A.P."/>
    <x v="0"/>
    <x v="0"/>
    <s v="IT"/>
    <x v="0"/>
    <x v="5"/>
    <d v="2020-07-01T00:00:00"/>
    <x v="6"/>
    <x v="4"/>
    <x v="0"/>
    <s v="Phoenix"/>
    <m/>
  </r>
  <r>
    <x v="7"/>
    <s v="Promila Bhalla"/>
    <x v="4"/>
    <x v="1"/>
    <s v="Sales"/>
    <x v="1"/>
    <x v="6"/>
    <d v="2020-05-16T00:00:00"/>
    <x v="7"/>
    <x v="1"/>
    <x v="0"/>
    <s v="Miami"/>
    <d v="2023-05-16T00:00:00"/>
  </r>
  <r>
    <x v="8"/>
    <s v="Jagdeep Kumar Kapoor"/>
    <x v="0"/>
    <x v="3"/>
    <s v="Sales"/>
    <x v="1"/>
    <x v="7"/>
    <d v="2019-01-25T00:00:00"/>
    <x v="8"/>
    <x v="5"/>
    <x v="0"/>
    <s v="Austin"/>
    <m/>
  </r>
  <r>
    <x v="9"/>
    <s v="Anjali Pancholy"/>
    <x v="3"/>
    <x v="1"/>
    <s v="Services"/>
    <x v="0"/>
    <x v="8"/>
    <d v="2022-06-13T00:00:00"/>
    <x v="9"/>
    <x v="1"/>
    <x v="0"/>
    <s v="Chicago"/>
    <m/>
  </r>
  <r>
    <x v="10"/>
    <s v="Pawan Kumar"/>
    <x v="0"/>
    <x v="4"/>
    <s v="Sales"/>
    <x v="0"/>
    <x v="9"/>
    <d v="2022-02-11T00:00:00"/>
    <x v="10"/>
    <x v="0"/>
    <x v="0"/>
    <s v="Miami"/>
    <m/>
  </r>
  <r>
    <x v="11"/>
    <s v="Abha Agarwal"/>
    <x v="1"/>
    <x v="5"/>
    <s v="Services"/>
    <x v="0"/>
    <x v="5"/>
    <d v="2021-10-21T00:00:00"/>
    <x v="11"/>
    <x v="1"/>
    <x v="0"/>
    <s v="Seattle"/>
    <m/>
  </r>
  <r>
    <x v="12"/>
    <s v="Sudeep Roy"/>
    <x v="0"/>
    <x v="4"/>
    <s v="Sales"/>
    <x v="1"/>
    <x v="1"/>
    <d v="2022-03-14T00:00:00"/>
    <x v="12"/>
    <x v="6"/>
    <x v="0"/>
    <s v="Austin"/>
    <m/>
  </r>
  <r>
    <x v="13"/>
    <s v="Ram Swaroop Meena"/>
    <x v="0"/>
    <x v="1"/>
    <s v="HR"/>
    <x v="0"/>
    <x v="10"/>
    <d v="2021-06-10T00:00:00"/>
    <x v="13"/>
    <x v="4"/>
    <x v="1"/>
    <s v="Shanghai"/>
    <m/>
  </r>
  <r>
    <x v="14"/>
    <s v="Achala Mediratta"/>
    <x v="3"/>
    <x v="3"/>
    <s v="Services"/>
    <x v="1"/>
    <x v="11"/>
    <d v="2022-11-04T00:00:00"/>
    <x v="14"/>
    <x v="1"/>
    <x v="0"/>
    <s v="Austin"/>
    <m/>
  </r>
  <r>
    <x v="15"/>
    <s v="Hussain"/>
    <x v="5"/>
    <x v="6"/>
    <s v="HR"/>
    <x v="0"/>
    <x v="12"/>
    <d v="2020-03-13T00:00:00"/>
    <x v="15"/>
    <x v="7"/>
    <x v="0"/>
    <s v="Seattle"/>
    <m/>
  </r>
  <r>
    <x v="16"/>
    <s v="Jasmine Bimra Mallick"/>
    <x v="2"/>
    <x v="1"/>
    <s v="HR"/>
    <x v="0"/>
    <x v="13"/>
    <d v="2021-03-04T00:00:00"/>
    <x v="16"/>
    <x v="2"/>
    <x v="0"/>
    <s v="Phoenix"/>
    <m/>
  </r>
  <r>
    <x v="17"/>
    <s v="Nitin Kumar Azad"/>
    <x v="0"/>
    <x v="6"/>
    <s v="Services"/>
    <x v="0"/>
    <x v="14"/>
    <d v="2021-12-01T00:00:00"/>
    <x v="17"/>
    <x v="8"/>
    <x v="0"/>
    <s v="Seattle"/>
    <m/>
  </r>
  <r>
    <x v="18"/>
    <s v="Blessy"/>
    <x v="2"/>
    <x v="0"/>
    <s v="IT"/>
    <x v="1"/>
    <x v="14"/>
    <d v="2023-11-03T00:00:00"/>
    <x v="18"/>
    <x v="9"/>
    <x v="0"/>
    <s v="Columbus"/>
    <m/>
  </r>
  <r>
    <x v="19"/>
    <s v="Harpal Shashikant Dave"/>
    <x v="2"/>
    <x v="2"/>
    <s v="HR"/>
    <x v="1"/>
    <x v="15"/>
    <d v="2021-07-09T00:00:00"/>
    <x v="19"/>
    <x v="10"/>
    <x v="1"/>
    <s v="Chongqing"/>
    <m/>
  </r>
  <r>
    <x v="20"/>
    <s v="Baskar Sellaiya"/>
    <x v="0"/>
    <x v="0"/>
    <s v="Sales"/>
    <x v="1"/>
    <x v="16"/>
    <d v="2023-01-09T00:00:00"/>
    <x v="20"/>
    <x v="4"/>
    <x v="2"/>
    <s v="Manaus"/>
    <m/>
  </r>
  <r>
    <x v="21"/>
    <s v="Arvind Kaushik"/>
    <x v="2"/>
    <x v="2"/>
    <s v="Sales"/>
    <x v="0"/>
    <x v="9"/>
    <d v="2021-04-02T00:00:00"/>
    <x v="21"/>
    <x v="11"/>
    <x v="0"/>
    <s v="Miami"/>
    <m/>
  </r>
  <r>
    <x v="22"/>
    <s v="Lalit Mehta"/>
    <x v="2"/>
    <x v="0"/>
    <s v="HR"/>
    <x v="1"/>
    <x v="1"/>
    <d v="2021-05-24T00:00:00"/>
    <x v="22"/>
    <x v="12"/>
    <x v="2"/>
    <s v="Rio de Janerio"/>
    <m/>
  </r>
  <r>
    <x v="23"/>
    <s v="Asha Chandra"/>
    <x v="3"/>
    <x v="2"/>
    <s v="Services"/>
    <x v="1"/>
    <x v="17"/>
    <d v="2019-09-05T00:00:00"/>
    <x v="23"/>
    <x v="1"/>
    <x v="0"/>
    <s v="Seattle"/>
    <d v="2023-09-05T00:00:00"/>
  </r>
  <r>
    <x v="24"/>
    <s v="Mali"/>
    <x v="5"/>
    <x v="2"/>
    <s v="Services"/>
    <x v="1"/>
    <x v="18"/>
    <d v="2023-03-02T00:00:00"/>
    <x v="24"/>
    <x v="13"/>
    <x v="1"/>
    <s v="Chongqing"/>
    <m/>
  </r>
  <r>
    <x v="25"/>
    <s v="Harpal Singh"/>
    <x v="2"/>
    <x v="4"/>
    <s v="Services"/>
    <x v="1"/>
    <x v="12"/>
    <d v="2023-04-17T00:00:00"/>
    <x v="25"/>
    <x v="14"/>
    <x v="0"/>
    <s v="Columbus"/>
    <m/>
  </r>
  <r>
    <x v="26"/>
    <s v="Rakesh A.R."/>
    <x v="1"/>
    <x v="5"/>
    <s v="IT"/>
    <x v="0"/>
    <x v="16"/>
    <d v="2023-02-05T00:00:00"/>
    <x v="26"/>
    <x v="1"/>
    <x v="2"/>
    <s v="Rio de Janerio"/>
    <m/>
  </r>
  <r>
    <x v="27"/>
    <s v="Lokesh"/>
    <x v="5"/>
    <x v="5"/>
    <s v="Services"/>
    <x v="1"/>
    <x v="19"/>
    <d v="2022-06-07T00:00:00"/>
    <x v="27"/>
    <x v="13"/>
    <x v="0"/>
    <s v="Seattle"/>
    <m/>
  </r>
  <r>
    <x v="28"/>
    <s v="Tarcitius Tete"/>
    <x v="1"/>
    <x v="5"/>
    <s v="Services"/>
    <x v="1"/>
    <x v="14"/>
    <d v="2022-12-04T00:00:00"/>
    <x v="28"/>
    <x v="15"/>
    <x v="1"/>
    <s v="Beijing"/>
    <m/>
  </r>
  <r>
    <x v="29"/>
    <s v="Anil Kant Mishra"/>
    <x v="5"/>
    <x v="0"/>
    <s v="IT"/>
    <x v="1"/>
    <x v="20"/>
    <d v="2023-05-11T00:00:00"/>
    <x v="29"/>
    <x v="16"/>
    <x v="1"/>
    <s v="Beijing"/>
    <m/>
  </r>
  <r>
    <x v="30"/>
    <s v="Vipin Kumar"/>
    <x v="1"/>
    <x v="0"/>
    <s v="HR"/>
    <x v="1"/>
    <x v="21"/>
    <d v="2022-06-25T00:00:00"/>
    <x v="30"/>
    <x v="1"/>
    <x v="0"/>
    <s v="Columbus"/>
    <m/>
  </r>
  <r>
    <x v="31"/>
    <s v="Ajay Kumar"/>
    <x v="4"/>
    <x v="1"/>
    <s v="Sales"/>
    <x v="1"/>
    <x v="13"/>
    <d v="2022-05-16T00:00:00"/>
    <x v="31"/>
    <x v="1"/>
    <x v="2"/>
    <s v="Manaus"/>
    <m/>
  </r>
  <r>
    <x v="32"/>
    <s v="Maitreyee Banerjee"/>
    <x v="3"/>
    <x v="2"/>
    <s v="HR"/>
    <x v="1"/>
    <x v="22"/>
    <d v="2023-07-11T00:00:00"/>
    <x v="32"/>
    <x v="1"/>
    <x v="0"/>
    <s v="Seattle"/>
    <m/>
  </r>
  <r>
    <x v="33"/>
    <s v="Dharmendra Sharma"/>
    <x v="3"/>
    <x v="2"/>
    <s v="Services"/>
    <x v="1"/>
    <x v="23"/>
    <d v="2022-09-29T00:00:00"/>
    <x v="33"/>
    <x v="1"/>
    <x v="1"/>
    <s v="Chongqing"/>
    <m/>
  </r>
  <r>
    <x v="34"/>
    <s v="Saroj Bala"/>
    <x v="4"/>
    <x v="1"/>
    <s v="HR"/>
    <x v="0"/>
    <x v="5"/>
    <d v="2022-05-06T00:00:00"/>
    <x v="34"/>
    <x v="1"/>
    <x v="0"/>
    <s v="Chicago"/>
    <m/>
  </r>
  <r>
    <x v="35"/>
    <s v="Lucas Ratan Barla"/>
    <x v="1"/>
    <x v="0"/>
    <s v="Sales"/>
    <x v="0"/>
    <x v="24"/>
    <d v="2023-02-11T00:00:00"/>
    <x v="35"/>
    <x v="1"/>
    <x v="0"/>
    <s v="Austin"/>
    <m/>
  </r>
  <r>
    <x v="36"/>
    <s v="Ashok Kumar"/>
    <x v="1"/>
    <x v="5"/>
    <s v="Sales"/>
    <x v="0"/>
    <x v="8"/>
    <d v="2019-12-16T00:00:00"/>
    <x v="36"/>
    <x v="1"/>
    <x v="1"/>
    <s v="Chengdu"/>
    <m/>
  </r>
  <r>
    <x v="37"/>
    <s v="Surinder Kumar"/>
    <x v="5"/>
    <x v="6"/>
    <s v="HR"/>
    <x v="1"/>
    <x v="5"/>
    <d v="2019-10-20T00:00:00"/>
    <x v="37"/>
    <x v="7"/>
    <x v="0"/>
    <s v="Phoenix"/>
    <m/>
  </r>
  <r>
    <x v="38"/>
    <s v="Ratan Singh"/>
    <x v="1"/>
    <x v="0"/>
    <s v="Sales"/>
    <x v="0"/>
    <x v="25"/>
    <d v="2023-05-15T00:00:00"/>
    <x v="38"/>
    <x v="1"/>
    <x v="0"/>
    <s v="Miami"/>
    <m/>
  </r>
  <r>
    <x v="39"/>
    <s v="Shashikanta Puri"/>
    <x v="1"/>
    <x v="0"/>
    <s v="IT"/>
    <x v="0"/>
    <x v="4"/>
    <d v="2023-01-03T00:00:00"/>
    <x v="39"/>
    <x v="1"/>
    <x v="2"/>
    <s v="Manaus"/>
    <m/>
  </r>
  <r>
    <x v="40"/>
    <s v="Om Prakash"/>
    <x v="6"/>
    <x v="4"/>
    <s v="Services"/>
    <x v="1"/>
    <x v="23"/>
    <d v="2022-05-29T00:00:00"/>
    <x v="40"/>
    <x v="1"/>
    <x v="1"/>
    <s v="Chengdu"/>
    <d v="2023-05-29T00:00:00"/>
  </r>
  <r>
    <x v="41"/>
    <s v="Hemendra Singh"/>
    <x v="0"/>
    <x v="6"/>
    <s v="Services"/>
    <x v="0"/>
    <x v="26"/>
    <d v="2023-11-23T00:00:00"/>
    <x v="41"/>
    <x v="17"/>
    <x v="0"/>
    <s v="Austin"/>
    <m/>
  </r>
  <r>
    <x v="42"/>
    <s v="Dinesh Singh Chahal"/>
    <x v="5"/>
    <x v="0"/>
    <s v="Services"/>
    <x v="1"/>
    <x v="27"/>
    <d v="2023-11-08T00:00:00"/>
    <x v="42"/>
    <x v="18"/>
    <x v="0"/>
    <s v="Seattle"/>
    <m/>
  </r>
  <r>
    <x v="43"/>
    <s v="R.P. Singh"/>
    <x v="3"/>
    <x v="2"/>
    <s v="Services"/>
    <x v="1"/>
    <x v="17"/>
    <d v="2023-11-14T00:00:00"/>
    <x v="43"/>
    <x v="1"/>
    <x v="1"/>
    <s v="Shanghai"/>
    <m/>
  </r>
  <r>
    <x v="44"/>
    <s v="Amir Singh"/>
    <x v="0"/>
    <x v="6"/>
    <s v="HR"/>
    <x v="0"/>
    <x v="7"/>
    <d v="2019-05-24T00:00:00"/>
    <x v="44"/>
    <x v="15"/>
    <x v="0"/>
    <s v="Phoenix"/>
    <m/>
  </r>
  <r>
    <x v="45"/>
    <s v="Netra Pal"/>
    <x v="1"/>
    <x v="0"/>
    <s v="HR"/>
    <x v="1"/>
    <x v="28"/>
    <d v="2022-11-04T00:00:00"/>
    <x v="45"/>
    <x v="1"/>
    <x v="0"/>
    <s v="Seattle"/>
    <m/>
  </r>
  <r>
    <x v="46"/>
    <s v="Rema Devi P.S."/>
    <x v="1"/>
    <x v="0"/>
    <s v="IT"/>
    <x v="1"/>
    <x v="24"/>
    <d v="2023-03-20T00:00:00"/>
    <x v="46"/>
    <x v="17"/>
    <x v="0"/>
    <s v="Austin"/>
    <m/>
  </r>
  <r>
    <x v="47"/>
    <s v="Amarjeet Kaur"/>
    <x v="2"/>
    <x v="0"/>
    <s v="HR"/>
    <x v="0"/>
    <x v="17"/>
    <d v="2022-09-20T00:00:00"/>
    <x v="47"/>
    <x v="2"/>
    <x v="0"/>
    <s v="Seattle"/>
    <m/>
  </r>
  <r>
    <x v="48"/>
    <s v="Narender Pal"/>
    <x v="1"/>
    <x v="5"/>
    <s v="HR"/>
    <x v="1"/>
    <x v="27"/>
    <d v="2023-10-17T00:00:00"/>
    <x v="48"/>
    <x v="1"/>
    <x v="0"/>
    <s v="Phoenix"/>
    <m/>
  </r>
  <r>
    <x v="49"/>
    <s v="Tribhuvan"/>
    <x v="2"/>
    <x v="5"/>
    <s v="Sales"/>
    <x v="0"/>
    <x v="15"/>
    <d v="2023-10-29T00:00:00"/>
    <x v="49"/>
    <x v="2"/>
    <x v="0"/>
    <s v="Seattle"/>
    <m/>
  </r>
  <r>
    <x v="50"/>
    <s v="Dharmendra M. Nandanwar"/>
    <x v="7"/>
    <x v="4"/>
    <s v="HR"/>
    <x v="0"/>
    <x v="14"/>
    <d v="2021-10-20T00:00:00"/>
    <x v="50"/>
    <x v="1"/>
    <x v="0"/>
    <s v="Phoenix"/>
    <m/>
  </r>
  <r>
    <x v="51"/>
    <s v="Kamal Singh"/>
    <x v="8"/>
    <x v="6"/>
    <s v="Sales"/>
    <x v="0"/>
    <x v="5"/>
    <d v="2021-09-21T00:00:00"/>
    <x v="51"/>
    <x v="1"/>
    <x v="0"/>
    <s v="Phoenix"/>
    <d v="2023-09-21T00:00:00"/>
  </r>
  <r>
    <x v="52"/>
    <s v="Naveen Kumar"/>
    <x v="0"/>
    <x v="0"/>
    <s v="Sales"/>
    <x v="0"/>
    <x v="6"/>
    <d v="2021-07-02T00:00:00"/>
    <x v="52"/>
    <x v="19"/>
    <x v="1"/>
    <s v="Beijing"/>
    <m/>
  </r>
  <r>
    <x v="53"/>
    <s v="Rakesh Chauhan"/>
    <x v="8"/>
    <x v="6"/>
    <s v="Sales"/>
    <x v="1"/>
    <x v="25"/>
    <d v="2022-05-15T00:00:00"/>
    <x v="53"/>
    <x v="1"/>
    <x v="0"/>
    <s v="Columbus"/>
    <m/>
  </r>
  <r>
    <x v="54"/>
    <s v="Regina V. Toppo"/>
    <x v="2"/>
    <x v="3"/>
    <s v="HR"/>
    <x v="0"/>
    <x v="9"/>
    <d v="2023-09-29T00:00:00"/>
    <x v="54"/>
    <x v="20"/>
    <x v="0"/>
    <s v="Seattle"/>
    <m/>
  </r>
  <r>
    <x v="55"/>
    <s v="Nirmal Bisht"/>
    <x v="1"/>
    <x v="5"/>
    <s v="HR"/>
    <x v="0"/>
    <x v="29"/>
    <d v="2022-12-22T00:00:00"/>
    <x v="55"/>
    <x v="1"/>
    <x v="0"/>
    <s v="Chicago"/>
    <m/>
  </r>
  <r>
    <x v="56"/>
    <s v="Hem Chander"/>
    <x v="1"/>
    <x v="5"/>
    <s v="IT"/>
    <x v="0"/>
    <x v="27"/>
    <d v="2023-12-10T00:00:00"/>
    <x v="56"/>
    <x v="1"/>
    <x v="0"/>
    <s v="Chicago"/>
    <m/>
  </r>
  <r>
    <x v="57"/>
    <s v="Kanchan Choudhary"/>
    <x v="1"/>
    <x v="5"/>
    <s v="Sales"/>
    <x v="0"/>
    <x v="30"/>
    <d v="2021-05-30T00:00:00"/>
    <x v="57"/>
    <x v="1"/>
    <x v="0"/>
    <s v="Columbus"/>
    <m/>
  </r>
  <r>
    <x v="58"/>
    <s v="Pinki"/>
    <x v="4"/>
    <x v="4"/>
    <s v="Sales"/>
    <x v="0"/>
    <x v="30"/>
    <d v="2023-08-21T00:00:00"/>
    <x v="58"/>
    <x v="1"/>
    <x v="0"/>
    <s v="Miami"/>
    <m/>
  </r>
  <r>
    <x v="59"/>
    <s v="Siddhant Chauhan"/>
    <x v="0"/>
    <x v="6"/>
    <s v="HR"/>
    <x v="1"/>
    <x v="15"/>
    <d v="2021-03-11T00:00:00"/>
    <x v="59"/>
    <x v="0"/>
    <x v="1"/>
    <s v="Chengdu"/>
    <m/>
  </r>
  <r>
    <x v="60"/>
    <s v="Neeraj Tiwari"/>
    <x v="0"/>
    <x v="0"/>
    <s v="IT"/>
    <x v="0"/>
    <x v="0"/>
    <d v="2023-08-16T00:00:00"/>
    <x v="60"/>
    <x v="4"/>
    <x v="2"/>
    <s v="Manaus"/>
    <m/>
  </r>
  <r>
    <x v="61"/>
    <s v="Govind Singh"/>
    <x v="3"/>
    <x v="3"/>
    <s v="Sales"/>
    <x v="0"/>
    <x v="18"/>
    <d v="2019-01-02T00:00:00"/>
    <x v="61"/>
    <x v="1"/>
    <x v="2"/>
    <s v="Manaus"/>
    <m/>
  </r>
  <r>
    <x v="62"/>
    <s v="Seema"/>
    <x v="1"/>
    <x v="5"/>
    <s v="IT"/>
    <x v="0"/>
    <x v="18"/>
    <d v="2023-12-18T00:00:00"/>
    <x v="62"/>
    <x v="8"/>
    <x v="0"/>
    <s v="Austin"/>
    <m/>
  </r>
  <r>
    <x v="63"/>
    <s v="Vimal Kumar"/>
    <x v="5"/>
    <x v="4"/>
    <s v="Services"/>
    <x v="1"/>
    <x v="15"/>
    <d v="2023-08-07T00:00:00"/>
    <x v="63"/>
    <x v="21"/>
    <x v="0"/>
    <s v="Seattle"/>
    <m/>
  </r>
  <r>
    <x v="64"/>
    <s v="Baldev Raj"/>
    <x v="4"/>
    <x v="1"/>
    <s v="IT"/>
    <x v="0"/>
    <x v="9"/>
    <d v="2021-08-27T00:00:00"/>
    <x v="64"/>
    <x v="1"/>
    <x v="0"/>
    <s v="Miami"/>
    <d v="2022-08-27T00:00:00"/>
  </r>
  <r>
    <x v="65"/>
    <s v="Ransingh Saini"/>
    <x v="3"/>
    <x v="2"/>
    <s v="IT"/>
    <x v="0"/>
    <x v="31"/>
    <d v="2023-01-27T00:00:00"/>
    <x v="65"/>
    <x v="1"/>
    <x v="0"/>
    <s v="Columbus"/>
    <m/>
  </r>
  <r>
    <x v="66"/>
    <s v="Kiran Bala"/>
    <x v="7"/>
    <x v="4"/>
    <s v="Services"/>
    <x v="0"/>
    <x v="12"/>
    <d v="2022-10-23T00:00:00"/>
    <x v="66"/>
    <x v="1"/>
    <x v="0"/>
    <s v="Seattle"/>
    <m/>
  </r>
  <r>
    <x v="67"/>
    <s v="Anil Singh Negi"/>
    <x v="0"/>
    <x v="6"/>
    <s v="HR"/>
    <x v="0"/>
    <x v="23"/>
    <d v="2023-04-24T00:00:00"/>
    <x v="67"/>
    <x v="3"/>
    <x v="0"/>
    <s v="Seattle"/>
    <m/>
  </r>
  <r>
    <x v="68"/>
    <s v="Satyapal Singh"/>
    <x v="5"/>
    <x v="0"/>
    <s v="Services"/>
    <x v="0"/>
    <x v="19"/>
    <d v="2022-08-04T00:00:00"/>
    <x v="68"/>
    <x v="22"/>
    <x v="0"/>
    <s v="Seattle"/>
    <m/>
  </r>
  <r>
    <x v="69"/>
    <s v="Ravi Pratap Singh"/>
    <x v="1"/>
    <x v="0"/>
    <s v="Services"/>
    <x v="0"/>
    <x v="24"/>
    <d v="2020-01-05T00:00:00"/>
    <x v="69"/>
    <x v="1"/>
    <x v="0"/>
    <s v="Seattle"/>
    <d v="2021-01-05T00:00:00"/>
  </r>
  <r>
    <x v="70"/>
    <s v="Subodh Kumar Srivastava"/>
    <x v="1"/>
    <x v="5"/>
    <s v="Sales"/>
    <x v="1"/>
    <x v="32"/>
    <d v="2021-05-23T00:00:00"/>
    <x v="70"/>
    <x v="1"/>
    <x v="0"/>
    <s v="Phoenix"/>
    <m/>
  </r>
  <r>
    <x v="71"/>
    <s v="Ram Pravesh Mishra"/>
    <x v="2"/>
    <x v="1"/>
    <s v="Services"/>
    <x v="0"/>
    <x v="17"/>
    <d v="2019-01-28T00:00:00"/>
    <x v="71"/>
    <x v="2"/>
    <x v="0"/>
    <s v="Phoenix"/>
    <m/>
  </r>
  <r>
    <x v="72"/>
    <s v="Prabhash Kumar"/>
    <x v="0"/>
    <x v="3"/>
    <s v="Services"/>
    <x v="0"/>
    <x v="31"/>
    <d v="2021-11-16T00:00:00"/>
    <x v="72"/>
    <x v="6"/>
    <x v="2"/>
    <s v="Manaus"/>
    <m/>
  </r>
  <r>
    <x v="73"/>
    <s v="Pran Kumar"/>
    <x v="1"/>
    <x v="5"/>
    <s v="IT"/>
    <x v="1"/>
    <x v="0"/>
    <d v="2022-09-03T00:00:00"/>
    <x v="73"/>
    <x v="1"/>
    <x v="0"/>
    <s v="Seattle"/>
    <m/>
  </r>
  <r>
    <x v="74"/>
    <s v="Manish Kumar"/>
    <x v="5"/>
    <x v="6"/>
    <s v="HR"/>
    <x v="1"/>
    <x v="4"/>
    <d v="2021-07-26T00:00:00"/>
    <x v="74"/>
    <x v="23"/>
    <x v="2"/>
    <s v="Sao Paulo"/>
    <m/>
  </r>
  <r>
    <x v="75"/>
    <s v="Shashi Ranjan Kumar Sinha"/>
    <x v="1"/>
    <x v="0"/>
    <s v="Sales"/>
    <x v="1"/>
    <x v="9"/>
    <d v="2021-12-23T00:00:00"/>
    <x v="75"/>
    <x v="1"/>
    <x v="2"/>
    <s v="Sao Paulo"/>
    <m/>
  </r>
  <r>
    <x v="76"/>
    <s v="Bhagyalaxmi"/>
    <x v="1"/>
    <x v="5"/>
    <s v="HR"/>
    <x v="0"/>
    <x v="23"/>
    <d v="2023-05-22T00:00:00"/>
    <x v="76"/>
    <x v="1"/>
    <x v="1"/>
    <s v="Chongqing"/>
    <m/>
  </r>
  <r>
    <x v="77"/>
    <s v="Rajesh Kumar"/>
    <x v="1"/>
    <x v="0"/>
    <s v="Sales"/>
    <x v="1"/>
    <x v="28"/>
    <d v="2023-07-02T00:00:00"/>
    <x v="77"/>
    <x v="24"/>
    <x v="1"/>
    <s v="Chongqing"/>
    <m/>
  </r>
  <r>
    <x v="78"/>
    <s v="Vikram Singh Gurjar"/>
    <x v="4"/>
    <x v="1"/>
    <s v="IT"/>
    <x v="1"/>
    <x v="8"/>
    <d v="2023-06-27T00:00:00"/>
    <x v="78"/>
    <x v="1"/>
    <x v="0"/>
    <s v="Phoenix"/>
    <m/>
  </r>
  <r>
    <x v="79"/>
    <s v="Sumeet Kumar"/>
    <x v="0"/>
    <x v="1"/>
    <s v="Sales"/>
    <x v="1"/>
    <x v="33"/>
    <d v="2023-09-23T00:00:00"/>
    <x v="79"/>
    <x v="0"/>
    <x v="0"/>
    <s v="Phoenix"/>
    <m/>
  </r>
  <r>
    <x v="80"/>
    <s v="Manish Meena"/>
    <x v="8"/>
    <x v="6"/>
    <s v="IT"/>
    <x v="1"/>
    <x v="12"/>
    <d v="2023-09-13T00:00:00"/>
    <x v="80"/>
    <x v="1"/>
    <x v="0"/>
    <s v="Miami"/>
    <m/>
  </r>
  <r>
    <x v="81"/>
    <s v="Pushpendra Kumar"/>
    <x v="1"/>
    <x v="5"/>
    <s v="HR"/>
    <x v="1"/>
    <x v="26"/>
    <d v="2023-04-08T00:00:00"/>
    <x v="81"/>
    <x v="19"/>
    <x v="0"/>
    <s v="Miami"/>
    <m/>
  </r>
  <r>
    <x v="82"/>
    <s v="Udaibir Singh"/>
    <x v="1"/>
    <x v="5"/>
    <s v="Services"/>
    <x v="1"/>
    <x v="15"/>
    <d v="2023-02-05T00:00:00"/>
    <x v="82"/>
    <x v="1"/>
    <x v="0"/>
    <s v="Austin"/>
    <m/>
  </r>
  <r>
    <x v="83"/>
    <s v="Indraj Meena"/>
    <x v="2"/>
    <x v="5"/>
    <s v="HR"/>
    <x v="0"/>
    <x v="23"/>
    <d v="2023-05-22T00:00:00"/>
    <x v="83"/>
    <x v="12"/>
    <x v="2"/>
    <s v="Manaus"/>
    <d v="2024-05-22T00:00:00"/>
  </r>
  <r>
    <x v="84"/>
    <s v="Sukhbir Singh"/>
    <x v="2"/>
    <x v="3"/>
    <s v="Services"/>
    <x v="1"/>
    <x v="3"/>
    <d v="2020-07-28T00:00:00"/>
    <x v="84"/>
    <x v="25"/>
    <x v="0"/>
    <s v="Chicago"/>
    <m/>
  </r>
  <r>
    <x v="85"/>
    <s v="Mokhtar Rai"/>
    <x v="4"/>
    <x v="4"/>
    <s v="Sales"/>
    <x v="0"/>
    <x v="15"/>
    <d v="2021-12-17T00:00:00"/>
    <x v="85"/>
    <x v="1"/>
    <x v="1"/>
    <s v="Chengdu"/>
    <m/>
  </r>
  <r>
    <x v="86"/>
    <s v="Rajinder Singh"/>
    <x v="2"/>
    <x v="4"/>
    <s v="Sales"/>
    <x v="1"/>
    <x v="34"/>
    <d v="2023-01-16T00:00:00"/>
    <x v="86"/>
    <x v="7"/>
    <x v="1"/>
    <s v="Beijing"/>
    <m/>
  </r>
  <r>
    <x v="87"/>
    <s v="Aman Singh"/>
    <x v="1"/>
    <x v="0"/>
    <s v="IT"/>
    <x v="0"/>
    <x v="12"/>
    <d v="2021-04-28T00:00:00"/>
    <x v="87"/>
    <x v="1"/>
    <x v="2"/>
    <s v="Manaus"/>
    <m/>
  </r>
  <r>
    <x v="88"/>
    <s v="M. Ganesh"/>
    <x v="1"/>
    <x v="0"/>
    <s v="IT"/>
    <x v="0"/>
    <x v="35"/>
    <d v="2019-07-04T00:00:00"/>
    <x v="88"/>
    <x v="1"/>
    <x v="2"/>
    <s v="Rio de Janerio"/>
    <m/>
  </r>
  <r>
    <x v="89"/>
    <s v="Shekhar"/>
    <x v="1"/>
    <x v="0"/>
    <s v="Sales"/>
    <x v="1"/>
    <x v="7"/>
    <d v="2023-12-10T00:00:00"/>
    <x v="89"/>
    <x v="1"/>
    <x v="0"/>
    <s v="Miami"/>
    <m/>
  </r>
  <r>
    <x v="90"/>
    <s v="Darshna"/>
    <x v="0"/>
    <x v="6"/>
    <s v="HR"/>
    <x v="1"/>
    <x v="5"/>
    <d v="2023-09-25T00:00:00"/>
    <x v="90"/>
    <x v="4"/>
    <x v="1"/>
    <s v="Chongqing"/>
    <m/>
  </r>
  <r>
    <x v="91"/>
    <s v="Subhash Chand"/>
    <x v="0"/>
    <x v="1"/>
    <s v="Services"/>
    <x v="0"/>
    <x v="29"/>
    <d v="2023-04-21T00:00:00"/>
    <x v="91"/>
    <x v="0"/>
    <x v="1"/>
    <s v="Beijing"/>
    <m/>
  </r>
  <r>
    <x v="92"/>
    <s v="Amelia Salazar"/>
    <x v="4"/>
    <x v="1"/>
    <s v="IT"/>
    <x v="0"/>
    <x v="3"/>
    <d v="2019-04-23T00:00:00"/>
    <x v="92"/>
    <x v="1"/>
    <x v="2"/>
    <s v="Sao Paulo"/>
    <d v="2023-04-23T00:00:00"/>
  </r>
  <r>
    <x v="93"/>
    <s v="Xavier Zheng"/>
    <x v="3"/>
    <x v="2"/>
    <s v="Sales"/>
    <x v="1"/>
    <x v="11"/>
    <d v="2023-07-22T00:00:00"/>
    <x v="93"/>
    <x v="1"/>
    <x v="0"/>
    <s v="Austin"/>
    <m/>
  </r>
  <r>
    <x v="94"/>
    <s v="Matthew Chau"/>
    <x v="6"/>
    <x v="4"/>
    <s v="HR"/>
    <x v="1"/>
    <x v="26"/>
    <d v="2021-11-16T00:00:00"/>
    <x v="94"/>
    <x v="1"/>
    <x v="0"/>
    <s v="Seattle"/>
    <d v="2023-05-16T00:00:00"/>
  </r>
  <r>
    <x v="95"/>
    <s v="Mia Cheng"/>
    <x v="0"/>
    <x v="2"/>
    <s v="Sales"/>
    <x v="0"/>
    <x v="8"/>
    <d v="2023-04-22T00:00:00"/>
    <x v="95"/>
    <x v="8"/>
    <x v="0"/>
    <s v="Phoenix"/>
    <m/>
  </r>
  <r>
    <x v="96"/>
    <s v="Rylee Yu"/>
    <x v="5"/>
    <x v="1"/>
    <s v="Services"/>
    <x v="0"/>
    <x v="36"/>
    <d v="2021-07-10T00:00:00"/>
    <x v="96"/>
    <x v="7"/>
    <x v="1"/>
    <s v="Beijing"/>
    <m/>
  </r>
  <r>
    <x v="97"/>
    <s v="Zoe Romero"/>
    <x v="1"/>
    <x v="0"/>
    <s v="Sales"/>
    <x v="0"/>
    <x v="24"/>
    <d v="2021-10-05T00:00:00"/>
    <x v="97"/>
    <x v="1"/>
    <x v="2"/>
    <s v="Sao Paulo"/>
    <m/>
  </r>
  <r>
    <x v="98"/>
    <s v="Samantha Adams"/>
    <x v="1"/>
    <x v="0"/>
    <s v="HR"/>
    <x v="1"/>
    <x v="21"/>
    <d v="2020-05-26T00:00:00"/>
    <x v="98"/>
    <x v="24"/>
    <x v="1"/>
    <s v="Shanghai"/>
    <d v="2021-05-26T00:00:00"/>
  </r>
  <r>
    <x v="99"/>
    <s v="Nevaeh Jones"/>
    <x v="5"/>
    <x v="2"/>
    <s v="Sales"/>
    <x v="0"/>
    <x v="11"/>
    <d v="2020-08-20T00:00:00"/>
    <x v="99"/>
    <x v="7"/>
    <x v="0"/>
    <s v="Austin"/>
    <m/>
  </r>
  <r>
    <x v="92"/>
    <s v="Amelia Salazar"/>
    <x v="4"/>
    <x v="1"/>
    <s v="IT"/>
    <x v="0"/>
    <x v="3"/>
    <d v="2019-04-23T00:00:00"/>
    <x v="92"/>
    <x v="1"/>
    <x v="2"/>
    <s v="Sao Paulo"/>
    <d v="2023-04-23T00:00:00"/>
  </r>
  <r>
    <x v="93"/>
    <s v="Xavier Zheng"/>
    <x v="3"/>
    <x v="2"/>
    <s v="Sales"/>
    <x v="1"/>
    <x v="11"/>
    <d v="2023-07-22T00:00:00"/>
    <x v="93"/>
    <x v="1"/>
    <x v="0"/>
    <s v="Austin"/>
    <m/>
  </r>
  <r>
    <x v="94"/>
    <s v="Matthew Chau"/>
    <x v="6"/>
    <x v="4"/>
    <s v="HR"/>
    <x v="1"/>
    <x v="26"/>
    <d v="2021-11-16T00:00:00"/>
    <x v="94"/>
    <x v="1"/>
    <x v="0"/>
    <s v="Seattle"/>
    <d v="2023-05-16T00:00:00"/>
  </r>
  <r>
    <x v="95"/>
    <s v="Mia Cheng"/>
    <x v="0"/>
    <x v="2"/>
    <s v="Sales"/>
    <x v="0"/>
    <x v="8"/>
    <d v="2023-04-22T00:00:00"/>
    <x v="95"/>
    <x v="8"/>
    <x v="0"/>
    <s v="Phoenix"/>
    <m/>
  </r>
  <r>
    <x v="96"/>
    <s v="Rylee Yu"/>
    <x v="5"/>
    <x v="1"/>
    <s v="Services"/>
    <x v="0"/>
    <x v="36"/>
    <d v="2021-07-10T00:00:00"/>
    <x v="96"/>
    <x v="7"/>
    <x v="1"/>
    <s v="Beijing"/>
    <m/>
  </r>
  <r>
    <x v="97"/>
    <s v="Zoe Romero"/>
    <x v="1"/>
    <x v="0"/>
    <s v="Sales"/>
    <x v="0"/>
    <x v="24"/>
    <d v="2021-10-05T00:00:00"/>
    <x v="97"/>
    <x v="1"/>
    <x v="2"/>
    <s v="Sao Paulo"/>
    <m/>
  </r>
  <r>
    <x v="98"/>
    <s v="Samantha Adams"/>
    <x v="1"/>
    <x v="0"/>
    <s v="HR"/>
    <x v="1"/>
    <x v="21"/>
    <d v="2020-05-26T00:00:00"/>
    <x v="98"/>
    <x v="24"/>
    <x v="1"/>
    <s v="Shanghai"/>
    <d v="2021-05-26T00:00:00"/>
  </r>
  <r>
    <x v="99"/>
    <s v="Nevaeh Jones"/>
    <x v="5"/>
    <x v="2"/>
    <s v="Sales"/>
    <x v="0"/>
    <x v="11"/>
    <d v="2020-08-20T00:00:00"/>
    <x v="99"/>
    <x v="7"/>
    <x v="0"/>
    <s v="Austin"/>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FB65D2-0920-49EB-A10D-2944131B097C}" name="PivotTable2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P4:Q42" firstHeaderRow="1" firstDataRow="1" firstDataCol="1"/>
  <pivotFields count="13">
    <pivotField showAll="0">
      <items count="101">
        <item x="72"/>
        <item x="27"/>
        <item x="16"/>
        <item x="78"/>
        <item x="29"/>
        <item x="82"/>
        <item x="31"/>
        <item x="51"/>
        <item x="83"/>
        <item x="88"/>
        <item x="66"/>
        <item x="90"/>
        <item x="98"/>
        <item x="61"/>
        <item x="12"/>
        <item x="15"/>
        <item x="44"/>
        <item x="10"/>
        <item x="91"/>
        <item x="5"/>
        <item x="73"/>
        <item x="23"/>
        <item x="60"/>
        <item x="59"/>
        <item x="74"/>
        <item x="17"/>
        <item x="80"/>
        <item x="92"/>
        <item x="86"/>
        <item x="68"/>
        <item x="89"/>
        <item x="39"/>
        <item x="95"/>
        <item x="71"/>
        <item x="85"/>
        <item x="81"/>
        <item x="75"/>
        <item x="6"/>
        <item x="37"/>
        <item x="57"/>
        <item x="4"/>
        <item x="40"/>
        <item x="55"/>
        <item x="56"/>
        <item x="58"/>
        <item x="32"/>
        <item x="24"/>
        <item x="35"/>
        <item x="63"/>
        <item x="54"/>
        <item x="79"/>
        <item x="46"/>
        <item x="25"/>
        <item x="0"/>
        <item x="2"/>
        <item x="30"/>
        <item x="94"/>
        <item x="3"/>
        <item x="52"/>
        <item x="70"/>
        <item x="49"/>
        <item x="34"/>
        <item x="28"/>
        <item x="11"/>
        <item x="69"/>
        <item x="84"/>
        <item x="77"/>
        <item x="87"/>
        <item x="22"/>
        <item x="14"/>
        <item x="45"/>
        <item x="33"/>
        <item x="42"/>
        <item x="20"/>
        <item x="48"/>
        <item x="41"/>
        <item x="64"/>
        <item x="47"/>
        <item x="9"/>
        <item x="99"/>
        <item x="65"/>
        <item x="62"/>
        <item x="1"/>
        <item x="18"/>
        <item x="36"/>
        <item x="53"/>
        <item x="13"/>
        <item x="38"/>
        <item x="7"/>
        <item x="76"/>
        <item x="8"/>
        <item x="26"/>
        <item x="93"/>
        <item x="96"/>
        <item x="43"/>
        <item x="19"/>
        <item x="21"/>
        <item x="67"/>
        <item x="50"/>
        <item x="97"/>
        <item t="default"/>
      </items>
    </pivotField>
    <pivotField showAll="0"/>
    <pivotField showAll="0">
      <items count="10">
        <item x="6"/>
        <item x="2"/>
        <item x="8"/>
        <item x="4"/>
        <item x="7"/>
        <item x="0"/>
        <item x="3"/>
        <item x="1"/>
        <item x="5"/>
        <item t="default"/>
      </items>
    </pivotField>
    <pivotField showAll="0">
      <items count="8">
        <item x="3"/>
        <item x="5"/>
        <item x="1"/>
        <item x="4"/>
        <item x="0"/>
        <item x="6"/>
        <item x="2"/>
        <item t="default"/>
      </items>
    </pivotField>
    <pivotField showAll="0"/>
    <pivotField showAll="0">
      <items count="3">
        <item x="0"/>
        <item x="1"/>
        <item t="default"/>
      </items>
    </pivotField>
    <pivotField axis="axisRow" showAll="0">
      <items count="38">
        <item x="6"/>
        <item x="3"/>
        <item x="5"/>
        <item x="21"/>
        <item x="7"/>
        <item x="23"/>
        <item x="11"/>
        <item x="24"/>
        <item x="29"/>
        <item x="8"/>
        <item x="25"/>
        <item x="9"/>
        <item x="17"/>
        <item x="31"/>
        <item x="28"/>
        <item x="12"/>
        <item x="34"/>
        <item x="19"/>
        <item x="18"/>
        <item x="15"/>
        <item x="30"/>
        <item x="35"/>
        <item x="2"/>
        <item x="10"/>
        <item x="27"/>
        <item x="26"/>
        <item x="36"/>
        <item x="0"/>
        <item x="16"/>
        <item x="4"/>
        <item x="32"/>
        <item x="1"/>
        <item x="33"/>
        <item x="22"/>
        <item x="20"/>
        <item x="14"/>
        <item x="13"/>
        <item t="default"/>
      </items>
    </pivotField>
    <pivotField numFmtId="164" showAll="0"/>
    <pivotField dataField="1" showAll="0">
      <items count="101">
        <item x="7"/>
        <item x="85"/>
        <item x="64"/>
        <item x="34"/>
        <item x="23"/>
        <item x="5"/>
        <item x="75"/>
        <item x="66"/>
        <item x="30"/>
        <item x="31"/>
        <item x="93"/>
        <item x="43"/>
        <item x="78"/>
        <item x="58"/>
        <item x="33"/>
        <item x="92"/>
        <item x="50"/>
        <item x="80"/>
        <item x="32"/>
        <item x="53"/>
        <item x="98"/>
        <item x="51"/>
        <item x="87"/>
        <item x="82"/>
        <item x="48"/>
        <item x="61"/>
        <item x="70"/>
        <item x="88"/>
        <item x="9"/>
        <item x="69"/>
        <item x="38"/>
        <item x="46"/>
        <item x="65"/>
        <item x="39"/>
        <item x="55"/>
        <item x="89"/>
        <item x="3"/>
        <item x="73"/>
        <item x="40"/>
        <item x="76"/>
        <item x="97"/>
        <item x="57"/>
        <item x="62"/>
        <item x="45"/>
        <item x="77"/>
        <item x="4"/>
        <item x="94"/>
        <item x="14"/>
        <item x="26"/>
        <item x="28"/>
        <item x="35"/>
        <item x="1"/>
        <item x="36"/>
        <item x="56"/>
        <item x="12"/>
        <item x="72"/>
        <item x="11"/>
        <item x="41"/>
        <item x="8"/>
        <item x="90"/>
        <item x="81"/>
        <item x="6"/>
        <item x="67"/>
        <item x="44"/>
        <item x="52"/>
        <item x="59"/>
        <item x="91"/>
        <item x="0"/>
        <item x="79"/>
        <item x="20"/>
        <item x="13"/>
        <item x="21"/>
        <item x="86"/>
        <item x="25"/>
        <item x="17"/>
        <item x="95"/>
        <item x="10"/>
        <item x="60"/>
        <item x="2"/>
        <item x="71"/>
        <item x="19"/>
        <item x="47"/>
        <item x="22"/>
        <item x="16"/>
        <item x="54"/>
        <item x="84"/>
        <item x="18"/>
        <item x="49"/>
        <item x="83"/>
        <item x="42"/>
        <item x="74"/>
        <item x="24"/>
        <item x="68"/>
        <item x="99"/>
        <item x="29"/>
        <item x="63"/>
        <item x="27"/>
        <item x="96"/>
        <item x="15"/>
        <item x="37"/>
        <item t="default"/>
      </items>
    </pivotField>
    <pivotField numFmtId="9" showAll="0"/>
    <pivotField showAll="0">
      <items count="4">
        <item x="2"/>
        <item x="1"/>
        <item x="0"/>
        <item t="default"/>
      </items>
    </pivotField>
    <pivotField showAll="0"/>
    <pivotField showAll="0"/>
  </pivotFields>
  <rowFields count="1">
    <field x="6"/>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Sum of Annual Salary" fld="8"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4CD122-6099-4FF5-9DDC-9BF2EF6D0D79}"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3:N7" firstHeaderRow="1" firstDataRow="1" firstDataCol="1"/>
  <pivotFields count="13">
    <pivotField dataField="1" showAll="0">
      <items count="101">
        <item x="72"/>
        <item x="27"/>
        <item x="16"/>
        <item x="78"/>
        <item x="29"/>
        <item x="82"/>
        <item x="31"/>
        <item x="51"/>
        <item x="83"/>
        <item x="88"/>
        <item x="66"/>
        <item x="90"/>
        <item x="98"/>
        <item x="61"/>
        <item x="12"/>
        <item x="15"/>
        <item x="44"/>
        <item x="10"/>
        <item x="91"/>
        <item x="5"/>
        <item x="73"/>
        <item x="23"/>
        <item x="60"/>
        <item x="59"/>
        <item x="74"/>
        <item x="17"/>
        <item x="80"/>
        <item x="92"/>
        <item x="86"/>
        <item x="68"/>
        <item x="89"/>
        <item x="39"/>
        <item x="95"/>
        <item x="71"/>
        <item x="85"/>
        <item x="81"/>
        <item x="75"/>
        <item x="6"/>
        <item x="37"/>
        <item x="57"/>
        <item x="4"/>
        <item x="40"/>
        <item x="55"/>
        <item x="56"/>
        <item x="58"/>
        <item x="32"/>
        <item x="24"/>
        <item x="35"/>
        <item x="63"/>
        <item x="54"/>
        <item x="79"/>
        <item x="46"/>
        <item x="25"/>
        <item x="0"/>
        <item x="2"/>
        <item x="30"/>
        <item x="94"/>
        <item x="3"/>
        <item x="52"/>
        <item x="70"/>
        <item x="49"/>
        <item x="34"/>
        <item x="28"/>
        <item x="11"/>
        <item x="69"/>
        <item x="84"/>
        <item x="77"/>
        <item x="87"/>
        <item x="22"/>
        <item x="14"/>
        <item x="45"/>
        <item x="33"/>
        <item x="42"/>
        <item x="20"/>
        <item x="48"/>
        <item x="41"/>
        <item x="64"/>
        <item x="47"/>
        <item x="9"/>
        <item x="99"/>
        <item x="65"/>
        <item x="62"/>
        <item x="1"/>
        <item x="18"/>
        <item x="36"/>
        <item x="53"/>
        <item x="13"/>
        <item x="38"/>
        <item x="7"/>
        <item x="76"/>
        <item x="8"/>
        <item x="26"/>
        <item x="93"/>
        <item x="96"/>
        <item x="43"/>
        <item x="19"/>
        <item x="21"/>
        <item x="67"/>
        <item x="50"/>
        <item x="97"/>
        <item t="default"/>
      </items>
    </pivotField>
    <pivotField showAll="0"/>
    <pivotField showAll="0">
      <items count="10">
        <item x="6"/>
        <item x="2"/>
        <item x="8"/>
        <item x="4"/>
        <item x="7"/>
        <item x="0"/>
        <item x="3"/>
        <item x="1"/>
        <item x="5"/>
        <item t="default"/>
      </items>
    </pivotField>
    <pivotField showAll="0">
      <items count="8">
        <item x="3"/>
        <item x="5"/>
        <item x="1"/>
        <item x="4"/>
        <item x="0"/>
        <item x="6"/>
        <item x="2"/>
        <item t="default"/>
      </items>
    </pivotField>
    <pivotField showAll="0"/>
    <pivotField showAll="0">
      <items count="3">
        <item x="0"/>
        <item x="1"/>
        <item t="default"/>
      </items>
    </pivotField>
    <pivotField showAll="0"/>
    <pivotField numFmtId="164" showAll="0"/>
    <pivotField showAll="0"/>
    <pivotField numFmtId="9" showAll="0"/>
    <pivotField axis="axisRow" showAll="0">
      <items count="4">
        <item x="2"/>
        <item x="1"/>
        <item x="0"/>
        <item t="default"/>
      </items>
    </pivotField>
    <pivotField showAll="0"/>
    <pivotField showAll="0"/>
  </pivotFields>
  <rowFields count="1">
    <field x="10"/>
  </rowFields>
  <rowItems count="4">
    <i>
      <x/>
    </i>
    <i>
      <x v="1"/>
    </i>
    <i>
      <x v="2"/>
    </i>
    <i t="grand">
      <x/>
    </i>
  </rowItems>
  <colItems count="1">
    <i/>
  </colItems>
  <dataFields count="1">
    <dataField name="Count of EEID" fld="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 chart="2" format="4">
      <pivotArea type="data" outline="0" fieldPosition="0">
        <references count="2">
          <reference field="4294967294" count="1" selected="0">
            <x v="0"/>
          </reference>
          <reference field="10" count="1" selected="0">
            <x v="1"/>
          </reference>
        </references>
      </pivotArea>
    </chartFormat>
    <chartFormat chart="2" format="5">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8D1C45-B627-438D-919C-9F7D8DABFB97}"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J3:K30" firstHeaderRow="1" firstDataRow="1" firstDataCol="1"/>
  <pivotFields count="13">
    <pivotField dataField="1" showAll="0">
      <items count="101">
        <item x="72"/>
        <item x="27"/>
        <item x="16"/>
        <item x="78"/>
        <item x="29"/>
        <item x="82"/>
        <item x="31"/>
        <item x="51"/>
        <item x="83"/>
        <item x="88"/>
        <item x="66"/>
        <item x="90"/>
        <item x="98"/>
        <item x="61"/>
        <item x="12"/>
        <item x="15"/>
        <item x="44"/>
        <item x="10"/>
        <item x="91"/>
        <item x="5"/>
        <item x="73"/>
        <item x="23"/>
        <item x="60"/>
        <item x="59"/>
        <item x="74"/>
        <item x="17"/>
        <item x="80"/>
        <item x="92"/>
        <item x="86"/>
        <item x="68"/>
        <item x="89"/>
        <item x="39"/>
        <item x="95"/>
        <item x="71"/>
        <item x="85"/>
        <item x="81"/>
        <item x="75"/>
        <item x="6"/>
        <item x="37"/>
        <item x="57"/>
        <item x="4"/>
        <item x="40"/>
        <item x="55"/>
        <item x="56"/>
        <item x="58"/>
        <item x="32"/>
        <item x="24"/>
        <item x="35"/>
        <item x="63"/>
        <item x="54"/>
        <item x="79"/>
        <item x="46"/>
        <item x="25"/>
        <item x="0"/>
        <item x="2"/>
        <item x="30"/>
        <item x="94"/>
        <item x="3"/>
        <item x="52"/>
        <item x="70"/>
        <item x="49"/>
        <item x="34"/>
        <item x="28"/>
        <item x="11"/>
        <item x="69"/>
        <item x="84"/>
        <item x="77"/>
        <item x="87"/>
        <item x="22"/>
        <item x="14"/>
        <item x="45"/>
        <item x="33"/>
        <item x="42"/>
        <item x="20"/>
        <item x="48"/>
        <item x="41"/>
        <item x="64"/>
        <item x="47"/>
        <item x="9"/>
        <item x="99"/>
        <item x="65"/>
        <item x="62"/>
        <item x="1"/>
        <item x="18"/>
        <item x="36"/>
        <item x="53"/>
        <item x="13"/>
        <item x="38"/>
        <item x="7"/>
        <item x="76"/>
        <item x="8"/>
        <item x="26"/>
        <item x="93"/>
        <item x="96"/>
        <item x="43"/>
        <item x="19"/>
        <item x="21"/>
        <item x="67"/>
        <item x="50"/>
        <item x="97"/>
        <item t="default"/>
      </items>
    </pivotField>
    <pivotField showAll="0"/>
    <pivotField showAll="0">
      <items count="10">
        <item x="6"/>
        <item x="2"/>
        <item x="8"/>
        <item x="4"/>
        <item x="7"/>
        <item x="0"/>
        <item x="3"/>
        <item x="1"/>
        <item x="5"/>
        <item t="default"/>
      </items>
    </pivotField>
    <pivotField showAll="0">
      <items count="8">
        <item x="3"/>
        <item x="5"/>
        <item x="1"/>
        <item x="4"/>
        <item x="0"/>
        <item x="6"/>
        <item x="2"/>
        <item t="default"/>
      </items>
    </pivotField>
    <pivotField showAll="0"/>
    <pivotField showAll="0">
      <items count="3">
        <item x="0"/>
        <item x="1"/>
        <item t="default"/>
      </items>
    </pivotField>
    <pivotField showAll="0">
      <items count="38">
        <item h="1" x="6"/>
        <item h="1" x="3"/>
        <item h="1" x="5"/>
        <item h="1" x="21"/>
        <item h="1" x="7"/>
        <item h="1" x="23"/>
        <item x="11"/>
        <item h="1" x="24"/>
        <item h="1" x="29"/>
        <item h="1" x="8"/>
        <item h="1" x="25"/>
        <item h="1" x="9"/>
        <item h="1" x="17"/>
        <item h="1" x="31"/>
        <item h="1" x="28"/>
        <item h="1" x="12"/>
        <item h="1" x="34"/>
        <item h="1" x="19"/>
        <item h="1" x="18"/>
        <item h="1" x="15"/>
        <item h="1" x="30"/>
        <item h="1" x="35"/>
        <item h="1" x="2"/>
        <item h="1" x="10"/>
        <item h="1" x="27"/>
        <item h="1" x="26"/>
        <item h="1" x="36"/>
        <item h="1" x="0"/>
        <item h="1" x="16"/>
        <item h="1" x="4"/>
        <item h="1" x="32"/>
        <item h="1" x="1"/>
        <item h="1" x="33"/>
        <item h="1" x="22"/>
        <item h="1" x="20"/>
        <item h="1" x="14"/>
        <item h="1" x="13"/>
        <item t="default"/>
      </items>
    </pivotField>
    <pivotField numFmtId="164" showAll="0"/>
    <pivotField showAll="0">
      <items count="101">
        <item h="1" x="7"/>
        <item x="85"/>
        <item h="1" x="64"/>
        <item h="1" x="34"/>
        <item h="1" x="23"/>
        <item h="1" x="5"/>
        <item h="1" x="75"/>
        <item h="1" x="66"/>
        <item h="1" x="30"/>
        <item h="1" x="31"/>
        <item h="1" x="93"/>
        <item h="1" x="43"/>
        <item h="1" x="78"/>
        <item h="1" x="58"/>
        <item h="1" x="33"/>
        <item h="1" x="92"/>
        <item h="1" x="50"/>
        <item h="1" x="80"/>
        <item h="1" x="32"/>
        <item h="1" x="53"/>
        <item h="1" x="98"/>
        <item h="1" x="51"/>
        <item h="1" x="87"/>
        <item h="1" x="82"/>
        <item h="1" x="48"/>
        <item h="1" x="61"/>
        <item h="1" x="70"/>
        <item h="1" x="88"/>
        <item h="1" x="9"/>
        <item h="1" x="69"/>
        <item h="1" x="38"/>
        <item h="1" x="46"/>
        <item h="1" x="65"/>
        <item h="1" x="39"/>
        <item h="1" x="55"/>
        <item h="1" x="89"/>
        <item h="1" x="3"/>
        <item h="1" x="73"/>
        <item h="1" x="40"/>
        <item h="1" x="76"/>
        <item h="1" x="97"/>
        <item h="1" x="57"/>
        <item h="1" x="62"/>
        <item h="1" x="45"/>
        <item h="1" x="77"/>
        <item h="1" x="4"/>
        <item h="1" x="94"/>
        <item h="1" x="14"/>
        <item h="1" x="26"/>
        <item h="1" x="28"/>
        <item h="1" x="35"/>
        <item h="1" x="1"/>
        <item h="1" x="36"/>
        <item h="1" x="56"/>
        <item h="1" x="12"/>
        <item h="1" x="72"/>
        <item h="1" x="11"/>
        <item h="1" x="41"/>
        <item h="1" x="8"/>
        <item h="1" x="90"/>
        <item h="1" x="81"/>
        <item h="1" x="6"/>
        <item h="1" x="67"/>
        <item h="1" x="44"/>
        <item h="1" x="52"/>
        <item h="1" x="59"/>
        <item h="1" x="91"/>
        <item h="1" x="0"/>
        <item h="1" x="79"/>
        <item h="1" x="20"/>
        <item h="1" x="13"/>
        <item h="1" x="21"/>
        <item h="1" x="86"/>
        <item h="1" x="25"/>
        <item h="1" x="17"/>
        <item h="1" x="95"/>
        <item h="1" x="10"/>
        <item h="1" x="60"/>
        <item h="1" x="2"/>
        <item h="1" x="71"/>
        <item h="1" x="19"/>
        <item h="1" x="47"/>
        <item h="1" x="22"/>
        <item h="1" x="16"/>
        <item h="1" x="54"/>
        <item h="1" x="84"/>
        <item h="1" x="18"/>
        <item h="1" x="49"/>
        <item h="1" x="83"/>
        <item h="1" x="42"/>
        <item h="1" x="74"/>
        <item h="1" x="24"/>
        <item h="1" x="68"/>
        <item h="1" x="99"/>
        <item h="1" x="29"/>
        <item h="1" x="63"/>
        <item h="1" x="27"/>
        <item h="1" x="96"/>
        <item h="1" x="15"/>
        <item h="1" x="37"/>
        <item t="default"/>
      </items>
    </pivotField>
    <pivotField axis="axisRow" numFmtId="9" showAll="0">
      <items count="27">
        <item x="1"/>
        <item x="17"/>
        <item x="5"/>
        <item x="3"/>
        <item x="24"/>
        <item x="6"/>
        <item x="4"/>
        <item x="19"/>
        <item x="15"/>
        <item x="8"/>
        <item x="0"/>
        <item x="10"/>
        <item x="2"/>
        <item x="11"/>
        <item x="14"/>
        <item x="9"/>
        <item x="25"/>
        <item x="12"/>
        <item x="20"/>
        <item x="7"/>
        <item x="13"/>
        <item x="18"/>
        <item x="16"/>
        <item x="22"/>
        <item x="21"/>
        <item x="23"/>
        <item t="default"/>
      </items>
    </pivotField>
    <pivotField showAll="0"/>
    <pivotField showAll="0"/>
    <pivotField showAll="0"/>
  </pivotFields>
  <rowFields count="1">
    <field x="9"/>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EEID" fld="0" subtotal="count" baseField="9" baseItem="0"/>
  </dataFields>
  <chartFormats count="2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0"/>
          </reference>
        </references>
      </pivotArea>
    </chartFormat>
    <chartFormat chart="3" format="4">
      <pivotArea type="data" outline="0" fieldPosition="0">
        <references count="2">
          <reference field="4294967294" count="1" selected="0">
            <x v="0"/>
          </reference>
          <reference field="9" count="1" selected="0">
            <x v="2"/>
          </reference>
        </references>
      </pivotArea>
    </chartFormat>
    <chartFormat chart="3" format="5">
      <pivotArea type="data" outline="0" fieldPosition="0">
        <references count="2">
          <reference field="4294967294" count="1" selected="0">
            <x v="0"/>
          </reference>
          <reference field="9" count="1" selected="0">
            <x v="16"/>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 chart="3" format="7">
      <pivotArea type="data" outline="0" fieldPosition="0">
        <references count="2">
          <reference field="4294967294" count="1" selected="0">
            <x v="0"/>
          </reference>
          <reference field="9" count="1" selected="0">
            <x v="3"/>
          </reference>
        </references>
      </pivotArea>
    </chartFormat>
    <chartFormat chart="3" format="8">
      <pivotArea type="data" outline="0" fieldPosition="0">
        <references count="2">
          <reference field="4294967294" count="1" selected="0">
            <x v="0"/>
          </reference>
          <reference field="9" count="1" selected="0">
            <x v="4"/>
          </reference>
        </references>
      </pivotArea>
    </chartFormat>
    <chartFormat chart="3" format="9">
      <pivotArea type="data" outline="0" fieldPosition="0">
        <references count="2">
          <reference field="4294967294" count="1" selected="0">
            <x v="0"/>
          </reference>
          <reference field="9" count="1" selected="0">
            <x v="5"/>
          </reference>
        </references>
      </pivotArea>
    </chartFormat>
    <chartFormat chart="3" format="10">
      <pivotArea type="data" outline="0" fieldPosition="0">
        <references count="2">
          <reference field="4294967294" count="1" selected="0">
            <x v="0"/>
          </reference>
          <reference field="9" count="1" selected="0">
            <x v="6"/>
          </reference>
        </references>
      </pivotArea>
    </chartFormat>
    <chartFormat chart="3" format="11">
      <pivotArea type="data" outline="0" fieldPosition="0">
        <references count="2">
          <reference field="4294967294" count="1" selected="0">
            <x v="0"/>
          </reference>
          <reference field="9" count="1" selected="0">
            <x v="7"/>
          </reference>
        </references>
      </pivotArea>
    </chartFormat>
    <chartFormat chart="3" format="12">
      <pivotArea type="data" outline="0" fieldPosition="0">
        <references count="2">
          <reference field="4294967294" count="1" selected="0">
            <x v="0"/>
          </reference>
          <reference field="9" count="1" selected="0">
            <x v="8"/>
          </reference>
        </references>
      </pivotArea>
    </chartFormat>
    <chartFormat chart="3" format="13">
      <pivotArea type="data" outline="0" fieldPosition="0">
        <references count="2">
          <reference field="4294967294" count="1" selected="0">
            <x v="0"/>
          </reference>
          <reference field="9" count="1" selected="0">
            <x v="9"/>
          </reference>
        </references>
      </pivotArea>
    </chartFormat>
    <chartFormat chart="3" format="14">
      <pivotArea type="data" outline="0" fieldPosition="0">
        <references count="2">
          <reference field="4294967294" count="1" selected="0">
            <x v="0"/>
          </reference>
          <reference field="9" count="1" selected="0">
            <x v="10"/>
          </reference>
        </references>
      </pivotArea>
    </chartFormat>
    <chartFormat chart="3" format="15">
      <pivotArea type="data" outline="0" fieldPosition="0">
        <references count="2">
          <reference field="4294967294" count="1" selected="0">
            <x v="0"/>
          </reference>
          <reference field="9" count="1" selected="0">
            <x v="11"/>
          </reference>
        </references>
      </pivotArea>
    </chartFormat>
    <chartFormat chart="3" format="16">
      <pivotArea type="data" outline="0" fieldPosition="0">
        <references count="2">
          <reference field="4294967294" count="1" selected="0">
            <x v="0"/>
          </reference>
          <reference field="9" count="1" selected="0">
            <x v="12"/>
          </reference>
        </references>
      </pivotArea>
    </chartFormat>
    <chartFormat chart="3" format="17">
      <pivotArea type="data" outline="0" fieldPosition="0">
        <references count="2">
          <reference field="4294967294" count="1" selected="0">
            <x v="0"/>
          </reference>
          <reference field="9" count="1" selected="0">
            <x v="13"/>
          </reference>
        </references>
      </pivotArea>
    </chartFormat>
    <chartFormat chart="3" format="18">
      <pivotArea type="data" outline="0" fieldPosition="0">
        <references count="2">
          <reference field="4294967294" count="1" selected="0">
            <x v="0"/>
          </reference>
          <reference field="9" count="1" selected="0">
            <x v="14"/>
          </reference>
        </references>
      </pivotArea>
    </chartFormat>
    <chartFormat chart="3" format="19">
      <pivotArea type="data" outline="0" fieldPosition="0">
        <references count="2">
          <reference field="4294967294" count="1" selected="0">
            <x v="0"/>
          </reference>
          <reference field="9" count="1" selected="0">
            <x v="15"/>
          </reference>
        </references>
      </pivotArea>
    </chartFormat>
    <chartFormat chart="3" format="20">
      <pivotArea type="data" outline="0" fieldPosition="0">
        <references count="2">
          <reference field="4294967294" count="1" selected="0">
            <x v="0"/>
          </reference>
          <reference field="9" count="1" selected="0">
            <x v="17"/>
          </reference>
        </references>
      </pivotArea>
    </chartFormat>
    <chartFormat chart="3" format="21">
      <pivotArea type="data" outline="0" fieldPosition="0">
        <references count="2">
          <reference field="4294967294" count="1" selected="0">
            <x v="0"/>
          </reference>
          <reference field="9" count="1" selected="0">
            <x v="18"/>
          </reference>
        </references>
      </pivotArea>
    </chartFormat>
    <chartFormat chart="3" format="22">
      <pivotArea type="data" outline="0" fieldPosition="0">
        <references count="2">
          <reference field="4294967294" count="1" selected="0">
            <x v="0"/>
          </reference>
          <reference field="9" count="1" selected="0">
            <x v="19"/>
          </reference>
        </references>
      </pivotArea>
    </chartFormat>
    <chartFormat chart="3" format="23">
      <pivotArea type="data" outline="0" fieldPosition="0">
        <references count="2">
          <reference field="4294967294" count="1" selected="0">
            <x v="0"/>
          </reference>
          <reference field="9" count="1" selected="0">
            <x v="20"/>
          </reference>
        </references>
      </pivotArea>
    </chartFormat>
    <chartFormat chart="3" format="24">
      <pivotArea type="data" outline="0" fieldPosition="0">
        <references count="2">
          <reference field="4294967294" count="1" selected="0">
            <x v="0"/>
          </reference>
          <reference field="9" count="1" selected="0">
            <x v="21"/>
          </reference>
        </references>
      </pivotArea>
    </chartFormat>
    <chartFormat chart="3" format="25">
      <pivotArea type="data" outline="0" fieldPosition="0">
        <references count="2">
          <reference field="4294967294" count="1" selected="0">
            <x v="0"/>
          </reference>
          <reference field="9" count="1" selected="0">
            <x v="22"/>
          </reference>
        </references>
      </pivotArea>
    </chartFormat>
    <chartFormat chart="3" format="26">
      <pivotArea type="data" outline="0" fieldPosition="0">
        <references count="2">
          <reference field="4294967294" count="1" selected="0">
            <x v="0"/>
          </reference>
          <reference field="9" count="1" selected="0">
            <x v="23"/>
          </reference>
        </references>
      </pivotArea>
    </chartFormat>
    <chartFormat chart="3" format="27">
      <pivotArea type="data" outline="0" fieldPosition="0">
        <references count="2">
          <reference field="4294967294" count="1" selected="0">
            <x v="0"/>
          </reference>
          <reference field="9" count="1" selected="0">
            <x v="24"/>
          </reference>
        </references>
      </pivotArea>
    </chartFormat>
    <chartFormat chart="3" format="28">
      <pivotArea type="data" outline="0" fieldPosition="0">
        <references count="2">
          <reference field="4294967294" count="1" selected="0">
            <x v="0"/>
          </reference>
          <reference field="9" count="1" selected="0">
            <x v="2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D440CA-48E2-4238-964F-F3E7A5FC5855}"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G3:H13" firstHeaderRow="1" firstDataRow="1" firstDataCol="1"/>
  <pivotFields count="13">
    <pivotField dataField="1" showAll="0"/>
    <pivotField showAll="0"/>
    <pivotField axis="axisRow" showAll="0">
      <items count="10">
        <item x="6"/>
        <item x="2"/>
        <item x="8"/>
        <item x="4"/>
        <item x="7"/>
        <item x="0"/>
        <item x="3"/>
        <item x="1"/>
        <item x="5"/>
        <item t="default"/>
      </items>
    </pivotField>
    <pivotField showAll="0">
      <items count="8">
        <item x="3"/>
        <item x="5"/>
        <item x="1"/>
        <item x="4"/>
        <item x="0"/>
        <item x="6"/>
        <item x="2"/>
        <item t="default"/>
      </items>
    </pivotField>
    <pivotField showAll="0"/>
    <pivotField showAll="0">
      <items count="3">
        <item x="0"/>
        <item x="1"/>
        <item t="default"/>
      </items>
    </pivotField>
    <pivotField showAll="0"/>
    <pivotField numFmtId="164" showAll="0"/>
    <pivotField showAll="0"/>
    <pivotField numFmtId="9"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EEID" fld="0" subtotal="count" baseField="0" baseItem="0"/>
  </dataFields>
  <chartFormats count="20">
    <chartFormat chart="4" format="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2" count="1" selected="0">
            <x v="0"/>
          </reference>
        </references>
      </pivotArea>
    </chartFormat>
    <chartFormat chart="6" format="13">
      <pivotArea type="data" outline="0" fieldPosition="0">
        <references count="2">
          <reference field="4294967294" count="1" selected="0">
            <x v="0"/>
          </reference>
          <reference field="2" count="1" selected="0">
            <x v="1"/>
          </reference>
        </references>
      </pivotArea>
    </chartFormat>
    <chartFormat chart="6" format="14">
      <pivotArea type="data" outline="0" fieldPosition="0">
        <references count="2">
          <reference field="4294967294" count="1" selected="0">
            <x v="0"/>
          </reference>
          <reference field="2" count="1" selected="0">
            <x v="2"/>
          </reference>
        </references>
      </pivotArea>
    </chartFormat>
    <chartFormat chart="6" format="15">
      <pivotArea type="data" outline="0" fieldPosition="0">
        <references count="2">
          <reference field="4294967294" count="1" selected="0">
            <x v="0"/>
          </reference>
          <reference field="2" count="1" selected="0">
            <x v="3"/>
          </reference>
        </references>
      </pivotArea>
    </chartFormat>
    <chartFormat chart="6" format="16">
      <pivotArea type="data" outline="0" fieldPosition="0">
        <references count="2">
          <reference field="4294967294" count="1" selected="0">
            <x v="0"/>
          </reference>
          <reference field="2" count="1" selected="0">
            <x v="4"/>
          </reference>
        </references>
      </pivotArea>
    </chartFormat>
    <chartFormat chart="6" format="17">
      <pivotArea type="data" outline="0" fieldPosition="0">
        <references count="2">
          <reference field="4294967294" count="1" selected="0">
            <x v="0"/>
          </reference>
          <reference field="2" count="1" selected="0">
            <x v="5"/>
          </reference>
        </references>
      </pivotArea>
    </chartFormat>
    <chartFormat chart="6" format="18">
      <pivotArea type="data" outline="0" fieldPosition="0">
        <references count="2">
          <reference field="4294967294" count="1" selected="0">
            <x v="0"/>
          </reference>
          <reference field="2" count="1" selected="0">
            <x v="6"/>
          </reference>
        </references>
      </pivotArea>
    </chartFormat>
    <chartFormat chart="6" format="19">
      <pivotArea type="data" outline="0" fieldPosition="0">
        <references count="2">
          <reference field="4294967294" count="1" selected="0">
            <x v="0"/>
          </reference>
          <reference field="2" count="1" selected="0">
            <x v="7"/>
          </reference>
        </references>
      </pivotArea>
    </chartFormat>
    <chartFormat chart="6" format="20">
      <pivotArea type="data" outline="0" fieldPosition="0">
        <references count="2">
          <reference field="4294967294" count="1" selected="0">
            <x v="0"/>
          </reference>
          <reference field="2" count="1" selected="0">
            <x v="8"/>
          </reference>
        </references>
      </pivotArea>
    </chartFormat>
    <chartFormat chart="4" format="1">
      <pivotArea type="data" outline="0" fieldPosition="0">
        <references count="2">
          <reference field="4294967294" count="1" selected="0">
            <x v="0"/>
          </reference>
          <reference field="2" count="1" selected="0">
            <x v="0"/>
          </reference>
        </references>
      </pivotArea>
    </chartFormat>
    <chartFormat chart="4" format="2">
      <pivotArea type="data" outline="0" fieldPosition="0">
        <references count="2">
          <reference field="4294967294" count="1" selected="0">
            <x v="0"/>
          </reference>
          <reference field="2" count="1" selected="0">
            <x v="1"/>
          </reference>
        </references>
      </pivotArea>
    </chartFormat>
    <chartFormat chart="4" format="3">
      <pivotArea type="data" outline="0" fieldPosition="0">
        <references count="2">
          <reference field="4294967294" count="1" selected="0">
            <x v="0"/>
          </reference>
          <reference field="2" count="1" selected="0">
            <x v="2"/>
          </reference>
        </references>
      </pivotArea>
    </chartFormat>
    <chartFormat chart="4" format="4">
      <pivotArea type="data" outline="0" fieldPosition="0">
        <references count="2">
          <reference field="4294967294" count="1" selected="0">
            <x v="0"/>
          </reference>
          <reference field="2" count="1" selected="0">
            <x v="3"/>
          </reference>
        </references>
      </pivotArea>
    </chartFormat>
    <chartFormat chart="4" format="5">
      <pivotArea type="data" outline="0" fieldPosition="0">
        <references count="2">
          <reference field="4294967294" count="1" selected="0">
            <x v="0"/>
          </reference>
          <reference field="2" count="1" selected="0">
            <x v="4"/>
          </reference>
        </references>
      </pivotArea>
    </chartFormat>
    <chartFormat chart="4" format="6">
      <pivotArea type="data" outline="0" fieldPosition="0">
        <references count="2">
          <reference field="4294967294" count="1" selected="0">
            <x v="0"/>
          </reference>
          <reference field="2" count="1" selected="0">
            <x v="5"/>
          </reference>
        </references>
      </pivotArea>
    </chartFormat>
    <chartFormat chart="4" format="7">
      <pivotArea type="data" outline="0" fieldPosition="0">
        <references count="2">
          <reference field="4294967294" count="1" selected="0">
            <x v="0"/>
          </reference>
          <reference field="2" count="1" selected="0">
            <x v="6"/>
          </reference>
        </references>
      </pivotArea>
    </chartFormat>
    <chartFormat chart="4" format="8">
      <pivotArea type="data" outline="0" fieldPosition="0">
        <references count="2">
          <reference field="4294967294" count="1" selected="0">
            <x v="0"/>
          </reference>
          <reference field="2" count="1" selected="0">
            <x v="7"/>
          </reference>
        </references>
      </pivotArea>
    </chartFormat>
    <chartFormat chart="4" format="9">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A3BE1E-A683-427F-82C6-6B0E792CB6BA}"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E6" firstHeaderRow="1" firstDataRow="1" firstDataCol="1"/>
  <pivotFields count="13">
    <pivotField showAll="0"/>
    <pivotField showAll="0"/>
    <pivotField showAll="0">
      <items count="10">
        <item x="6"/>
        <item x="2"/>
        <item x="8"/>
        <item x="4"/>
        <item x="7"/>
        <item x="0"/>
        <item x="3"/>
        <item x="1"/>
        <item x="5"/>
        <item t="default"/>
      </items>
    </pivotField>
    <pivotField showAll="0">
      <items count="8">
        <item x="3"/>
        <item x="5"/>
        <item x="1"/>
        <item x="4"/>
        <item x="0"/>
        <item x="6"/>
        <item x="2"/>
        <item t="default"/>
      </items>
    </pivotField>
    <pivotField showAll="0"/>
    <pivotField axis="axisRow" showAll="0">
      <items count="3">
        <item x="0"/>
        <item x="1"/>
        <item t="default"/>
      </items>
    </pivotField>
    <pivotField dataField="1" showAll="0"/>
    <pivotField numFmtId="164" showAll="0"/>
    <pivotField showAll="0"/>
    <pivotField numFmtId="9" showAll="0"/>
    <pivotField showAll="0"/>
    <pivotField showAll="0"/>
    <pivotField showAll="0"/>
  </pivotFields>
  <rowFields count="1">
    <field x="5"/>
  </rowFields>
  <rowItems count="3">
    <i>
      <x/>
    </i>
    <i>
      <x v="1"/>
    </i>
    <i t="grand">
      <x/>
    </i>
  </rowItems>
  <colItems count="1">
    <i/>
  </colItems>
  <dataFields count="1">
    <dataField name="Average of Age" fld="6" subtotal="average"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778FC3-D607-493E-83CF-7DE875ABB59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1" firstHeaderRow="1" firstDataRow="1" firstDataCol="1"/>
  <pivotFields count="13">
    <pivotField showAll="0"/>
    <pivotField showAll="0"/>
    <pivotField showAll="0">
      <items count="10">
        <item x="6"/>
        <item x="2"/>
        <item x="8"/>
        <item x="4"/>
        <item x="7"/>
        <item x="0"/>
        <item x="3"/>
        <item x="1"/>
        <item x="5"/>
        <item t="default"/>
      </items>
    </pivotField>
    <pivotField axis="axisRow" showAll="0">
      <items count="8">
        <item x="3"/>
        <item x="5"/>
        <item x="1"/>
        <item x="4"/>
        <item x="0"/>
        <item x="6"/>
        <item x="2"/>
        <item t="default"/>
      </items>
    </pivotField>
    <pivotField showAll="0"/>
    <pivotField showAll="0">
      <items count="3">
        <item x="0"/>
        <item x="1"/>
        <item t="default"/>
      </items>
    </pivotField>
    <pivotField showAll="0"/>
    <pivotField numFmtId="164" showAll="0"/>
    <pivotField dataField="1" showAll="0"/>
    <pivotField numFmtId="9" showAll="0"/>
    <pivotField showAll="0"/>
    <pivotField showAll="0"/>
    <pivotField showAll="0"/>
  </pivotFields>
  <rowFields count="1">
    <field x="3"/>
  </rowFields>
  <rowItems count="8">
    <i>
      <x/>
    </i>
    <i>
      <x v="1"/>
    </i>
    <i>
      <x v="2"/>
    </i>
    <i>
      <x v="3"/>
    </i>
    <i>
      <x v="4"/>
    </i>
    <i>
      <x v="5"/>
    </i>
    <i>
      <x v="6"/>
    </i>
    <i t="grand">
      <x/>
    </i>
  </rowItems>
  <colItems count="1">
    <i/>
  </colItems>
  <dataFields count="1">
    <dataField name="Sum of Annual Salary"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B5F241-230F-4783-BF7F-D57F04B0F399}" sourceName="Department">
  <pivotTables>
    <pivotTable tabId="3" name="PivotTable7"/>
    <pivotTable tabId="3" name="PivotTable1"/>
    <pivotTable tabId="3" name="PivotTable27"/>
    <pivotTable tabId="3" name="PivotTable5"/>
    <pivotTable tabId="3" name="PivotTable6"/>
    <pivotTable tabId="3" name="PivotTable8"/>
  </pivotTables>
  <data>
    <tabular pivotCacheId="1957723396">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8D8A980-E20C-4E0B-A644-CABF029E0BED}" sourceName="Gender">
  <pivotTables>
    <pivotTable tabId="3" name="PivotTable7"/>
    <pivotTable tabId="3" name="PivotTable1"/>
    <pivotTable tabId="3" name="PivotTable27"/>
    <pivotTable tabId="3" name="PivotTable5"/>
    <pivotTable tabId="3" name="PivotTable6"/>
    <pivotTable tabId="3" name="PivotTable8"/>
  </pivotTables>
  <data>
    <tabular pivotCacheId="195772339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11372DFE-947C-412D-BEFF-A6BA4D136712}" cache="Slicer_Department" caption="Department" rowHeight="234950"/>
  <slicer name="Gender" xr10:uid="{95870A13-8390-425E-9970-BE352BF569D1}"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496FB979-2E9D-4060-9E24-B6583EAE4F28}" cache="Slicer_Department" caption="DEPARTMENT" style="SlicerStyleOther2" rowHeight="1692000"/>
  <slicer name="Gender 1" xr10:uid="{F631E3B7-1FDC-4C79-A5AE-646CDBE50A85}" cache="Slicer_Gender" caption="Gender" style="SlicerStyleOther2" rowHeight="21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674ACB-725C-4313-983E-C632A8680EBA}" name="Table1" displayName="Table1" ref="A1:M109" totalsRowShown="0" headerRowDxfId="17" dataDxfId="15" headerRowBorderDxfId="16" tableBorderDxfId="14" totalsRowBorderDxfId="13">
  <autoFilter ref="A1:M109" xr:uid="{F4674ACB-725C-4313-983E-C632A8680EBA}"/>
  <tableColumns count="13">
    <tableColumn id="1" xr3:uid="{4A3A728E-1C68-4649-A065-BE93FE1FC601}" name="EEID" dataDxfId="12"/>
    <tableColumn id="2" xr3:uid="{82E1D50C-6A54-4ADA-8633-7566D8A3F238}" name="Full Name" dataDxfId="11"/>
    <tableColumn id="3" xr3:uid="{B1C1057A-783E-4EF3-8CCF-A3172C65691A}" name="Job Title" dataDxfId="10"/>
    <tableColumn id="4" xr3:uid="{9552C6A8-8D69-44F4-828C-4A6F9FDD8164}" name="Department" dataDxfId="9"/>
    <tableColumn id="5" xr3:uid="{E4BAC9C8-8D20-4EFD-92F8-95A19EBD2678}" name="Business Unit" dataDxfId="8"/>
    <tableColumn id="6" xr3:uid="{F8D08A02-5259-41AB-A9CF-7D3FC2522511}" name="Gender" dataDxfId="7"/>
    <tableColumn id="7" xr3:uid="{A17DAE17-A8DC-4B47-85F2-0F8FE0D4B5D4}" name="Age" dataDxfId="6"/>
    <tableColumn id="8" xr3:uid="{7FB267F7-A272-4082-B84B-D563A890B5CC}" name="Hire Date" dataDxfId="5"/>
    <tableColumn id="9" xr3:uid="{7051E010-D791-43C5-ACBC-61FD9ECED940}" name="Annual Salary" dataDxfId="4"/>
    <tableColumn id="10" xr3:uid="{94FE8C1D-DC6D-468D-9E71-6FB442CF06E0}" name="Bonus %" dataDxfId="3" dataCellStyle="Percent"/>
    <tableColumn id="11" xr3:uid="{84FBE74C-F163-4182-AFFC-A0ED214051C1}" name="Country" dataDxfId="2"/>
    <tableColumn id="12" xr3:uid="{A7518938-8BA1-4286-8713-9CEC9BE4DA54}" name="City" dataDxfId="1"/>
    <tableColumn id="13" xr3:uid="{0E08B965-A327-41B3-94C2-07A237E0729E}" name="End D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879AC-301F-4BC8-A484-0B0F1EF590B4}">
  <sheetPr codeName="Sheet1"/>
  <dimension ref="A3:Q42"/>
  <sheetViews>
    <sheetView zoomScale="65" zoomScaleNormal="65" workbookViewId="0">
      <selection activeCell="AY45" sqref="AY45"/>
    </sheetView>
  </sheetViews>
  <sheetFormatPr defaultRowHeight="14.4" x14ac:dyDescent="0.3"/>
  <cols>
    <col min="1" max="1" width="14.109375" bestFit="1" customWidth="1"/>
    <col min="2" max="2" width="19.5546875" bestFit="1" customWidth="1"/>
    <col min="4" max="4" width="14.109375" bestFit="1" customWidth="1"/>
    <col min="5" max="5" width="14.33203125" bestFit="1" customWidth="1"/>
    <col min="7" max="7" width="18.88671875" bestFit="1" customWidth="1"/>
    <col min="8" max="8" width="12.5546875" bestFit="1" customWidth="1"/>
    <col min="10" max="10" width="14.109375" bestFit="1" customWidth="1"/>
    <col min="11" max="11" width="12.5546875" bestFit="1" customWidth="1"/>
    <col min="12" max="12" width="10.6640625" bestFit="1" customWidth="1"/>
    <col min="13" max="13" width="14.109375" bestFit="1" customWidth="1"/>
    <col min="14" max="14" width="12.5546875" bestFit="1" customWidth="1"/>
    <col min="16" max="16" width="14.109375" bestFit="1" customWidth="1"/>
    <col min="17" max="17" width="19.5546875" bestFit="1" customWidth="1"/>
    <col min="18" max="18" width="19.21875" bestFit="1" customWidth="1"/>
  </cols>
  <sheetData>
    <row r="3" spans="1:17" x14ac:dyDescent="0.3">
      <c r="A3" s="17" t="s">
        <v>249</v>
      </c>
      <c r="B3" t="s">
        <v>248</v>
      </c>
      <c r="D3" s="17" t="s">
        <v>249</v>
      </c>
      <c r="E3" t="s">
        <v>252</v>
      </c>
      <c r="G3" s="17" t="s">
        <v>249</v>
      </c>
      <c r="H3" t="s">
        <v>251</v>
      </c>
      <c r="J3" s="17" t="s">
        <v>249</v>
      </c>
      <c r="K3" t="s">
        <v>251</v>
      </c>
      <c r="M3" s="17" t="s">
        <v>249</v>
      </c>
      <c r="N3" t="s">
        <v>251</v>
      </c>
    </row>
    <row r="4" spans="1:17" x14ac:dyDescent="0.3">
      <c r="A4" s="18" t="s">
        <v>39</v>
      </c>
      <c r="B4" s="16">
        <v>754472</v>
      </c>
      <c r="D4" s="18" t="s">
        <v>14</v>
      </c>
      <c r="E4" s="16">
        <v>39.736842105263158</v>
      </c>
      <c r="G4" s="18" t="s">
        <v>41</v>
      </c>
      <c r="H4" s="16">
        <v>3</v>
      </c>
      <c r="J4" s="19">
        <v>0</v>
      </c>
      <c r="K4" s="16">
        <v>53</v>
      </c>
      <c r="M4" s="18" t="s">
        <v>31</v>
      </c>
      <c r="N4" s="16">
        <v>17</v>
      </c>
      <c r="P4" s="17" t="s">
        <v>249</v>
      </c>
      <c r="Q4" t="s">
        <v>248</v>
      </c>
    </row>
    <row r="5" spans="1:17" x14ac:dyDescent="0.3">
      <c r="A5" s="18" t="s">
        <v>21</v>
      </c>
      <c r="B5" s="16">
        <v>1910962</v>
      </c>
      <c r="D5" s="18" t="s">
        <v>19</v>
      </c>
      <c r="E5" s="16">
        <v>43.862745098039213</v>
      </c>
      <c r="G5" s="18" t="s">
        <v>25</v>
      </c>
      <c r="H5" s="16">
        <v>14</v>
      </c>
      <c r="J5" s="19">
        <v>0.05</v>
      </c>
      <c r="K5" s="16">
        <v>2</v>
      </c>
      <c r="M5" s="18" t="s">
        <v>22</v>
      </c>
      <c r="N5" s="16">
        <v>23</v>
      </c>
      <c r="P5" s="18">
        <v>25</v>
      </c>
      <c r="Q5" s="16">
        <v>166969</v>
      </c>
    </row>
    <row r="6" spans="1:17" x14ac:dyDescent="0.3">
      <c r="A6" s="18" t="s">
        <v>13</v>
      </c>
      <c r="B6" s="16">
        <v>1971956</v>
      </c>
      <c r="D6" s="18" t="s">
        <v>250</v>
      </c>
      <c r="E6" s="16">
        <v>41.685185185185183</v>
      </c>
      <c r="G6" s="18" t="s">
        <v>154</v>
      </c>
      <c r="H6" s="16">
        <v>3</v>
      </c>
      <c r="J6" s="19">
        <v>0.06</v>
      </c>
      <c r="K6" s="16">
        <v>1</v>
      </c>
      <c r="M6" s="18" t="s">
        <v>15</v>
      </c>
      <c r="N6" s="16">
        <v>68</v>
      </c>
      <c r="P6" s="18">
        <v>26</v>
      </c>
      <c r="Q6" s="16">
        <v>385211</v>
      </c>
    </row>
    <row r="7" spans="1:17" x14ac:dyDescent="0.3">
      <c r="A7" s="18" t="s">
        <v>150</v>
      </c>
      <c r="B7" s="16">
        <v>1308015</v>
      </c>
      <c r="G7" s="18" t="s">
        <v>152</v>
      </c>
      <c r="H7" s="16">
        <v>9</v>
      </c>
      <c r="J7" s="19">
        <v>7.0000000000000007E-2</v>
      </c>
      <c r="K7" s="16">
        <v>2</v>
      </c>
      <c r="M7" s="18" t="s">
        <v>250</v>
      </c>
      <c r="N7" s="16">
        <v>108</v>
      </c>
      <c r="P7" s="18">
        <v>27</v>
      </c>
      <c r="Q7" s="16">
        <v>718197</v>
      </c>
    </row>
    <row r="8" spans="1:17" x14ac:dyDescent="0.3">
      <c r="A8" s="18" t="s">
        <v>18</v>
      </c>
      <c r="B8" s="16">
        <v>3300954</v>
      </c>
      <c r="G8" s="18" t="s">
        <v>153</v>
      </c>
      <c r="H8" s="16">
        <v>2</v>
      </c>
      <c r="J8" s="19">
        <v>0.08</v>
      </c>
      <c r="K8" s="16">
        <v>3</v>
      </c>
      <c r="P8" s="18">
        <v>28</v>
      </c>
      <c r="Q8" s="16">
        <v>190625</v>
      </c>
    </row>
    <row r="9" spans="1:17" x14ac:dyDescent="0.3">
      <c r="A9" s="18" t="s">
        <v>27</v>
      </c>
      <c r="B9" s="16">
        <v>1672935</v>
      </c>
      <c r="G9" s="18" t="s">
        <v>37</v>
      </c>
      <c r="H9" s="16">
        <v>20</v>
      </c>
      <c r="J9" s="19">
        <v>0.09</v>
      </c>
      <c r="K9" s="16">
        <v>2</v>
      </c>
      <c r="P9" s="18">
        <v>29</v>
      </c>
      <c r="Q9" s="16">
        <v>320473</v>
      </c>
    </row>
    <row r="10" spans="1:17" x14ac:dyDescent="0.3">
      <c r="A10" s="18" t="s">
        <v>30</v>
      </c>
      <c r="B10" s="16">
        <v>1748856</v>
      </c>
      <c r="G10" s="18" t="s">
        <v>26</v>
      </c>
      <c r="H10" s="16">
        <v>12</v>
      </c>
      <c r="J10" s="19">
        <v>0.1</v>
      </c>
      <c r="K10" s="16">
        <v>5</v>
      </c>
      <c r="P10" s="18">
        <v>30</v>
      </c>
      <c r="Q10" s="16">
        <v>542318</v>
      </c>
    </row>
    <row r="11" spans="1:17" x14ac:dyDescent="0.3">
      <c r="A11" s="18" t="s">
        <v>250</v>
      </c>
      <c r="B11" s="16">
        <v>12668150</v>
      </c>
      <c r="G11" s="18" t="s">
        <v>34</v>
      </c>
      <c r="H11" s="16">
        <v>32</v>
      </c>
      <c r="J11" s="19">
        <v>0.11</v>
      </c>
      <c r="K11" s="16">
        <v>2</v>
      </c>
      <c r="P11" s="18">
        <v>31</v>
      </c>
      <c r="Q11" s="16">
        <v>648172</v>
      </c>
    </row>
    <row r="12" spans="1:17" x14ac:dyDescent="0.3">
      <c r="G12" s="18" t="s">
        <v>12</v>
      </c>
      <c r="H12" s="16">
        <v>13</v>
      </c>
      <c r="J12" s="19">
        <v>0.12</v>
      </c>
      <c r="K12" s="16">
        <v>2</v>
      </c>
      <c r="P12" s="18">
        <v>32</v>
      </c>
      <c r="Q12" s="16">
        <v>434484</v>
      </c>
    </row>
    <row r="13" spans="1:17" x14ac:dyDescent="0.3">
      <c r="G13" s="18" t="s">
        <v>250</v>
      </c>
      <c r="H13" s="16">
        <v>108</v>
      </c>
      <c r="J13" s="19">
        <v>0.13</v>
      </c>
      <c r="K13" s="16">
        <v>4</v>
      </c>
      <c r="P13" s="18">
        <v>33</v>
      </c>
      <c r="Q13" s="16">
        <v>224392</v>
      </c>
    </row>
    <row r="14" spans="1:17" x14ac:dyDescent="0.3">
      <c r="J14" s="19">
        <v>0.15</v>
      </c>
      <c r="K14" s="16">
        <v>5</v>
      </c>
      <c r="P14" s="18">
        <v>34</v>
      </c>
      <c r="Q14" s="16">
        <v>544082</v>
      </c>
    </row>
    <row r="15" spans="1:17" x14ac:dyDescent="0.3">
      <c r="J15" s="19">
        <v>0.18</v>
      </c>
      <c r="K15" s="16">
        <v>1</v>
      </c>
      <c r="P15" s="18">
        <v>35</v>
      </c>
      <c r="Q15" s="16">
        <v>145829</v>
      </c>
    </row>
    <row r="16" spans="1:17" x14ac:dyDescent="0.3">
      <c r="J16" s="19">
        <v>0.2</v>
      </c>
      <c r="K16" s="16">
        <v>5</v>
      </c>
      <c r="P16" s="18">
        <v>36</v>
      </c>
      <c r="Q16" s="16">
        <v>589857</v>
      </c>
    </row>
    <row r="17" spans="10:17" x14ac:dyDescent="0.3">
      <c r="J17" s="19">
        <v>0.21</v>
      </c>
      <c r="K17" s="16">
        <v>1</v>
      </c>
      <c r="P17" s="18">
        <v>37</v>
      </c>
      <c r="Q17" s="16">
        <v>439161</v>
      </c>
    </row>
    <row r="18" spans="10:17" x14ac:dyDescent="0.3">
      <c r="J18" s="19">
        <v>0.23</v>
      </c>
      <c r="K18" s="16">
        <v>1</v>
      </c>
      <c r="P18" s="18">
        <v>38</v>
      </c>
      <c r="Q18" s="16">
        <v>189836</v>
      </c>
    </row>
    <row r="19" spans="10:17" x14ac:dyDescent="0.3">
      <c r="J19" s="19">
        <v>0.24</v>
      </c>
      <c r="K19" s="16">
        <v>1</v>
      </c>
      <c r="P19" s="18">
        <v>40</v>
      </c>
      <c r="Q19" s="16">
        <v>186923</v>
      </c>
    </row>
    <row r="20" spans="10:17" x14ac:dyDescent="0.3">
      <c r="J20" s="19">
        <v>0.27</v>
      </c>
      <c r="K20" s="16">
        <v>1</v>
      </c>
      <c r="P20" s="18">
        <v>41</v>
      </c>
      <c r="Q20" s="16">
        <v>590574</v>
      </c>
    </row>
    <row r="21" spans="10:17" x14ac:dyDescent="0.3">
      <c r="J21" s="19">
        <v>0.28000000000000003</v>
      </c>
      <c r="K21" s="16">
        <v>2</v>
      </c>
      <c r="P21" s="18">
        <v>42</v>
      </c>
      <c r="Q21" s="16">
        <v>152214</v>
      </c>
    </row>
    <row r="22" spans="10:17" x14ac:dyDescent="0.3">
      <c r="J22" s="19">
        <v>0.28999999999999998</v>
      </c>
      <c r="K22" s="16">
        <v>1</v>
      </c>
      <c r="P22" s="18">
        <v>43</v>
      </c>
      <c r="Q22" s="16">
        <v>454646</v>
      </c>
    </row>
    <row r="23" spans="10:17" x14ac:dyDescent="0.3">
      <c r="J23" s="19">
        <v>0.3</v>
      </c>
      <c r="K23" s="16">
        <v>7</v>
      </c>
      <c r="P23" s="18">
        <v>44</v>
      </c>
      <c r="Q23" s="16">
        <v>374616</v>
      </c>
    </row>
    <row r="24" spans="10:17" x14ac:dyDescent="0.3">
      <c r="J24" s="19">
        <v>0.31</v>
      </c>
      <c r="K24" s="16">
        <v>2</v>
      </c>
      <c r="P24" s="18">
        <v>45</v>
      </c>
      <c r="Q24" s="16">
        <v>846609</v>
      </c>
    </row>
    <row r="25" spans="10:17" x14ac:dyDescent="0.3">
      <c r="J25" s="19">
        <v>0.32</v>
      </c>
      <c r="K25" s="16">
        <v>1</v>
      </c>
      <c r="P25" s="18">
        <v>46</v>
      </c>
      <c r="Q25" s="16">
        <v>149745</v>
      </c>
    </row>
    <row r="26" spans="10:17" x14ac:dyDescent="0.3">
      <c r="J26" s="19">
        <v>0.34</v>
      </c>
      <c r="K26" s="16">
        <v>1</v>
      </c>
      <c r="P26" s="18">
        <v>48</v>
      </c>
      <c r="Q26" s="16">
        <v>76588</v>
      </c>
    </row>
    <row r="27" spans="10:17" x14ac:dyDescent="0.3">
      <c r="J27" s="19">
        <v>0.35</v>
      </c>
      <c r="K27" s="16">
        <v>1</v>
      </c>
      <c r="P27" s="18">
        <v>50</v>
      </c>
      <c r="Q27" s="16">
        <v>163099</v>
      </c>
    </row>
    <row r="28" spans="10:17" x14ac:dyDescent="0.3">
      <c r="J28" s="19">
        <v>0.37</v>
      </c>
      <c r="K28" s="16">
        <v>1</v>
      </c>
      <c r="P28" s="18">
        <v>51</v>
      </c>
      <c r="Q28" s="16">
        <v>146742</v>
      </c>
    </row>
    <row r="29" spans="10:17" x14ac:dyDescent="0.3">
      <c r="J29" s="19">
        <v>0.4</v>
      </c>
      <c r="K29" s="16">
        <v>1</v>
      </c>
      <c r="P29" s="18">
        <v>52</v>
      </c>
      <c r="Q29" s="16">
        <v>373327</v>
      </c>
    </row>
    <row r="30" spans="10:17" x14ac:dyDescent="0.3">
      <c r="J30" s="19" t="s">
        <v>250</v>
      </c>
      <c r="K30" s="16">
        <v>108</v>
      </c>
      <c r="P30" s="18">
        <v>53</v>
      </c>
      <c r="Q30" s="16">
        <v>422009</v>
      </c>
    </row>
    <row r="31" spans="10:17" x14ac:dyDescent="0.3">
      <c r="P31" s="18">
        <v>54</v>
      </c>
      <c r="Q31" s="16">
        <v>494044</v>
      </c>
    </row>
    <row r="32" spans="10:17" x14ac:dyDescent="0.3">
      <c r="P32" s="18">
        <v>55</v>
      </c>
      <c r="Q32" s="16">
        <v>482356</v>
      </c>
    </row>
    <row r="33" spans="16:17" x14ac:dyDescent="0.3">
      <c r="P33" s="18">
        <v>56</v>
      </c>
      <c r="Q33" s="16">
        <v>244721</v>
      </c>
    </row>
    <row r="34" spans="16:17" x14ac:dyDescent="0.3">
      <c r="P34" s="18">
        <v>57</v>
      </c>
      <c r="Q34" s="16">
        <v>340490</v>
      </c>
    </row>
    <row r="35" spans="16:17" x14ac:dyDescent="0.3">
      <c r="P35" s="18">
        <v>58</v>
      </c>
      <c r="Q35" s="16">
        <v>76354</v>
      </c>
    </row>
    <row r="36" spans="16:17" x14ac:dyDescent="0.3">
      <c r="P36" s="18">
        <v>59</v>
      </c>
      <c r="Q36" s="16">
        <v>377848</v>
      </c>
    </row>
    <row r="37" spans="16:17" x14ac:dyDescent="0.3">
      <c r="P37" s="18">
        <v>60</v>
      </c>
      <c r="Q37" s="16">
        <v>141899</v>
      </c>
    </row>
    <row r="38" spans="16:17" x14ac:dyDescent="0.3">
      <c r="P38" s="18">
        <v>61</v>
      </c>
      <c r="Q38" s="16">
        <v>66521</v>
      </c>
    </row>
    <row r="39" spans="16:17" x14ac:dyDescent="0.3">
      <c r="P39" s="18">
        <v>63</v>
      </c>
      <c r="Q39" s="16">
        <v>231141</v>
      </c>
    </row>
    <row r="40" spans="16:17" x14ac:dyDescent="0.3">
      <c r="P40" s="18">
        <v>64</v>
      </c>
      <c r="Q40" s="16">
        <v>504742</v>
      </c>
    </row>
    <row r="41" spans="16:17" x14ac:dyDescent="0.3">
      <c r="P41" s="18">
        <v>65</v>
      </c>
      <c r="Q41" s="16">
        <v>231336</v>
      </c>
    </row>
    <row r="42" spans="16:17" x14ac:dyDescent="0.3">
      <c r="P42" s="18" t="s">
        <v>250</v>
      </c>
      <c r="Q42" s="16">
        <v>12668150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B6EB7-07AB-4E3C-8C31-64B6FB64461B}">
  <sheetPr codeName="Sheet2"/>
  <dimension ref="O16"/>
  <sheetViews>
    <sheetView showGridLines="0" tabSelected="1" zoomScale="36" zoomScaleNormal="77" workbookViewId="0">
      <selection activeCell="AH39" sqref="AH39"/>
    </sheetView>
  </sheetViews>
  <sheetFormatPr defaultRowHeight="14.4" x14ac:dyDescent="0.3"/>
  <cols>
    <col min="1" max="16384" width="8.88671875" style="22"/>
  </cols>
  <sheetData>
    <row r="16" spans="15:15" x14ac:dyDescent="0.3">
      <c r="O16" s="2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D369-B88F-4FB8-BCE9-38F90B626758}">
  <sheetPr codeName="Sheet3"/>
  <dimension ref="A1:M109"/>
  <sheetViews>
    <sheetView zoomScale="90" zoomScaleNormal="130" workbookViewId="0">
      <pane ySplit="1" topLeftCell="A2" activePane="bottomLeft" state="frozen"/>
      <selection pane="bottomLeft" activeCell="C11" sqref="C11"/>
    </sheetView>
  </sheetViews>
  <sheetFormatPr defaultRowHeight="14.4" x14ac:dyDescent="0.3"/>
  <cols>
    <col min="1" max="1" width="10" bestFit="1" customWidth="1"/>
    <col min="2" max="2" width="25.44140625" bestFit="1" customWidth="1"/>
    <col min="3" max="3" width="17.44140625" bestFit="1" customWidth="1"/>
    <col min="4" max="4" width="16.77734375" bestFit="1" customWidth="1"/>
    <col min="5" max="5" width="17.88671875" bestFit="1" customWidth="1"/>
    <col min="6" max="6" width="12.5546875" bestFit="1" customWidth="1"/>
    <col min="7" max="7" width="9.33203125" bestFit="1" customWidth="1"/>
    <col min="8" max="8" width="14.44140625" bestFit="1" customWidth="1"/>
    <col min="9" max="9" width="17.77734375" bestFit="1" customWidth="1"/>
    <col min="10" max="10" width="13.44140625" bestFit="1" customWidth="1"/>
    <col min="11" max="12" width="13" bestFit="1" customWidth="1"/>
    <col min="13" max="13" width="13.88671875" customWidth="1"/>
  </cols>
  <sheetData>
    <row r="1" spans="1:13" x14ac:dyDescent="0.3">
      <c r="A1" s="21" t="s">
        <v>0</v>
      </c>
      <c r="B1" s="6" t="s">
        <v>1</v>
      </c>
      <c r="C1" s="7" t="s">
        <v>2</v>
      </c>
      <c r="D1" s="8" t="s">
        <v>3</v>
      </c>
      <c r="E1" s="6" t="s">
        <v>4</v>
      </c>
      <c r="F1" s="9" t="s">
        <v>5</v>
      </c>
      <c r="G1" s="20" t="s">
        <v>6</v>
      </c>
      <c r="H1" s="6" t="s">
        <v>7</v>
      </c>
      <c r="I1" s="8" t="s">
        <v>8</v>
      </c>
      <c r="J1" s="7" t="s">
        <v>9</v>
      </c>
      <c r="K1" s="6" t="s">
        <v>10</v>
      </c>
      <c r="L1" s="6" t="s">
        <v>11</v>
      </c>
      <c r="M1" s="10" t="s">
        <v>247</v>
      </c>
    </row>
    <row r="2" spans="1:13" x14ac:dyDescent="0.3">
      <c r="A2" s="4" t="s">
        <v>76</v>
      </c>
      <c r="B2" s="1" t="s">
        <v>155</v>
      </c>
      <c r="C2" s="1" t="s">
        <v>37</v>
      </c>
      <c r="D2" s="1" t="s">
        <v>18</v>
      </c>
      <c r="E2" s="1" t="s">
        <v>150</v>
      </c>
      <c r="F2" s="1" t="s">
        <v>14</v>
      </c>
      <c r="G2" s="1">
        <v>55</v>
      </c>
      <c r="H2" s="2">
        <v>44659</v>
      </c>
      <c r="I2" s="1">
        <v>141604</v>
      </c>
      <c r="J2" s="3">
        <v>0.15</v>
      </c>
      <c r="K2" s="1" t="s">
        <v>15</v>
      </c>
      <c r="L2" s="1" t="s">
        <v>38</v>
      </c>
      <c r="M2" s="5"/>
    </row>
    <row r="3" spans="1:13" x14ac:dyDescent="0.3">
      <c r="A3" s="4" t="s">
        <v>77</v>
      </c>
      <c r="B3" s="1" t="s">
        <v>156</v>
      </c>
      <c r="C3" s="1" t="s">
        <v>34</v>
      </c>
      <c r="D3" s="1" t="s">
        <v>18</v>
      </c>
      <c r="E3" s="1" t="s">
        <v>30</v>
      </c>
      <c r="F3" s="1" t="s">
        <v>19</v>
      </c>
      <c r="G3" s="1">
        <v>59</v>
      </c>
      <c r="H3" s="2">
        <v>44894</v>
      </c>
      <c r="I3" s="1">
        <v>99975</v>
      </c>
      <c r="J3" s="3">
        <v>0</v>
      </c>
      <c r="K3" s="1" t="s">
        <v>22</v>
      </c>
      <c r="L3" s="1" t="s">
        <v>43</v>
      </c>
      <c r="M3" s="5"/>
    </row>
    <row r="4" spans="1:13" x14ac:dyDescent="0.3">
      <c r="A4" s="4" t="s">
        <v>35</v>
      </c>
      <c r="B4" s="1" t="s">
        <v>157</v>
      </c>
      <c r="C4" s="1" t="s">
        <v>25</v>
      </c>
      <c r="D4" s="1" t="s">
        <v>13</v>
      </c>
      <c r="E4" s="1" t="s">
        <v>151</v>
      </c>
      <c r="F4" s="1" t="s">
        <v>14</v>
      </c>
      <c r="G4" s="1">
        <v>50</v>
      </c>
      <c r="H4" s="2">
        <v>45225</v>
      </c>
      <c r="I4" s="1">
        <v>163099</v>
      </c>
      <c r="J4" s="3">
        <v>0.2</v>
      </c>
      <c r="K4" s="1" t="s">
        <v>15</v>
      </c>
      <c r="L4" s="1" t="s">
        <v>16</v>
      </c>
      <c r="M4" s="5"/>
    </row>
    <row r="5" spans="1:13" x14ac:dyDescent="0.3">
      <c r="A5" s="4" t="s">
        <v>47</v>
      </c>
      <c r="B5" s="1" t="s">
        <v>158</v>
      </c>
      <c r="C5" s="1" t="s">
        <v>34</v>
      </c>
      <c r="D5" s="1" t="s">
        <v>18</v>
      </c>
      <c r="E5" s="1" t="s">
        <v>30</v>
      </c>
      <c r="F5" s="1" t="s">
        <v>14</v>
      </c>
      <c r="G5" s="1">
        <v>26</v>
      </c>
      <c r="H5" s="2">
        <v>43735</v>
      </c>
      <c r="I5" s="1">
        <v>84913</v>
      </c>
      <c r="J5" s="3">
        <v>7.0000000000000007E-2</v>
      </c>
      <c r="K5" s="1" t="s">
        <v>15</v>
      </c>
      <c r="L5" s="1" t="s">
        <v>16</v>
      </c>
      <c r="M5" s="5"/>
    </row>
    <row r="6" spans="1:13" x14ac:dyDescent="0.3">
      <c r="A6" s="4" t="s">
        <v>69</v>
      </c>
      <c r="B6" s="1" t="s">
        <v>159</v>
      </c>
      <c r="C6" s="1" t="s">
        <v>26</v>
      </c>
      <c r="D6" s="1" t="s">
        <v>13</v>
      </c>
      <c r="E6" s="1" t="s">
        <v>30</v>
      </c>
      <c r="F6" s="1" t="s">
        <v>19</v>
      </c>
      <c r="G6" s="1">
        <v>55</v>
      </c>
      <c r="H6" s="2">
        <v>45250</v>
      </c>
      <c r="I6" s="1">
        <v>95409</v>
      </c>
      <c r="J6" s="3">
        <v>0</v>
      </c>
      <c r="K6" s="1" t="s">
        <v>15</v>
      </c>
      <c r="L6" s="1" t="s">
        <v>24</v>
      </c>
      <c r="M6" s="5"/>
    </row>
    <row r="7" spans="1:13" x14ac:dyDescent="0.3">
      <c r="A7" s="4" t="s">
        <v>78</v>
      </c>
      <c r="B7" s="1" t="s">
        <v>160</v>
      </c>
      <c r="C7" s="1" t="s">
        <v>26</v>
      </c>
      <c r="D7" s="1" t="s">
        <v>30</v>
      </c>
      <c r="E7" s="1" t="s">
        <v>18</v>
      </c>
      <c r="F7" s="1" t="s">
        <v>19</v>
      </c>
      <c r="G7" s="1">
        <v>57</v>
      </c>
      <c r="H7" s="2">
        <v>44585</v>
      </c>
      <c r="I7" s="1">
        <v>50994</v>
      </c>
      <c r="J7" s="3">
        <v>0</v>
      </c>
      <c r="K7" s="1" t="s">
        <v>22</v>
      </c>
      <c r="L7" s="1" t="s">
        <v>43</v>
      </c>
      <c r="M7" s="5"/>
    </row>
    <row r="8" spans="1:13" x14ac:dyDescent="0.3">
      <c r="A8" s="4" t="s">
        <v>46</v>
      </c>
      <c r="B8" s="1" t="s">
        <v>161</v>
      </c>
      <c r="C8" s="1" t="s">
        <v>37</v>
      </c>
      <c r="D8" s="1" t="s">
        <v>18</v>
      </c>
      <c r="E8" s="1" t="s">
        <v>18</v>
      </c>
      <c r="F8" s="1" t="s">
        <v>14</v>
      </c>
      <c r="G8" s="1">
        <v>27</v>
      </c>
      <c r="H8" s="2">
        <v>44013</v>
      </c>
      <c r="I8" s="1">
        <v>119746</v>
      </c>
      <c r="J8" s="3">
        <v>0.1</v>
      </c>
      <c r="K8" s="1" t="s">
        <v>15</v>
      </c>
      <c r="L8" s="1" t="s">
        <v>24</v>
      </c>
      <c r="M8" s="5"/>
    </row>
    <row r="9" spans="1:13" x14ac:dyDescent="0.3">
      <c r="A9" s="4" t="s">
        <v>62</v>
      </c>
      <c r="B9" s="1" t="s">
        <v>162</v>
      </c>
      <c r="C9" s="1" t="s">
        <v>152</v>
      </c>
      <c r="D9" s="1" t="s">
        <v>13</v>
      </c>
      <c r="E9" s="1" t="s">
        <v>30</v>
      </c>
      <c r="F9" s="1" t="s">
        <v>19</v>
      </c>
      <c r="G9" s="1">
        <v>25</v>
      </c>
      <c r="H9" s="2">
        <v>43967</v>
      </c>
      <c r="I9" s="1">
        <v>41336</v>
      </c>
      <c r="J9" s="3">
        <v>0</v>
      </c>
      <c r="K9" s="1" t="s">
        <v>15</v>
      </c>
      <c r="L9" s="1" t="s">
        <v>28</v>
      </c>
      <c r="M9" s="5">
        <v>45062</v>
      </c>
    </row>
    <row r="10" spans="1:13" x14ac:dyDescent="0.3">
      <c r="A10" s="4" t="s">
        <v>79</v>
      </c>
      <c r="B10" s="1" t="s">
        <v>163</v>
      </c>
      <c r="C10" s="1" t="s">
        <v>37</v>
      </c>
      <c r="D10" s="1" t="s">
        <v>39</v>
      </c>
      <c r="E10" s="1" t="s">
        <v>30</v>
      </c>
      <c r="F10" s="1" t="s">
        <v>19</v>
      </c>
      <c r="G10" s="1">
        <v>29</v>
      </c>
      <c r="H10" s="2">
        <v>43490</v>
      </c>
      <c r="I10" s="1">
        <v>113527</v>
      </c>
      <c r="J10" s="3">
        <v>0.06</v>
      </c>
      <c r="K10" s="1" t="s">
        <v>15</v>
      </c>
      <c r="L10" s="1" t="s">
        <v>17</v>
      </c>
      <c r="M10" s="5"/>
    </row>
    <row r="11" spans="1:13" x14ac:dyDescent="0.3">
      <c r="A11" s="4" t="s">
        <v>80</v>
      </c>
      <c r="B11" s="1" t="s">
        <v>164</v>
      </c>
      <c r="C11" s="1" t="s">
        <v>26</v>
      </c>
      <c r="D11" s="1" t="s">
        <v>13</v>
      </c>
      <c r="E11" s="1" t="s">
        <v>151</v>
      </c>
      <c r="F11" s="1" t="s">
        <v>14</v>
      </c>
      <c r="G11" s="1">
        <v>34</v>
      </c>
      <c r="H11" s="2">
        <v>44725</v>
      </c>
      <c r="I11" s="1">
        <v>77203</v>
      </c>
      <c r="J11" s="3">
        <v>0</v>
      </c>
      <c r="K11" s="1" t="s">
        <v>15</v>
      </c>
      <c r="L11" s="1" t="s">
        <v>16</v>
      </c>
      <c r="M11" s="5"/>
    </row>
    <row r="12" spans="1:13" x14ac:dyDescent="0.3">
      <c r="A12" s="4" t="s">
        <v>52</v>
      </c>
      <c r="B12" s="1" t="s">
        <v>165</v>
      </c>
      <c r="C12" s="1" t="s">
        <v>37</v>
      </c>
      <c r="D12" s="1" t="s">
        <v>150</v>
      </c>
      <c r="E12" s="1" t="s">
        <v>30</v>
      </c>
      <c r="F12" s="1" t="s">
        <v>14</v>
      </c>
      <c r="G12" s="1">
        <v>36</v>
      </c>
      <c r="H12" s="2">
        <v>44603</v>
      </c>
      <c r="I12" s="1">
        <v>157333</v>
      </c>
      <c r="J12" s="3">
        <v>0.15</v>
      </c>
      <c r="K12" s="1" t="s">
        <v>15</v>
      </c>
      <c r="L12" s="1" t="s">
        <v>28</v>
      </c>
      <c r="M12" s="5"/>
    </row>
    <row r="13" spans="1:13" x14ac:dyDescent="0.3">
      <c r="A13" s="4" t="s">
        <v>81</v>
      </c>
      <c r="B13" s="1" t="s">
        <v>166</v>
      </c>
      <c r="C13" s="1" t="s">
        <v>34</v>
      </c>
      <c r="D13" s="1" t="s">
        <v>21</v>
      </c>
      <c r="E13" s="1" t="s">
        <v>151</v>
      </c>
      <c r="F13" s="1" t="s">
        <v>14</v>
      </c>
      <c r="G13" s="1">
        <v>27</v>
      </c>
      <c r="H13" s="2">
        <v>44490</v>
      </c>
      <c r="I13" s="1">
        <v>109851</v>
      </c>
      <c r="J13" s="3">
        <v>0</v>
      </c>
      <c r="K13" s="1" t="s">
        <v>15</v>
      </c>
      <c r="L13" s="1" t="s">
        <v>38</v>
      </c>
      <c r="M13" s="5"/>
    </row>
    <row r="14" spans="1:13" x14ac:dyDescent="0.3">
      <c r="A14" s="4" t="s">
        <v>29</v>
      </c>
      <c r="B14" s="1" t="s">
        <v>167</v>
      </c>
      <c r="C14" s="1" t="s">
        <v>37</v>
      </c>
      <c r="D14" s="1" t="s">
        <v>150</v>
      </c>
      <c r="E14" s="1" t="s">
        <v>30</v>
      </c>
      <c r="F14" s="1" t="s">
        <v>19</v>
      </c>
      <c r="G14" s="1">
        <v>59</v>
      </c>
      <c r="H14" s="2">
        <v>44634</v>
      </c>
      <c r="I14" s="1">
        <v>105086</v>
      </c>
      <c r="J14" s="3">
        <v>0.09</v>
      </c>
      <c r="K14" s="1" t="s">
        <v>15</v>
      </c>
      <c r="L14" s="1" t="s">
        <v>17</v>
      </c>
      <c r="M14" s="5"/>
    </row>
    <row r="15" spans="1:13" x14ac:dyDescent="0.3">
      <c r="A15" s="4" t="s">
        <v>82</v>
      </c>
      <c r="B15" s="1" t="s">
        <v>168</v>
      </c>
      <c r="C15" s="1" t="s">
        <v>37</v>
      </c>
      <c r="D15" s="1" t="s">
        <v>13</v>
      </c>
      <c r="E15" s="1" t="s">
        <v>150</v>
      </c>
      <c r="F15" s="1" t="s">
        <v>14</v>
      </c>
      <c r="G15" s="1">
        <v>51</v>
      </c>
      <c r="H15" s="2">
        <v>44357</v>
      </c>
      <c r="I15" s="1">
        <v>146742</v>
      </c>
      <c r="J15" s="3">
        <v>0.1</v>
      </c>
      <c r="K15" s="1" t="s">
        <v>22</v>
      </c>
      <c r="L15" s="1" t="s">
        <v>42</v>
      </c>
      <c r="M15" s="5"/>
    </row>
    <row r="16" spans="1:13" x14ac:dyDescent="0.3">
      <c r="A16" s="4" t="s">
        <v>83</v>
      </c>
      <c r="B16" s="1" t="s">
        <v>169</v>
      </c>
      <c r="C16" s="1" t="s">
        <v>26</v>
      </c>
      <c r="D16" s="1" t="s">
        <v>39</v>
      </c>
      <c r="E16" s="1" t="s">
        <v>151</v>
      </c>
      <c r="F16" s="1" t="s">
        <v>19</v>
      </c>
      <c r="G16" s="1">
        <v>31</v>
      </c>
      <c r="H16" s="2">
        <v>44869</v>
      </c>
      <c r="I16" s="1">
        <v>97078</v>
      </c>
      <c r="J16" s="3">
        <v>0</v>
      </c>
      <c r="K16" s="1" t="s">
        <v>15</v>
      </c>
      <c r="L16" s="1" t="s">
        <v>17</v>
      </c>
      <c r="M16" s="5"/>
    </row>
    <row r="17" spans="1:13" x14ac:dyDescent="0.3">
      <c r="A17" s="4" t="s">
        <v>84</v>
      </c>
      <c r="B17" s="1" t="s">
        <v>170</v>
      </c>
      <c r="C17" s="1" t="s">
        <v>12</v>
      </c>
      <c r="D17" s="1" t="s">
        <v>27</v>
      </c>
      <c r="E17" s="1" t="s">
        <v>150</v>
      </c>
      <c r="F17" s="1" t="s">
        <v>14</v>
      </c>
      <c r="G17" s="1">
        <v>41</v>
      </c>
      <c r="H17" s="2">
        <v>43903</v>
      </c>
      <c r="I17" s="1">
        <v>249270</v>
      </c>
      <c r="J17" s="3">
        <v>0.3</v>
      </c>
      <c r="K17" s="1" t="s">
        <v>15</v>
      </c>
      <c r="L17" s="1" t="s">
        <v>38</v>
      </c>
      <c r="M17" s="5"/>
    </row>
    <row r="18" spans="1:13" x14ac:dyDescent="0.3">
      <c r="A18" s="4" t="s">
        <v>85</v>
      </c>
      <c r="B18" s="1" t="s">
        <v>171</v>
      </c>
      <c r="C18" s="1" t="s">
        <v>25</v>
      </c>
      <c r="D18" s="1" t="s">
        <v>13</v>
      </c>
      <c r="E18" s="1" t="s">
        <v>150</v>
      </c>
      <c r="F18" s="1" t="s">
        <v>14</v>
      </c>
      <c r="G18" s="1">
        <v>65</v>
      </c>
      <c r="H18" s="2">
        <v>44259</v>
      </c>
      <c r="I18" s="1">
        <v>175837</v>
      </c>
      <c r="J18" s="3">
        <v>0.2</v>
      </c>
      <c r="K18" s="1" t="s">
        <v>15</v>
      </c>
      <c r="L18" s="1" t="s">
        <v>24</v>
      </c>
      <c r="M18" s="5"/>
    </row>
    <row r="19" spans="1:13" x14ac:dyDescent="0.3">
      <c r="A19" s="4" t="s">
        <v>86</v>
      </c>
      <c r="B19" s="1" t="s">
        <v>172</v>
      </c>
      <c r="C19" s="1" t="s">
        <v>37</v>
      </c>
      <c r="D19" s="1" t="s">
        <v>27</v>
      </c>
      <c r="E19" s="1" t="s">
        <v>151</v>
      </c>
      <c r="F19" s="1" t="s">
        <v>14</v>
      </c>
      <c r="G19" s="1">
        <v>64</v>
      </c>
      <c r="H19" s="2">
        <v>44531</v>
      </c>
      <c r="I19" s="1">
        <v>154828</v>
      </c>
      <c r="J19" s="3">
        <v>0.13</v>
      </c>
      <c r="K19" s="1" t="s">
        <v>15</v>
      </c>
      <c r="L19" s="1" t="s">
        <v>38</v>
      </c>
      <c r="M19" s="5"/>
    </row>
    <row r="20" spans="1:13" x14ac:dyDescent="0.3">
      <c r="A20" s="4" t="s">
        <v>87</v>
      </c>
      <c r="B20" s="1" t="s">
        <v>173</v>
      </c>
      <c r="C20" s="1" t="s">
        <v>25</v>
      </c>
      <c r="D20" s="1" t="s">
        <v>18</v>
      </c>
      <c r="E20" s="1" t="s">
        <v>18</v>
      </c>
      <c r="F20" s="1" t="s">
        <v>19</v>
      </c>
      <c r="G20" s="1">
        <v>64</v>
      </c>
      <c r="H20" s="2">
        <v>45233</v>
      </c>
      <c r="I20" s="1">
        <v>186503</v>
      </c>
      <c r="J20" s="3">
        <v>0.24</v>
      </c>
      <c r="K20" s="1" t="s">
        <v>15</v>
      </c>
      <c r="L20" s="1" t="s">
        <v>20</v>
      </c>
      <c r="M20" s="5"/>
    </row>
    <row r="21" spans="1:13" x14ac:dyDescent="0.3">
      <c r="A21" s="4" t="s">
        <v>71</v>
      </c>
      <c r="B21" s="1" t="s">
        <v>174</v>
      </c>
      <c r="C21" s="1" t="s">
        <v>25</v>
      </c>
      <c r="D21" s="1" t="s">
        <v>30</v>
      </c>
      <c r="E21" s="1" t="s">
        <v>150</v>
      </c>
      <c r="F21" s="1" t="s">
        <v>19</v>
      </c>
      <c r="G21" s="1">
        <v>45</v>
      </c>
      <c r="H21" s="2">
        <v>44386</v>
      </c>
      <c r="I21" s="1">
        <v>166331</v>
      </c>
      <c r="J21" s="3">
        <v>0.18</v>
      </c>
      <c r="K21" s="1" t="s">
        <v>22</v>
      </c>
      <c r="L21" s="1" t="s">
        <v>43</v>
      </c>
      <c r="M21" s="5"/>
    </row>
    <row r="22" spans="1:13" x14ac:dyDescent="0.3">
      <c r="A22" s="4" t="s">
        <v>74</v>
      </c>
      <c r="B22" s="1" t="s">
        <v>175</v>
      </c>
      <c r="C22" s="1" t="s">
        <v>37</v>
      </c>
      <c r="D22" s="1" t="s">
        <v>18</v>
      </c>
      <c r="E22" s="1" t="s">
        <v>30</v>
      </c>
      <c r="F22" s="1" t="s">
        <v>19</v>
      </c>
      <c r="G22" s="1">
        <v>56</v>
      </c>
      <c r="H22" s="2">
        <v>44935</v>
      </c>
      <c r="I22" s="1">
        <v>146140</v>
      </c>
      <c r="J22" s="3">
        <v>0.1</v>
      </c>
      <c r="K22" s="1" t="s">
        <v>31</v>
      </c>
      <c r="L22" s="1" t="s">
        <v>44</v>
      </c>
      <c r="M22" s="5"/>
    </row>
    <row r="23" spans="1:13" x14ac:dyDescent="0.3">
      <c r="A23" s="4" t="s">
        <v>66</v>
      </c>
      <c r="B23" s="1" t="s">
        <v>176</v>
      </c>
      <c r="C23" s="1" t="s">
        <v>25</v>
      </c>
      <c r="D23" s="1" t="s">
        <v>30</v>
      </c>
      <c r="E23" s="1" t="s">
        <v>30</v>
      </c>
      <c r="F23" s="1" t="s">
        <v>14</v>
      </c>
      <c r="G23" s="1">
        <v>36</v>
      </c>
      <c r="H23" s="2">
        <v>44288</v>
      </c>
      <c r="I23" s="1">
        <v>151703</v>
      </c>
      <c r="J23" s="3">
        <v>0.21</v>
      </c>
      <c r="K23" s="1" t="s">
        <v>15</v>
      </c>
      <c r="L23" s="1" t="s">
        <v>28</v>
      </c>
      <c r="M23" s="5"/>
    </row>
    <row r="24" spans="1:13" x14ac:dyDescent="0.3">
      <c r="A24" s="4" t="s">
        <v>88</v>
      </c>
      <c r="B24" s="1" t="s">
        <v>177</v>
      </c>
      <c r="C24" s="1" t="s">
        <v>25</v>
      </c>
      <c r="D24" s="1" t="s">
        <v>18</v>
      </c>
      <c r="E24" s="1" t="s">
        <v>150</v>
      </c>
      <c r="F24" s="1" t="s">
        <v>19</v>
      </c>
      <c r="G24" s="1">
        <v>59</v>
      </c>
      <c r="H24" s="2">
        <v>44340</v>
      </c>
      <c r="I24" s="1">
        <v>172787</v>
      </c>
      <c r="J24" s="3">
        <v>0.28000000000000003</v>
      </c>
      <c r="K24" s="1" t="s">
        <v>31</v>
      </c>
      <c r="L24" s="1" t="s">
        <v>40</v>
      </c>
      <c r="M24" s="5"/>
    </row>
    <row r="25" spans="1:13" x14ac:dyDescent="0.3">
      <c r="A25" s="4" t="s">
        <v>89</v>
      </c>
      <c r="B25" s="1" t="s">
        <v>178</v>
      </c>
      <c r="C25" s="1" t="s">
        <v>26</v>
      </c>
      <c r="D25" s="1" t="s">
        <v>30</v>
      </c>
      <c r="E25" s="1" t="s">
        <v>151</v>
      </c>
      <c r="F25" s="1" t="s">
        <v>19</v>
      </c>
      <c r="G25" s="1">
        <v>37</v>
      </c>
      <c r="H25" s="2">
        <v>43713</v>
      </c>
      <c r="I25" s="1">
        <v>49998</v>
      </c>
      <c r="J25" s="3">
        <v>0</v>
      </c>
      <c r="K25" s="1" t="s">
        <v>15</v>
      </c>
      <c r="L25" s="1" t="s">
        <v>38</v>
      </c>
      <c r="M25" s="5">
        <v>45174</v>
      </c>
    </row>
    <row r="26" spans="1:13" x14ac:dyDescent="0.3">
      <c r="A26" s="4" t="s">
        <v>58</v>
      </c>
      <c r="B26" s="1" t="s">
        <v>179</v>
      </c>
      <c r="C26" s="1" t="s">
        <v>12</v>
      </c>
      <c r="D26" s="1" t="s">
        <v>30</v>
      </c>
      <c r="E26" s="1" t="s">
        <v>151</v>
      </c>
      <c r="F26" s="1" t="s">
        <v>19</v>
      </c>
      <c r="G26" s="1">
        <v>44</v>
      </c>
      <c r="H26" s="2">
        <v>44987</v>
      </c>
      <c r="I26" s="1">
        <v>207172</v>
      </c>
      <c r="J26" s="3">
        <v>0.31</v>
      </c>
      <c r="K26" s="1" t="s">
        <v>22</v>
      </c>
      <c r="L26" s="1" t="s">
        <v>43</v>
      </c>
      <c r="M26" s="5"/>
    </row>
    <row r="27" spans="1:13" x14ac:dyDescent="0.3">
      <c r="A27" s="4" t="s">
        <v>90</v>
      </c>
      <c r="B27" s="1" t="s">
        <v>180</v>
      </c>
      <c r="C27" s="1" t="s">
        <v>25</v>
      </c>
      <c r="D27" s="1" t="s">
        <v>150</v>
      </c>
      <c r="E27" s="1" t="s">
        <v>151</v>
      </c>
      <c r="F27" s="1" t="s">
        <v>19</v>
      </c>
      <c r="G27" s="1">
        <v>41</v>
      </c>
      <c r="H27" s="2">
        <v>45033</v>
      </c>
      <c r="I27" s="1">
        <v>152239</v>
      </c>
      <c r="J27" s="3">
        <v>0.23</v>
      </c>
      <c r="K27" s="1" t="s">
        <v>15</v>
      </c>
      <c r="L27" s="1" t="s">
        <v>20</v>
      </c>
      <c r="M27" s="5"/>
    </row>
    <row r="28" spans="1:13" x14ac:dyDescent="0.3">
      <c r="A28" s="4" t="s">
        <v>45</v>
      </c>
      <c r="B28" s="1" t="s">
        <v>181</v>
      </c>
      <c r="C28" s="1" t="s">
        <v>34</v>
      </c>
      <c r="D28" s="1" t="s">
        <v>21</v>
      </c>
      <c r="E28" s="1" t="s">
        <v>18</v>
      </c>
      <c r="F28" s="1" t="s">
        <v>14</v>
      </c>
      <c r="G28" s="1">
        <v>56</v>
      </c>
      <c r="H28" s="2">
        <v>44962</v>
      </c>
      <c r="I28" s="1">
        <v>98581</v>
      </c>
      <c r="J28" s="3">
        <v>0</v>
      </c>
      <c r="K28" s="1" t="s">
        <v>31</v>
      </c>
      <c r="L28" s="1" t="s">
        <v>40</v>
      </c>
      <c r="M28" s="5"/>
    </row>
    <row r="29" spans="1:13" x14ac:dyDescent="0.3">
      <c r="A29" s="4" t="s">
        <v>61</v>
      </c>
      <c r="B29" s="1" t="s">
        <v>182</v>
      </c>
      <c r="C29" s="1" t="s">
        <v>12</v>
      </c>
      <c r="D29" s="1" t="s">
        <v>21</v>
      </c>
      <c r="E29" s="1" t="s">
        <v>151</v>
      </c>
      <c r="F29" s="1" t="s">
        <v>19</v>
      </c>
      <c r="G29" s="1">
        <v>43</v>
      </c>
      <c r="H29" s="2">
        <v>44719</v>
      </c>
      <c r="I29" s="1">
        <v>246231</v>
      </c>
      <c r="J29" s="3">
        <v>0.31</v>
      </c>
      <c r="K29" s="1" t="s">
        <v>15</v>
      </c>
      <c r="L29" s="1" t="s">
        <v>38</v>
      </c>
      <c r="M29" s="5"/>
    </row>
    <row r="30" spans="1:13" x14ac:dyDescent="0.3">
      <c r="A30" s="4" t="s">
        <v>91</v>
      </c>
      <c r="B30" s="1" t="s">
        <v>183</v>
      </c>
      <c r="C30" s="1" t="s">
        <v>34</v>
      </c>
      <c r="D30" s="1" t="s">
        <v>21</v>
      </c>
      <c r="E30" s="1" t="s">
        <v>151</v>
      </c>
      <c r="F30" s="1" t="s">
        <v>19</v>
      </c>
      <c r="G30" s="1">
        <v>64</v>
      </c>
      <c r="H30" s="2">
        <v>44899</v>
      </c>
      <c r="I30" s="1">
        <v>99354</v>
      </c>
      <c r="J30" s="3">
        <v>0.12</v>
      </c>
      <c r="K30" s="1" t="s">
        <v>22</v>
      </c>
      <c r="L30" s="1" t="s">
        <v>36</v>
      </c>
      <c r="M30" s="5"/>
    </row>
    <row r="31" spans="1:13" x14ac:dyDescent="0.3">
      <c r="A31" s="4" t="s">
        <v>92</v>
      </c>
      <c r="B31" s="1" t="s">
        <v>184</v>
      </c>
      <c r="C31" s="1" t="s">
        <v>12</v>
      </c>
      <c r="D31" s="1" t="s">
        <v>18</v>
      </c>
      <c r="E31" s="1" t="s">
        <v>18</v>
      </c>
      <c r="F31" s="1" t="s">
        <v>19</v>
      </c>
      <c r="G31" s="1">
        <v>63</v>
      </c>
      <c r="H31" s="2">
        <v>45057</v>
      </c>
      <c r="I31" s="1">
        <v>231141</v>
      </c>
      <c r="J31" s="3">
        <v>0.34</v>
      </c>
      <c r="K31" s="1" t="s">
        <v>22</v>
      </c>
      <c r="L31" s="1" t="s">
        <v>36</v>
      </c>
      <c r="M31" s="5"/>
    </row>
    <row r="32" spans="1:13" x14ac:dyDescent="0.3">
      <c r="A32" s="4" t="s">
        <v>93</v>
      </c>
      <c r="B32" s="1" t="s">
        <v>185</v>
      </c>
      <c r="C32" s="1" t="s">
        <v>34</v>
      </c>
      <c r="D32" s="1" t="s">
        <v>18</v>
      </c>
      <c r="E32" s="1" t="s">
        <v>150</v>
      </c>
      <c r="F32" s="1" t="s">
        <v>19</v>
      </c>
      <c r="G32" s="1">
        <v>28</v>
      </c>
      <c r="H32" s="2">
        <v>44737</v>
      </c>
      <c r="I32" s="1">
        <v>54775</v>
      </c>
      <c r="J32" s="3">
        <v>0</v>
      </c>
      <c r="K32" s="1" t="s">
        <v>15</v>
      </c>
      <c r="L32" s="1" t="s">
        <v>20</v>
      </c>
      <c r="M32" s="5"/>
    </row>
    <row r="33" spans="1:13" x14ac:dyDescent="0.3">
      <c r="A33" s="4" t="s">
        <v>94</v>
      </c>
      <c r="B33" s="1" t="s">
        <v>186</v>
      </c>
      <c r="C33" s="1" t="s">
        <v>152</v>
      </c>
      <c r="D33" s="1" t="s">
        <v>13</v>
      </c>
      <c r="E33" s="1" t="s">
        <v>30</v>
      </c>
      <c r="F33" s="1" t="s">
        <v>19</v>
      </c>
      <c r="G33" s="1">
        <v>65</v>
      </c>
      <c r="H33" s="2">
        <v>44697</v>
      </c>
      <c r="I33" s="1">
        <v>55499</v>
      </c>
      <c r="J33" s="3">
        <v>0</v>
      </c>
      <c r="K33" s="1" t="s">
        <v>31</v>
      </c>
      <c r="L33" s="1" t="s">
        <v>44</v>
      </c>
      <c r="M33" s="5"/>
    </row>
    <row r="34" spans="1:13" x14ac:dyDescent="0.3">
      <c r="A34" s="4" t="s">
        <v>33</v>
      </c>
      <c r="B34" s="1" t="s">
        <v>187</v>
      </c>
      <c r="C34" s="1" t="s">
        <v>26</v>
      </c>
      <c r="D34" s="1" t="s">
        <v>30</v>
      </c>
      <c r="E34" s="1" t="s">
        <v>150</v>
      </c>
      <c r="F34" s="1" t="s">
        <v>19</v>
      </c>
      <c r="G34" s="1">
        <v>61</v>
      </c>
      <c r="H34" s="2">
        <v>45118</v>
      </c>
      <c r="I34" s="1">
        <v>66521</v>
      </c>
      <c r="J34" s="3">
        <v>0</v>
      </c>
      <c r="K34" s="1" t="s">
        <v>15</v>
      </c>
      <c r="L34" s="1" t="s">
        <v>38</v>
      </c>
      <c r="M34" s="5"/>
    </row>
    <row r="35" spans="1:13" x14ac:dyDescent="0.3">
      <c r="A35" s="4" t="s">
        <v>95</v>
      </c>
      <c r="B35" s="1" t="s">
        <v>188</v>
      </c>
      <c r="C35" s="1" t="s">
        <v>26</v>
      </c>
      <c r="D35" s="1" t="s">
        <v>30</v>
      </c>
      <c r="E35" s="1" t="s">
        <v>151</v>
      </c>
      <c r="F35" s="1" t="s">
        <v>19</v>
      </c>
      <c r="G35" s="1">
        <v>30</v>
      </c>
      <c r="H35" s="2">
        <v>44833</v>
      </c>
      <c r="I35" s="1">
        <v>59100</v>
      </c>
      <c r="J35" s="3">
        <v>0</v>
      </c>
      <c r="K35" s="1" t="s">
        <v>22</v>
      </c>
      <c r="L35" s="1" t="s">
        <v>43</v>
      </c>
      <c r="M35" s="5"/>
    </row>
    <row r="36" spans="1:13" x14ac:dyDescent="0.3">
      <c r="A36" s="4" t="s">
        <v>96</v>
      </c>
      <c r="B36" s="1" t="s">
        <v>189</v>
      </c>
      <c r="C36" s="1" t="s">
        <v>152</v>
      </c>
      <c r="D36" s="1" t="s">
        <v>13</v>
      </c>
      <c r="E36" s="1" t="s">
        <v>150</v>
      </c>
      <c r="F36" s="1" t="s">
        <v>14</v>
      </c>
      <c r="G36" s="1">
        <v>27</v>
      </c>
      <c r="H36" s="2">
        <v>44687</v>
      </c>
      <c r="I36" s="1">
        <v>49011</v>
      </c>
      <c r="J36" s="3">
        <v>0</v>
      </c>
      <c r="K36" s="1" t="s">
        <v>15</v>
      </c>
      <c r="L36" s="1" t="s">
        <v>16</v>
      </c>
      <c r="M36" s="5"/>
    </row>
    <row r="37" spans="1:13" x14ac:dyDescent="0.3">
      <c r="A37" s="4" t="s">
        <v>57</v>
      </c>
      <c r="B37" s="1" t="s">
        <v>190</v>
      </c>
      <c r="C37" s="1" t="s">
        <v>34</v>
      </c>
      <c r="D37" s="1" t="s">
        <v>18</v>
      </c>
      <c r="E37" s="1" t="s">
        <v>30</v>
      </c>
      <c r="F37" s="1" t="s">
        <v>14</v>
      </c>
      <c r="G37" s="1">
        <v>32</v>
      </c>
      <c r="H37" s="2">
        <v>44968</v>
      </c>
      <c r="I37" s="1">
        <v>99575</v>
      </c>
      <c r="J37" s="3">
        <v>0</v>
      </c>
      <c r="K37" s="1" t="s">
        <v>15</v>
      </c>
      <c r="L37" s="1" t="s">
        <v>17</v>
      </c>
      <c r="M37" s="5"/>
    </row>
    <row r="38" spans="1:13" x14ac:dyDescent="0.3">
      <c r="A38" s="4" t="s">
        <v>97</v>
      </c>
      <c r="B38" s="1" t="s">
        <v>191</v>
      </c>
      <c r="C38" s="1" t="s">
        <v>34</v>
      </c>
      <c r="D38" s="1" t="s">
        <v>21</v>
      </c>
      <c r="E38" s="1" t="s">
        <v>30</v>
      </c>
      <c r="F38" s="1" t="s">
        <v>14</v>
      </c>
      <c r="G38" s="1">
        <v>34</v>
      </c>
      <c r="H38" s="2">
        <v>43815</v>
      </c>
      <c r="I38" s="1">
        <v>99989</v>
      </c>
      <c r="J38" s="3">
        <v>0</v>
      </c>
      <c r="K38" s="1" t="s">
        <v>22</v>
      </c>
      <c r="L38" s="1" t="s">
        <v>23</v>
      </c>
      <c r="M38" s="5"/>
    </row>
    <row r="39" spans="1:13" x14ac:dyDescent="0.3">
      <c r="A39" s="4" t="s">
        <v>98</v>
      </c>
      <c r="B39" s="1" t="s">
        <v>192</v>
      </c>
      <c r="C39" s="1" t="s">
        <v>12</v>
      </c>
      <c r="D39" s="1" t="s">
        <v>27</v>
      </c>
      <c r="E39" s="1" t="s">
        <v>150</v>
      </c>
      <c r="F39" s="1" t="s">
        <v>19</v>
      </c>
      <c r="G39" s="1">
        <v>27</v>
      </c>
      <c r="H39" s="2">
        <v>43758</v>
      </c>
      <c r="I39" s="1">
        <v>256420</v>
      </c>
      <c r="J39" s="3">
        <v>0.3</v>
      </c>
      <c r="K39" s="1" t="s">
        <v>15</v>
      </c>
      <c r="L39" s="1" t="s">
        <v>24</v>
      </c>
      <c r="M39" s="5"/>
    </row>
    <row r="40" spans="1:13" x14ac:dyDescent="0.3">
      <c r="A40" s="4" t="s">
        <v>48</v>
      </c>
      <c r="B40" s="1" t="s">
        <v>193</v>
      </c>
      <c r="C40" s="1" t="s">
        <v>34</v>
      </c>
      <c r="D40" s="1" t="s">
        <v>18</v>
      </c>
      <c r="E40" s="1" t="s">
        <v>30</v>
      </c>
      <c r="F40" s="1" t="s">
        <v>14</v>
      </c>
      <c r="G40" s="1">
        <v>35</v>
      </c>
      <c r="H40" s="2">
        <v>45061</v>
      </c>
      <c r="I40" s="1">
        <v>78940</v>
      </c>
      <c r="J40" s="3">
        <v>0</v>
      </c>
      <c r="K40" s="1" t="s">
        <v>15</v>
      </c>
      <c r="L40" s="1" t="s">
        <v>28</v>
      </c>
      <c r="M40" s="5"/>
    </row>
    <row r="41" spans="1:13" x14ac:dyDescent="0.3">
      <c r="A41" s="4" t="s">
        <v>99</v>
      </c>
      <c r="B41" s="1" t="s">
        <v>194</v>
      </c>
      <c r="C41" s="1" t="s">
        <v>34</v>
      </c>
      <c r="D41" s="1" t="s">
        <v>18</v>
      </c>
      <c r="E41" s="1" t="s">
        <v>18</v>
      </c>
      <c r="F41" s="1" t="s">
        <v>14</v>
      </c>
      <c r="G41" s="1">
        <v>57</v>
      </c>
      <c r="H41" s="2">
        <v>44929</v>
      </c>
      <c r="I41" s="1">
        <v>82872</v>
      </c>
      <c r="J41" s="3">
        <v>0</v>
      </c>
      <c r="K41" s="1" t="s">
        <v>31</v>
      </c>
      <c r="L41" s="1" t="s">
        <v>44</v>
      </c>
      <c r="M41" s="5"/>
    </row>
    <row r="42" spans="1:13" x14ac:dyDescent="0.3">
      <c r="A42" s="4" t="s">
        <v>65</v>
      </c>
      <c r="B42" s="1" t="s">
        <v>195</v>
      </c>
      <c r="C42" s="1" t="s">
        <v>41</v>
      </c>
      <c r="D42" s="1" t="s">
        <v>150</v>
      </c>
      <c r="E42" s="1" t="s">
        <v>151</v>
      </c>
      <c r="F42" s="1" t="s">
        <v>19</v>
      </c>
      <c r="G42" s="1">
        <v>30</v>
      </c>
      <c r="H42" s="2">
        <v>44710</v>
      </c>
      <c r="I42" s="1">
        <v>86317</v>
      </c>
      <c r="J42" s="3">
        <v>0</v>
      </c>
      <c r="K42" s="1" t="s">
        <v>22</v>
      </c>
      <c r="L42" s="1" t="s">
        <v>23</v>
      </c>
      <c r="M42" s="5">
        <v>45075</v>
      </c>
    </row>
    <row r="43" spans="1:13" x14ac:dyDescent="0.3">
      <c r="A43" s="4" t="s">
        <v>67</v>
      </c>
      <c r="B43" s="1" t="s">
        <v>196</v>
      </c>
      <c r="C43" s="1" t="s">
        <v>37</v>
      </c>
      <c r="D43" s="1" t="s">
        <v>27</v>
      </c>
      <c r="E43" s="1" t="s">
        <v>151</v>
      </c>
      <c r="F43" s="1" t="s">
        <v>14</v>
      </c>
      <c r="G43" s="1">
        <v>53</v>
      </c>
      <c r="H43" s="2">
        <v>45253</v>
      </c>
      <c r="I43" s="1">
        <v>113135</v>
      </c>
      <c r="J43" s="3">
        <v>0.05</v>
      </c>
      <c r="K43" s="1" t="s">
        <v>15</v>
      </c>
      <c r="L43" s="1" t="s">
        <v>17</v>
      </c>
      <c r="M43" s="5"/>
    </row>
    <row r="44" spans="1:13" x14ac:dyDescent="0.3">
      <c r="A44" s="4" t="s">
        <v>60</v>
      </c>
      <c r="B44" s="1" t="s">
        <v>197</v>
      </c>
      <c r="C44" s="1" t="s">
        <v>12</v>
      </c>
      <c r="D44" s="1" t="s">
        <v>18</v>
      </c>
      <c r="E44" s="1" t="s">
        <v>151</v>
      </c>
      <c r="F44" s="1" t="s">
        <v>19</v>
      </c>
      <c r="G44" s="1">
        <v>52</v>
      </c>
      <c r="H44" s="2">
        <v>45238</v>
      </c>
      <c r="I44" s="1">
        <v>199808</v>
      </c>
      <c r="J44" s="3">
        <v>0.32</v>
      </c>
      <c r="K44" s="1" t="s">
        <v>15</v>
      </c>
      <c r="L44" s="1" t="s">
        <v>38</v>
      </c>
      <c r="M44" s="5"/>
    </row>
    <row r="45" spans="1:13" x14ac:dyDescent="0.3">
      <c r="A45" s="4" t="s">
        <v>100</v>
      </c>
      <c r="B45" s="1" t="s">
        <v>198</v>
      </c>
      <c r="C45" s="1" t="s">
        <v>26</v>
      </c>
      <c r="D45" s="1" t="s">
        <v>30</v>
      </c>
      <c r="E45" s="1" t="s">
        <v>151</v>
      </c>
      <c r="F45" s="1" t="s">
        <v>19</v>
      </c>
      <c r="G45" s="1">
        <v>37</v>
      </c>
      <c r="H45" s="2">
        <v>45244</v>
      </c>
      <c r="I45" s="1">
        <v>56037</v>
      </c>
      <c r="J45" s="3">
        <v>0</v>
      </c>
      <c r="K45" s="1" t="s">
        <v>22</v>
      </c>
      <c r="L45" s="1" t="s">
        <v>42</v>
      </c>
      <c r="M45" s="5"/>
    </row>
    <row r="46" spans="1:13" x14ac:dyDescent="0.3">
      <c r="A46" s="4" t="s">
        <v>101</v>
      </c>
      <c r="B46" s="1" t="s">
        <v>199</v>
      </c>
      <c r="C46" s="1" t="s">
        <v>37</v>
      </c>
      <c r="D46" s="1" t="s">
        <v>27</v>
      </c>
      <c r="E46" s="1" t="s">
        <v>150</v>
      </c>
      <c r="F46" s="1" t="s">
        <v>14</v>
      </c>
      <c r="G46" s="1">
        <v>29</v>
      </c>
      <c r="H46" s="2">
        <v>43609</v>
      </c>
      <c r="I46" s="1">
        <v>122350</v>
      </c>
      <c r="J46" s="3">
        <v>0.12</v>
      </c>
      <c r="K46" s="1" t="s">
        <v>15</v>
      </c>
      <c r="L46" s="1" t="s">
        <v>24</v>
      </c>
      <c r="M46" s="5"/>
    </row>
    <row r="47" spans="1:13" x14ac:dyDescent="0.3">
      <c r="A47" s="4" t="s">
        <v>102</v>
      </c>
      <c r="B47" s="1" t="s">
        <v>200</v>
      </c>
      <c r="C47" s="1" t="s">
        <v>34</v>
      </c>
      <c r="D47" s="1" t="s">
        <v>18</v>
      </c>
      <c r="E47" s="1" t="s">
        <v>150</v>
      </c>
      <c r="F47" s="1" t="s">
        <v>19</v>
      </c>
      <c r="G47" s="1">
        <v>40</v>
      </c>
      <c r="H47" s="2">
        <v>44869</v>
      </c>
      <c r="I47" s="1">
        <v>92952</v>
      </c>
      <c r="J47" s="3">
        <v>0</v>
      </c>
      <c r="K47" s="1" t="s">
        <v>15</v>
      </c>
      <c r="L47" s="1" t="s">
        <v>38</v>
      </c>
      <c r="M47" s="5"/>
    </row>
    <row r="48" spans="1:13" x14ac:dyDescent="0.3">
      <c r="A48" s="4" t="s">
        <v>103</v>
      </c>
      <c r="B48" s="1" t="s">
        <v>201</v>
      </c>
      <c r="C48" s="1" t="s">
        <v>34</v>
      </c>
      <c r="D48" s="1" t="s">
        <v>18</v>
      </c>
      <c r="E48" s="1" t="s">
        <v>18</v>
      </c>
      <c r="F48" s="1" t="s">
        <v>19</v>
      </c>
      <c r="G48" s="1">
        <v>32</v>
      </c>
      <c r="H48" s="2">
        <v>45005</v>
      </c>
      <c r="I48" s="1">
        <v>79921</v>
      </c>
      <c r="J48" s="3">
        <v>0.05</v>
      </c>
      <c r="K48" s="1" t="s">
        <v>15</v>
      </c>
      <c r="L48" s="1" t="s">
        <v>17</v>
      </c>
      <c r="M48" s="5"/>
    </row>
    <row r="49" spans="1:13" x14ac:dyDescent="0.3">
      <c r="A49" s="4" t="s">
        <v>104</v>
      </c>
      <c r="B49" s="1" t="s">
        <v>202</v>
      </c>
      <c r="C49" s="1" t="s">
        <v>25</v>
      </c>
      <c r="D49" s="1" t="s">
        <v>18</v>
      </c>
      <c r="E49" s="1" t="s">
        <v>150</v>
      </c>
      <c r="F49" s="1" t="s">
        <v>14</v>
      </c>
      <c r="G49" s="1">
        <v>37</v>
      </c>
      <c r="H49" s="2">
        <v>44824</v>
      </c>
      <c r="I49" s="1">
        <v>167199</v>
      </c>
      <c r="J49" s="3">
        <v>0.2</v>
      </c>
      <c r="K49" s="1" t="s">
        <v>15</v>
      </c>
      <c r="L49" s="1" t="s">
        <v>38</v>
      </c>
      <c r="M49" s="5"/>
    </row>
    <row r="50" spans="1:13" x14ac:dyDescent="0.3">
      <c r="A50" s="4" t="s">
        <v>105</v>
      </c>
      <c r="B50" s="1" t="s">
        <v>203</v>
      </c>
      <c r="C50" s="1" t="s">
        <v>34</v>
      </c>
      <c r="D50" s="1" t="s">
        <v>21</v>
      </c>
      <c r="E50" s="1" t="s">
        <v>150</v>
      </c>
      <c r="F50" s="1" t="s">
        <v>19</v>
      </c>
      <c r="G50" s="1">
        <v>52</v>
      </c>
      <c r="H50" s="2">
        <v>45216</v>
      </c>
      <c r="I50" s="1">
        <v>71476</v>
      </c>
      <c r="J50" s="3">
        <v>0</v>
      </c>
      <c r="K50" s="1" t="s">
        <v>15</v>
      </c>
      <c r="L50" s="1" t="s">
        <v>24</v>
      </c>
      <c r="M50" s="5"/>
    </row>
    <row r="51" spans="1:13" x14ac:dyDescent="0.3">
      <c r="A51" s="4" t="s">
        <v>49</v>
      </c>
      <c r="B51" s="1" t="s">
        <v>204</v>
      </c>
      <c r="C51" s="1" t="s">
        <v>25</v>
      </c>
      <c r="D51" s="1" t="s">
        <v>21</v>
      </c>
      <c r="E51" s="1" t="s">
        <v>30</v>
      </c>
      <c r="F51" s="1" t="s">
        <v>14</v>
      </c>
      <c r="G51" s="1">
        <v>45</v>
      </c>
      <c r="H51" s="2">
        <v>45228</v>
      </c>
      <c r="I51" s="1">
        <v>189420</v>
      </c>
      <c r="J51" s="3">
        <v>0.2</v>
      </c>
      <c r="K51" s="1" t="s">
        <v>15</v>
      </c>
      <c r="L51" s="1" t="s">
        <v>38</v>
      </c>
      <c r="M51" s="5"/>
    </row>
    <row r="52" spans="1:13" x14ac:dyDescent="0.3">
      <c r="A52" s="4" t="s">
        <v>106</v>
      </c>
      <c r="B52" s="1" t="s">
        <v>205</v>
      </c>
      <c r="C52" s="1" t="s">
        <v>153</v>
      </c>
      <c r="D52" s="1" t="s">
        <v>150</v>
      </c>
      <c r="E52" s="1" t="s">
        <v>150</v>
      </c>
      <c r="F52" s="1" t="s">
        <v>14</v>
      </c>
      <c r="G52" s="1">
        <v>64</v>
      </c>
      <c r="H52" s="2">
        <v>44489</v>
      </c>
      <c r="I52" s="1">
        <v>64057</v>
      </c>
      <c r="J52" s="3">
        <v>0</v>
      </c>
      <c r="K52" s="1" t="s">
        <v>15</v>
      </c>
      <c r="L52" s="1" t="s">
        <v>24</v>
      </c>
      <c r="M52" s="5"/>
    </row>
    <row r="53" spans="1:13" x14ac:dyDescent="0.3">
      <c r="A53" s="4" t="s">
        <v>107</v>
      </c>
      <c r="B53" s="1" t="s">
        <v>206</v>
      </c>
      <c r="C53" s="1" t="s">
        <v>154</v>
      </c>
      <c r="D53" s="1" t="s">
        <v>27</v>
      </c>
      <c r="E53" s="1" t="s">
        <v>30</v>
      </c>
      <c r="F53" s="1" t="s">
        <v>14</v>
      </c>
      <c r="G53" s="1">
        <v>27</v>
      </c>
      <c r="H53" s="2">
        <v>44460</v>
      </c>
      <c r="I53" s="1">
        <v>68728</v>
      </c>
      <c r="J53" s="3">
        <v>0</v>
      </c>
      <c r="K53" s="1" t="s">
        <v>15</v>
      </c>
      <c r="L53" s="1" t="s">
        <v>24</v>
      </c>
      <c r="M53" s="5">
        <v>45190</v>
      </c>
    </row>
    <row r="54" spans="1:13" x14ac:dyDescent="0.3">
      <c r="A54" s="4" t="s">
        <v>108</v>
      </c>
      <c r="B54" s="1" t="s">
        <v>207</v>
      </c>
      <c r="C54" s="1" t="s">
        <v>37</v>
      </c>
      <c r="D54" s="1" t="s">
        <v>18</v>
      </c>
      <c r="E54" s="1" t="s">
        <v>30</v>
      </c>
      <c r="F54" s="1" t="s">
        <v>14</v>
      </c>
      <c r="G54" s="1">
        <v>25</v>
      </c>
      <c r="H54" s="2">
        <v>44379</v>
      </c>
      <c r="I54" s="1">
        <v>125633</v>
      </c>
      <c r="J54" s="3">
        <v>0.11</v>
      </c>
      <c r="K54" s="1" t="s">
        <v>22</v>
      </c>
      <c r="L54" s="1" t="s">
        <v>36</v>
      </c>
      <c r="M54" s="5"/>
    </row>
    <row r="55" spans="1:13" x14ac:dyDescent="0.3">
      <c r="A55" s="4" t="s">
        <v>109</v>
      </c>
      <c r="B55" s="1" t="s">
        <v>208</v>
      </c>
      <c r="C55" s="1" t="s">
        <v>154</v>
      </c>
      <c r="D55" s="1" t="s">
        <v>27</v>
      </c>
      <c r="E55" s="1" t="s">
        <v>30</v>
      </c>
      <c r="F55" s="1" t="s">
        <v>19</v>
      </c>
      <c r="G55" s="1">
        <v>35</v>
      </c>
      <c r="H55" s="2">
        <v>44696</v>
      </c>
      <c r="I55" s="1">
        <v>66889</v>
      </c>
      <c r="J55" s="3">
        <v>0</v>
      </c>
      <c r="K55" s="1" t="s">
        <v>15</v>
      </c>
      <c r="L55" s="1" t="s">
        <v>20</v>
      </c>
      <c r="M55" s="5"/>
    </row>
    <row r="56" spans="1:13" x14ac:dyDescent="0.3">
      <c r="A56" s="4" t="s">
        <v>73</v>
      </c>
      <c r="B56" s="1" t="s">
        <v>209</v>
      </c>
      <c r="C56" s="1" t="s">
        <v>25</v>
      </c>
      <c r="D56" s="1" t="s">
        <v>39</v>
      </c>
      <c r="E56" s="1" t="s">
        <v>150</v>
      </c>
      <c r="F56" s="1" t="s">
        <v>14</v>
      </c>
      <c r="G56" s="1">
        <v>36</v>
      </c>
      <c r="H56" s="2">
        <v>45198</v>
      </c>
      <c r="I56" s="1">
        <v>178700</v>
      </c>
      <c r="J56" s="3">
        <v>0.28999999999999998</v>
      </c>
      <c r="K56" s="1" t="s">
        <v>15</v>
      </c>
      <c r="L56" s="1" t="s">
        <v>38</v>
      </c>
      <c r="M56" s="5"/>
    </row>
    <row r="57" spans="1:13" x14ac:dyDescent="0.3">
      <c r="A57" s="4" t="s">
        <v>111</v>
      </c>
      <c r="B57" s="1" t="s">
        <v>210</v>
      </c>
      <c r="C57" s="1" t="s">
        <v>34</v>
      </c>
      <c r="D57" s="1" t="s">
        <v>21</v>
      </c>
      <c r="E57" s="1" t="s">
        <v>150</v>
      </c>
      <c r="F57" s="1" t="s">
        <v>14</v>
      </c>
      <c r="G57" s="1">
        <v>33</v>
      </c>
      <c r="H57" s="2">
        <v>44917</v>
      </c>
      <c r="I57" s="1">
        <v>83990</v>
      </c>
      <c r="J57" s="3">
        <v>0</v>
      </c>
      <c r="K57" s="1" t="s">
        <v>15</v>
      </c>
      <c r="L57" s="1" t="s">
        <v>16</v>
      </c>
      <c r="M57" s="5"/>
    </row>
    <row r="58" spans="1:13" x14ac:dyDescent="0.3">
      <c r="A58" s="4" t="s">
        <v>112</v>
      </c>
      <c r="B58" s="1" t="s">
        <v>211</v>
      </c>
      <c r="C58" s="1" t="s">
        <v>34</v>
      </c>
      <c r="D58" s="1" t="s">
        <v>21</v>
      </c>
      <c r="E58" s="1" t="s">
        <v>18</v>
      </c>
      <c r="F58" s="1" t="s">
        <v>14</v>
      </c>
      <c r="G58" s="1">
        <v>52</v>
      </c>
      <c r="H58" s="2">
        <v>45270</v>
      </c>
      <c r="I58" s="1">
        <v>102043</v>
      </c>
      <c r="J58" s="3">
        <v>0</v>
      </c>
      <c r="K58" s="1" t="s">
        <v>15</v>
      </c>
      <c r="L58" s="1" t="s">
        <v>16</v>
      </c>
      <c r="M58" s="5"/>
    </row>
    <row r="59" spans="1:13" x14ac:dyDescent="0.3">
      <c r="A59" s="4" t="s">
        <v>113</v>
      </c>
      <c r="B59" s="1" t="s">
        <v>212</v>
      </c>
      <c r="C59" s="1" t="s">
        <v>34</v>
      </c>
      <c r="D59" s="1" t="s">
        <v>21</v>
      </c>
      <c r="E59" s="1" t="s">
        <v>30</v>
      </c>
      <c r="F59" s="1" t="s">
        <v>14</v>
      </c>
      <c r="G59" s="1">
        <v>46</v>
      </c>
      <c r="H59" s="2">
        <v>44346</v>
      </c>
      <c r="I59" s="1">
        <v>90678</v>
      </c>
      <c r="J59" s="3">
        <v>0</v>
      </c>
      <c r="K59" s="1" t="s">
        <v>15</v>
      </c>
      <c r="L59" s="1" t="s">
        <v>20</v>
      </c>
      <c r="M59" s="5"/>
    </row>
    <row r="60" spans="1:13" x14ac:dyDescent="0.3">
      <c r="A60" s="4" t="s">
        <v>114</v>
      </c>
      <c r="B60" s="1" t="s">
        <v>213</v>
      </c>
      <c r="C60" s="1" t="s">
        <v>152</v>
      </c>
      <c r="D60" s="1" t="s">
        <v>150</v>
      </c>
      <c r="E60" s="1" t="s">
        <v>30</v>
      </c>
      <c r="F60" s="1" t="s">
        <v>14</v>
      </c>
      <c r="G60" s="1">
        <v>46</v>
      </c>
      <c r="H60" s="2">
        <v>45159</v>
      </c>
      <c r="I60" s="1">
        <v>59067</v>
      </c>
      <c r="J60" s="3">
        <v>0</v>
      </c>
      <c r="K60" s="1" t="s">
        <v>15</v>
      </c>
      <c r="L60" s="1" t="s">
        <v>28</v>
      </c>
      <c r="M60" s="5"/>
    </row>
    <row r="61" spans="1:13" x14ac:dyDescent="0.3">
      <c r="A61" s="4" t="s">
        <v>115</v>
      </c>
      <c r="B61" s="1" t="s">
        <v>214</v>
      </c>
      <c r="C61" s="1" t="s">
        <v>37</v>
      </c>
      <c r="D61" s="1" t="s">
        <v>27</v>
      </c>
      <c r="E61" s="1" t="s">
        <v>150</v>
      </c>
      <c r="F61" s="1" t="s">
        <v>19</v>
      </c>
      <c r="G61" s="1">
        <v>45</v>
      </c>
      <c r="H61" s="2">
        <v>44266</v>
      </c>
      <c r="I61" s="1">
        <v>135062</v>
      </c>
      <c r="J61" s="3">
        <v>0.15</v>
      </c>
      <c r="K61" s="1" t="s">
        <v>22</v>
      </c>
      <c r="L61" s="1" t="s">
        <v>23</v>
      </c>
      <c r="M61" s="5"/>
    </row>
    <row r="62" spans="1:13" x14ac:dyDescent="0.3">
      <c r="A62" s="4" t="s">
        <v>56</v>
      </c>
      <c r="B62" s="1" t="s">
        <v>215</v>
      </c>
      <c r="C62" s="1" t="s">
        <v>37</v>
      </c>
      <c r="D62" s="1" t="s">
        <v>18</v>
      </c>
      <c r="E62" s="1" t="s">
        <v>18</v>
      </c>
      <c r="F62" s="1" t="s">
        <v>14</v>
      </c>
      <c r="G62" s="1">
        <v>55</v>
      </c>
      <c r="H62" s="2">
        <v>45154</v>
      </c>
      <c r="I62" s="1">
        <v>159044</v>
      </c>
      <c r="J62" s="3">
        <v>0.1</v>
      </c>
      <c r="K62" s="1" t="s">
        <v>31</v>
      </c>
      <c r="L62" s="1" t="s">
        <v>44</v>
      </c>
      <c r="M62" s="5"/>
    </row>
    <row r="63" spans="1:13" x14ac:dyDescent="0.3">
      <c r="A63" s="4" t="s">
        <v>51</v>
      </c>
      <c r="B63" s="1" t="s">
        <v>216</v>
      </c>
      <c r="C63" s="1" t="s">
        <v>26</v>
      </c>
      <c r="D63" s="1" t="s">
        <v>39</v>
      </c>
      <c r="E63" s="1" t="s">
        <v>30</v>
      </c>
      <c r="F63" s="1" t="s">
        <v>14</v>
      </c>
      <c r="G63" s="1">
        <v>44</v>
      </c>
      <c r="H63" s="2">
        <v>43467</v>
      </c>
      <c r="I63" s="1">
        <v>74691</v>
      </c>
      <c r="J63" s="3">
        <v>0</v>
      </c>
      <c r="K63" s="1" t="s">
        <v>31</v>
      </c>
      <c r="L63" s="1" t="s">
        <v>44</v>
      </c>
      <c r="M63" s="5"/>
    </row>
    <row r="64" spans="1:13" x14ac:dyDescent="0.3">
      <c r="A64" s="4" t="s">
        <v>116</v>
      </c>
      <c r="B64" s="1" t="s">
        <v>217</v>
      </c>
      <c r="C64" s="1" t="s">
        <v>34</v>
      </c>
      <c r="D64" s="1" t="s">
        <v>21</v>
      </c>
      <c r="E64" s="1" t="s">
        <v>18</v>
      </c>
      <c r="F64" s="1" t="s">
        <v>14</v>
      </c>
      <c r="G64" s="1">
        <v>44</v>
      </c>
      <c r="H64" s="2">
        <v>45278</v>
      </c>
      <c r="I64" s="1">
        <v>92753</v>
      </c>
      <c r="J64" s="3">
        <v>0.13</v>
      </c>
      <c r="K64" s="1" t="s">
        <v>15</v>
      </c>
      <c r="L64" s="1" t="s">
        <v>17</v>
      </c>
      <c r="M64" s="5"/>
    </row>
    <row r="65" spans="1:13" x14ac:dyDescent="0.3">
      <c r="A65" s="4" t="s">
        <v>64</v>
      </c>
      <c r="B65" s="1" t="s">
        <v>218</v>
      </c>
      <c r="C65" s="1" t="s">
        <v>12</v>
      </c>
      <c r="D65" s="1" t="s">
        <v>150</v>
      </c>
      <c r="E65" s="1" t="s">
        <v>151</v>
      </c>
      <c r="F65" s="1" t="s">
        <v>19</v>
      </c>
      <c r="G65" s="1">
        <v>45</v>
      </c>
      <c r="H65" s="2">
        <v>45145</v>
      </c>
      <c r="I65" s="1">
        <v>236946</v>
      </c>
      <c r="J65" s="3">
        <v>0.37</v>
      </c>
      <c r="K65" s="1" t="s">
        <v>15</v>
      </c>
      <c r="L65" s="1" t="s">
        <v>38</v>
      </c>
      <c r="M65" s="5"/>
    </row>
    <row r="66" spans="1:13" x14ac:dyDescent="0.3">
      <c r="A66" s="4" t="s">
        <v>117</v>
      </c>
      <c r="B66" s="1" t="s">
        <v>219</v>
      </c>
      <c r="C66" s="1" t="s">
        <v>152</v>
      </c>
      <c r="D66" s="1" t="s">
        <v>13</v>
      </c>
      <c r="E66" s="1" t="s">
        <v>18</v>
      </c>
      <c r="F66" s="1" t="s">
        <v>14</v>
      </c>
      <c r="G66" s="1">
        <v>36</v>
      </c>
      <c r="H66" s="2">
        <v>44435</v>
      </c>
      <c r="I66" s="1">
        <v>48906</v>
      </c>
      <c r="J66" s="3">
        <v>0</v>
      </c>
      <c r="K66" s="1" t="s">
        <v>15</v>
      </c>
      <c r="L66" s="1" t="s">
        <v>28</v>
      </c>
      <c r="M66" s="5">
        <v>44800</v>
      </c>
    </row>
    <row r="67" spans="1:13" x14ac:dyDescent="0.3">
      <c r="A67" s="4" t="s">
        <v>118</v>
      </c>
      <c r="B67" s="1" t="s">
        <v>220</v>
      </c>
      <c r="C67" s="1" t="s">
        <v>26</v>
      </c>
      <c r="D67" s="1" t="s">
        <v>30</v>
      </c>
      <c r="E67" s="1" t="s">
        <v>18</v>
      </c>
      <c r="F67" s="1" t="s">
        <v>14</v>
      </c>
      <c r="G67" s="1">
        <v>38</v>
      </c>
      <c r="H67" s="2">
        <v>44953</v>
      </c>
      <c r="I67" s="1">
        <v>80024</v>
      </c>
      <c r="J67" s="3">
        <v>0</v>
      </c>
      <c r="K67" s="1" t="s">
        <v>15</v>
      </c>
      <c r="L67" s="1" t="s">
        <v>20</v>
      </c>
      <c r="M67" s="5"/>
    </row>
    <row r="68" spans="1:13" x14ac:dyDescent="0.3">
      <c r="A68" s="4" t="s">
        <v>72</v>
      </c>
      <c r="B68" s="1" t="s">
        <v>221</v>
      </c>
      <c r="C68" s="1" t="s">
        <v>153</v>
      </c>
      <c r="D68" s="1" t="s">
        <v>150</v>
      </c>
      <c r="E68" s="1" t="s">
        <v>151</v>
      </c>
      <c r="F68" s="1" t="s">
        <v>14</v>
      </c>
      <c r="G68" s="1">
        <v>41</v>
      </c>
      <c r="H68" s="2">
        <v>44857</v>
      </c>
      <c r="I68" s="1">
        <v>54415</v>
      </c>
      <c r="J68" s="3">
        <v>0</v>
      </c>
      <c r="K68" s="1" t="s">
        <v>15</v>
      </c>
      <c r="L68" s="1" t="s">
        <v>38</v>
      </c>
      <c r="M68" s="5"/>
    </row>
    <row r="69" spans="1:13" x14ac:dyDescent="0.3">
      <c r="A69" s="4" t="s">
        <v>119</v>
      </c>
      <c r="B69" s="1" t="s">
        <v>222</v>
      </c>
      <c r="C69" s="1" t="s">
        <v>37</v>
      </c>
      <c r="D69" s="1" t="s">
        <v>27</v>
      </c>
      <c r="E69" s="1" t="s">
        <v>150</v>
      </c>
      <c r="F69" s="1" t="s">
        <v>14</v>
      </c>
      <c r="G69" s="1">
        <v>30</v>
      </c>
      <c r="H69" s="2">
        <v>45040</v>
      </c>
      <c r="I69" s="1">
        <v>120341</v>
      </c>
      <c r="J69" s="3">
        <v>7.0000000000000007E-2</v>
      </c>
      <c r="K69" s="1" t="s">
        <v>15</v>
      </c>
      <c r="L69" s="1" t="s">
        <v>38</v>
      </c>
      <c r="M69" s="5"/>
    </row>
    <row r="70" spans="1:13" x14ac:dyDescent="0.3">
      <c r="A70" s="4" t="s">
        <v>53</v>
      </c>
      <c r="B70" s="1" t="s">
        <v>223</v>
      </c>
      <c r="C70" s="1" t="s">
        <v>12</v>
      </c>
      <c r="D70" s="1" t="s">
        <v>18</v>
      </c>
      <c r="E70" s="1" t="s">
        <v>151</v>
      </c>
      <c r="F70" s="1" t="s">
        <v>14</v>
      </c>
      <c r="G70" s="1">
        <v>43</v>
      </c>
      <c r="H70" s="2">
        <v>44777</v>
      </c>
      <c r="I70" s="1">
        <v>208415</v>
      </c>
      <c r="J70" s="3">
        <v>0.35</v>
      </c>
      <c r="K70" s="1" t="s">
        <v>15</v>
      </c>
      <c r="L70" s="1" t="s">
        <v>38</v>
      </c>
      <c r="M70" s="5"/>
    </row>
    <row r="71" spans="1:13" x14ac:dyDescent="0.3">
      <c r="A71" s="4" t="s">
        <v>120</v>
      </c>
      <c r="B71" s="1" t="s">
        <v>224</v>
      </c>
      <c r="C71" s="1" t="s">
        <v>34</v>
      </c>
      <c r="D71" s="1" t="s">
        <v>18</v>
      </c>
      <c r="E71" s="1" t="s">
        <v>151</v>
      </c>
      <c r="F71" s="1" t="s">
        <v>14</v>
      </c>
      <c r="G71" s="1">
        <v>32</v>
      </c>
      <c r="H71" s="2">
        <v>43835</v>
      </c>
      <c r="I71" s="1">
        <v>78844</v>
      </c>
      <c r="J71" s="3">
        <v>0</v>
      </c>
      <c r="K71" s="1" t="s">
        <v>15</v>
      </c>
      <c r="L71" s="1" t="s">
        <v>38</v>
      </c>
      <c r="M71" s="5">
        <v>44201</v>
      </c>
    </row>
    <row r="72" spans="1:13" x14ac:dyDescent="0.3">
      <c r="A72" s="4" t="s">
        <v>121</v>
      </c>
      <c r="B72" s="1" t="s">
        <v>225</v>
      </c>
      <c r="C72" s="1" t="s">
        <v>34</v>
      </c>
      <c r="D72" s="1" t="s">
        <v>21</v>
      </c>
      <c r="E72" s="1" t="s">
        <v>30</v>
      </c>
      <c r="F72" s="1" t="s">
        <v>19</v>
      </c>
      <c r="G72" s="1">
        <v>58</v>
      </c>
      <c r="H72" s="2">
        <v>44339</v>
      </c>
      <c r="I72" s="1">
        <v>76354</v>
      </c>
      <c r="J72" s="3">
        <v>0</v>
      </c>
      <c r="K72" s="1" t="s">
        <v>15</v>
      </c>
      <c r="L72" s="1" t="s">
        <v>24</v>
      </c>
      <c r="M72" s="5"/>
    </row>
    <row r="73" spans="1:13" x14ac:dyDescent="0.3">
      <c r="A73" s="4" t="s">
        <v>75</v>
      </c>
      <c r="B73" s="1" t="s">
        <v>226</v>
      </c>
      <c r="C73" s="1" t="s">
        <v>25</v>
      </c>
      <c r="D73" s="1" t="s">
        <v>13</v>
      </c>
      <c r="E73" s="1" t="s">
        <v>151</v>
      </c>
      <c r="F73" s="1" t="s">
        <v>14</v>
      </c>
      <c r="G73" s="1">
        <v>37</v>
      </c>
      <c r="H73" s="2">
        <v>43493</v>
      </c>
      <c r="I73" s="1">
        <v>165927</v>
      </c>
      <c r="J73" s="3">
        <v>0.2</v>
      </c>
      <c r="K73" s="1" t="s">
        <v>15</v>
      </c>
      <c r="L73" s="1" t="s">
        <v>24</v>
      </c>
      <c r="M73" s="5"/>
    </row>
    <row r="74" spans="1:13" x14ac:dyDescent="0.3">
      <c r="A74" s="4" t="s">
        <v>122</v>
      </c>
      <c r="B74" s="1" t="s">
        <v>227</v>
      </c>
      <c r="C74" s="1" t="s">
        <v>37</v>
      </c>
      <c r="D74" s="1" t="s">
        <v>39</v>
      </c>
      <c r="E74" s="1" t="s">
        <v>151</v>
      </c>
      <c r="F74" s="1" t="s">
        <v>14</v>
      </c>
      <c r="G74" s="1">
        <v>38</v>
      </c>
      <c r="H74" s="2">
        <v>44516</v>
      </c>
      <c r="I74" s="1">
        <v>109812</v>
      </c>
      <c r="J74" s="3">
        <v>0.09</v>
      </c>
      <c r="K74" s="1" t="s">
        <v>31</v>
      </c>
      <c r="L74" s="1" t="s">
        <v>44</v>
      </c>
      <c r="M74" s="5"/>
    </row>
    <row r="75" spans="1:13" x14ac:dyDescent="0.3">
      <c r="A75" s="4" t="s">
        <v>123</v>
      </c>
      <c r="B75" s="1" t="s">
        <v>228</v>
      </c>
      <c r="C75" s="1" t="s">
        <v>34</v>
      </c>
      <c r="D75" s="1" t="s">
        <v>21</v>
      </c>
      <c r="E75" s="1" t="s">
        <v>18</v>
      </c>
      <c r="F75" s="1" t="s">
        <v>19</v>
      </c>
      <c r="G75" s="1">
        <v>55</v>
      </c>
      <c r="H75" s="2">
        <v>44807</v>
      </c>
      <c r="I75" s="1">
        <v>86299</v>
      </c>
      <c r="J75" s="3">
        <v>0</v>
      </c>
      <c r="K75" s="1" t="s">
        <v>15</v>
      </c>
      <c r="L75" s="1" t="s">
        <v>38</v>
      </c>
      <c r="M75" s="5"/>
    </row>
    <row r="76" spans="1:13" x14ac:dyDescent="0.3">
      <c r="A76" s="4" t="s">
        <v>54</v>
      </c>
      <c r="B76" s="1" t="s">
        <v>229</v>
      </c>
      <c r="C76" s="1" t="s">
        <v>12</v>
      </c>
      <c r="D76" s="1" t="s">
        <v>27</v>
      </c>
      <c r="E76" s="1" t="s">
        <v>150</v>
      </c>
      <c r="F76" s="1" t="s">
        <v>19</v>
      </c>
      <c r="G76" s="1">
        <v>57</v>
      </c>
      <c r="H76" s="2">
        <v>44403</v>
      </c>
      <c r="I76" s="1">
        <v>206624</v>
      </c>
      <c r="J76" s="3">
        <v>0.4</v>
      </c>
      <c r="K76" s="1" t="s">
        <v>31</v>
      </c>
      <c r="L76" s="1" t="s">
        <v>32</v>
      </c>
      <c r="M76" s="5"/>
    </row>
    <row r="77" spans="1:13" x14ac:dyDescent="0.3">
      <c r="A77" s="4" t="s">
        <v>50</v>
      </c>
      <c r="B77" s="1" t="s">
        <v>230</v>
      </c>
      <c r="C77" s="1" t="s">
        <v>34</v>
      </c>
      <c r="D77" s="1" t="s">
        <v>18</v>
      </c>
      <c r="E77" s="1" t="s">
        <v>30</v>
      </c>
      <c r="F77" s="1" t="s">
        <v>19</v>
      </c>
      <c r="G77" s="1">
        <v>36</v>
      </c>
      <c r="H77" s="2">
        <v>44553</v>
      </c>
      <c r="I77" s="1">
        <v>53215</v>
      </c>
      <c r="J77" s="3">
        <v>0</v>
      </c>
      <c r="K77" s="1" t="s">
        <v>31</v>
      </c>
      <c r="L77" s="1" t="s">
        <v>32</v>
      </c>
      <c r="M77" s="5"/>
    </row>
    <row r="78" spans="1:13" x14ac:dyDescent="0.3">
      <c r="A78" s="4" t="s">
        <v>70</v>
      </c>
      <c r="B78" s="1" t="s">
        <v>231</v>
      </c>
      <c r="C78" s="1" t="s">
        <v>34</v>
      </c>
      <c r="D78" s="1" t="s">
        <v>21</v>
      </c>
      <c r="E78" s="1" t="s">
        <v>150</v>
      </c>
      <c r="F78" s="1" t="s">
        <v>14</v>
      </c>
      <c r="G78" s="1">
        <v>30</v>
      </c>
      <c r="H78" s="2">
        <v>45068</v>
      </c>
      <c r="I78" s="1">
        <v>86858</v>
      </c>
      <c r="J78" s="3">
        <v>0</v>
      </c>
      <c r="K78" s="1" t="s">
        <v>22</v>
      </c>
      <c r="L78" s="1" t="s">
        <v>43</v>
      </c>
      <c r="M78" s="5"/>
    </row>
    <row r="79" spans="1:13" x14ac:dyDescent="0.3">
      <c r="A79" s="4" t="s">
        <v>124</v>
      </c>
      <c r="B79" s="1" t="s">
        <v>232</v>
      </c>
      <c r="C79" s="1" t="s">
        <v>34</v>
      </c>
      <c r="D79" s="1" t="s">
        <v>18</v>
      </c>
      <c r="E79" s="1" t="s">
        <v>30</v>
      </c>
      <c r="F79" s="1" t="s">
        <v>19</v>
      </c>
      <c r="G79" s="1">
        <v>40</v>
      </c>
      <c r="H79" s="2">
        <v>45109</v>
      </c>
      <c r="I79" s="1">
        <v>93971</v>
      </c>
      <c r="J79" s="3">
        <v>0.08</v>
      </c>
      <c r="K79" s="1" t="s">
        <v>22</v>
      </c>
      <c r="L79" s="1" t="s">
        <v>43</v>
      </c>
      <c r="M79" s="5"/>
    </row>
    <row r="80" spans="1:13" x14ac:dyDescent="0.3">
      <c r="A80" s="4" t="s">
        <v>125</v>
      </c>
      <c r="B80" s="1" t="s">
        <v>233</v>
      </c>
      <c r="C80" s="1" t="s">
        <v>152</v>
      </c>
      <c r="D80" s="1" t="s">
        <v>13</v>
      </c>
      <c r="E80" s="1" t="s">
        <v>18</v>
      </c>
      <c r="F80" s="1" t="s">
        <v>19</v>
      </c>
      <c r="G80" s="1">
        <v>34</v>
      </c>
      <c r="H80" s="2">
        <v>45104</v>
      </c>
      <c r="I80" s="1">
        <v>57008</v>
      </c>
      <c r="J80" s="3">
        <v>0</v>
      </c>
      <c r="K80" s="1" t="s">
        <v>15</v>
      </c>
      <c r="L80" s="1" t="s">
        <v>24</v>
      </c>
      <c r="M80" s="5"/>
    </row>
    <row r="81" spans="1:13" x14ac:dyDescent="0.3">
      <c r="A81" s="4" t="s">
        <v>126</v>
      </c>
      <c r="B81" s="1" t="s">
        <v>234</v>
      </c>
      <c r="C81" s="1" t="s">
        <v>37</v>
      </c>
      <c r="D81" s="1" t="s">
        <v>13</v>
      </c>
      <c r="E81" s="1" t="s">
        <v>30</v>
      </c>
      <c r="F81" s="1" t="s">
        <v>19</v>
      </c>
      <c r="G81" s="1">
        <v>60</v>
      </c>
      <c r="H81" s="2">
        <v>45192</v>
      </c>
      <c r="I81" s="1">
        <v>141899</v>
      </c>
      <c r="J81" s="3">
        <v>0.15</v>
      </c>
      <c r="K81" s="1" t="s">
        <v>15</v>
      </c>
      <c r="L81" s="1" t="s">
        <v>24</v>
      </c>
      <c r="M81" s="5"/>
    </row>
    <row r="82" spans="1:13" x14ac:dyDescent="0.3">
      <c r="A82" s="4" t="s">
        <v>127</v>
      </c>
      <c r="B82" s="1" t="s">
        <v>235</v>
      </c>
      <c r="C82" s="1" t="s">
        <v>154</v>
      </c>
      <c r="D82" s="1" t="s">
        <v>27</v>
      </c>
      <c r="E82" s="1" t="s">
        <v>18</v>
      </c>
      <c r="F82" s="1" t="s">
        <v>19</v>
      </c>
      <c r="G82" s="1">
        <v>41</v>
      </c>
      <c r="H82" s="2">
        <v>45182</v>
      </c>
      <c r="I82" s="1">
        <v>64847</v>
      </c>
      <c r="J82" s="3">
        <v>0</v>
      </c>
      <c r="K82" s="1" t="s">
        <v>15</v>
      </c>
      <c r="L82" s="1" t="s">
        <v>28</v>
      </c>
      <c r="M82" s="5"/>
    </row>
    <row r="83" spans="1:13" x14ac:dyDescent="0.3">
      <c r="A83" s="4" t="s">
        <v>128</v>
      </c>
      <c r="B83" s="1" t="s">
        <v>236</v>
      </c>
      <c r="C83" s="1" t="s">
        <v>34</v>
      </c>
      <c r="D83" s="1" t="s">
        <v>21</v>
      </c>
      <c r="E83" s="1" t="s">
        <v>150</v>
      </c>
      <c r="F83" s="1" t="s">
        <v>19</v>
      </c>
      <c r="G83" s="1">
        <v>53</v>
      </c>
      <c r="H83" s="2">
        <v>45024</v>
      </c>
      <c r="I83" s="1">
        <v>116878</v>
      </c>
      <c r="J83" s="3">
        <v>0.11</v>
      </c>
      <c r="K83" s="1" t="s">
        <v>15</v>
      </c>
      <c r="L83" s="1" t="s">
        <v>28</v>
      </c>
      <c r="M83" s="5"/>
    </row>
    <row r="84" spans="1:13" x14ac:dyDescent="0.3">
      <c r="A84" s="4" t="s">
        <v>129</v>
      </c>
      <c r="B84" s="1" t="s">
        <v>237</v>
      </c>
      <c r="C84" s="1" t="s">
        <v>34</v>
      </c>
      <c r="D84" s="1" t="s">
        <v>21</v>
      </c>
      <c r="E84" s="1" t="s">
        <v>151</v>
      </c>
      <c r="F84" s="1" t="s">
        <v>19</v>
      </c>
      <c r="G84" s="1">
        <v>45</v>
      </c>
      <c r="H84" s="2">
        <v>44962</v>
      </c>
      <c r="I84" s="1">
        <v>70505</v>
      </c>
      <c r="J84" s="3">
        <v>0</v>
      </c>
      <c r="K84" s="1" t="s">
        <v>15</v>
      </c>
      <c r="L84" s="1" t="s">
        <v>17</v>
      </c>
      <c r="M84" s="5"/>
    </row>
    <row r="85" spans="1:13" x14ac:dyDescent="0.3">
      <c r="A85" s="4" t="s">
        <v>130</v>
      </c>
      <c r="B85" s="1" t="s">
        <v>238</v>
      </c>
      <c r="C85" s="1" t="s">
        <v>25</v>
      </c>
      <c r="D85" s="1" t="s">
        <v>21</v>
      </c>
      <c r="E85" s="1" t="s">
        <v>150</v>
      </c>
      <c r="F85" s="1" t="s">
        <v>14</v>
      </c>
      <c r="G85" s="1">
        <v>30</v>
      </c>
      <c r="H85" s="2">
        <v>45068</v>
      </c>
      <c r="I85" s="1">
        <v>189702</v>
      </c>
      <c r="J85" s="3">
        <v>0.28000000000000003</v>
      </c>
      <c r="K85" s="1" t="s">
        <v>31</v>
      </c>
      <c r="L85" s="1" t="s">
        <v>44</v>
      </c>
      <c r="M85" s="5">
        <v>45434</v>
      </c>
    </row>
    <row r="86" spans="1:13" x14ac:dyDescent="0.3">
      <c r="A86" s="4" t="s">
        <v>131</v>
      </c>
      <c r="B86" s="1" t="s">
        <v>239</v>
      </c>
      <c r="C86" s="1" t="s">
        <v>25</v>
      </c>
      <c r="D86" s="1" t="s">
        <v>39</v>
      </c>
      <c r="E86" s="1" t="s">
        <v>151</v>
      </c>
      <c r="F86" s="1" t="s">
        <v>19</v>
      </c>
      <c r="G86" s="1">
        <v>26</v>
      </c>
      <c r="H86" s="2">
        <v>44040</v>
      </c>
      <c r="I86" s="1">
        <v>180664</v>
      </c>
      <c r="J86" s="3">
        <v>0.27</v>
      </c>
      <c r="K86" s="1" t="s">
        <v>15</v>
      </c>
      <c r="L86" s="1" t="s">
        <v>16</v>
      </c>
      <c r="M86" s="5"/>
    </row>
    <row r="87" spans="1:13" x14ac:dyDescent="0.3">
      <c r="A87" s="4" t="s">
        <v>132</v>
      </c>
      <c r="B87" s="1" t="s">
        <v>240</v>
      </c>
      <c r="C87" s="1" t="s">
        <v>152</v>
      </c>
      <c r="D87" s="1" t="s">
        <v>150</v>
      </c>
      <c r="E87" s="1" t="s">
        <v>30</v>
      </c>
      <c r="F87" s="1" t="s">
        <v>14</v>
      </c>
      <c r="G87" s="1">
        <v>45</v>
      </c>
      <c r="H87" s="2">
        <v>44547</v>
      </c>
      <c r="I87" s="1">
        <v>48345</v>
      </c>
      <c r="J87" s="3">
        <v>0</v>
      </c>
      <c r="K87" s="1" t="s">
        <v>22</v>
      </c>
      <c r="L87" s="1" t="s">
        <v>23</v>
      </c>
      <c r="M87" s="5"/>
    </row>
    <row r="88" spans="1:13" x14ac:dyDescent="0.3">
      <c r="A88" s="4" t="s">
        <v>133</v>
      </c>
      <c r="B88" s="1" t="s">
        <v>241</v>
      </c>
      <c r="C88" s="1" t="s">
        <v>25</v>
      </c>
      <c r="D88" s="1" t="s">
        <v>150</v>
      </c>
      <c r="E88" s="1" t="s">
        <v>30</v>
      </c>
      <c r="F88" s="1" t="s">
        <v>19</v>
      </c>
      <c r="G88" s="1">
        <v>42</v>
      </c>
      <c r="H88" s="2">
        <v>44942</v>
      </c>
      <c r="I88" s="1">
        <v>152214</v>
      </c>
      <c r="J88" s="3">
        <v>0.3</v>
      </c>
      <c r="K88" s="1" t="s">
        <v>22</v>
      </c>
      <c r="L88" s="1" t="s">
        <v>36</v>
      </c>
      <c r="M88" s="5"/>
    </row>
    <row r="89" spans="1:13" x14ac:dyDescent="0.3">
      <c r="A89" s="4" t="s">
        <v>63</v>
      </c>
      <c r="B89" s="1" t="s">
        <v>242</v>
      </c>
      <c r="C89" s="1" t="s">
        <v>34</v>
      </c>
      <c r="D89" s="1" t="s">
        <v>18</v>
      </c>
      <c r="E89" s="1" t="s">
        <v>18</v>
      </c>
      <c r="F89" s="1" t="s">
        <v>14</v>
      </c>
      <c r="G89" s="1">
        <v>41</v>
      </c>
      <c r="H89" s="2">
        <v>44314</v>
      </c>
      <c r="I89" s="1">
        <v>69803</v>
      </c>
      <c r="J89" s="3">
        <v>0</v>
      </c>
      <c r="K89" s="1" t="s">
        <v>31</v>
      </c>
      <c r="L89" s="1" t="s">
        <v>44</v>
      </c>
      <c r="M89" s="5"/>
    </row>
    <row r="90" spans="1:13" x14ac:dyDescent="0.3">
      <c r="A90" s="4" t="s">
        <v>55</v>
      </c>
      <c r="B90" s="1" t="s">
        <v>243</v>
      </c>
      <c r="C90" s="1" t="s">
        <v>34</v>
      </c>
      <c r="D90" s="1" t="s">
        <v>18</v>
      </c>
      <c r="E90" s="1" t="s">
        <v>18</v>
      </c>
      <c r="F90" s="1" t="s">
        <v>14</v>
      </c>
      <c r="G90" s="1">
        <v>48</v>
      </c>
      <c r="H90" s="2">
        <v>43650</v>
      </c>
      <c r="I90" s="1">
        <v>76588</v>
      </c>
      <c r="J90" s="3">
        <v>0</v>
      </c>
      <c r="K90" s="1" t="s">
        <v>31</v>
      </c>
      <c r="L90" s="1" t="s">
        <v>40</v>
      </c>
      <c r="M90" s="5"/>
    </row>
    <row r="91" spans="1:13" x14ac:dyDescent="0.3">
      <c r="A91" s="4" t="s">
        <v>134</v>
      </c>
      <c r="B91" s="1" t="s">
        <v>244</v>
      </c>
      <c r="C91" s="1" t="s">
        <v>34</v>
      </c>
      <c r="D91" s="1" t="s">
        <v>18</v>
      </c>
      <c r="E91" s="1" t="s">
        <v>30</v>
      </c>
      <c r="F91" s="1" t="s">
        <v>19</v>
      </c>
      <c r="G91" s="1">
        <v>29</v>
      </c>
      <c r="H91" s="2">
        <v>45270</v>
      </c>
      <c r="I91" s="1">
        <v>84596</v>
      </c>
      <c r="J91" s="3">
        <v>0</v>
      </c>
      <c r="K91" s="1" t="s">
        <v>15</v>
      </c>
      <c r="L91" s="1" t="s">
        <v>28</v>
      </c>
      <c r="M91" s="5"/>
    </row>
    <row r="92" spans="1:13" x14ac:dyDescent="0.3">
      <c r="A92" s="4" t="s">
        <v>135</v>
      </c>
      <c r="B92" s="1" t="s">
        <v>245</v>
      </c>
      <c r="C92" s="1" t="s">
        <v>37</v>
      </c>
      <c r="D92" s="1" t="s">
        <v>27</v>
      </c>
      <c r="E92" s="1" t="s">
        <v>150</v>
      </c>
      <c r="F92" s="1" t="s">
        <v>19</v>
      </c>
      <c r="G92" s="1">
        <v>27</v>
      </c>
      <c r="H92" s="2">
        <v>45194</v>
      </c>
      <c r="I92" s="1">
        <v>114441</v>
      </c>
      <c r="J92" s="3">
        <v>0.1</v>
      </c>
      <c r="K92" s="1" t="s">
        <v>22</v>
      </c>
      <c r="L92" s="1" t="s">
        <v>43</v>
      </c>
      <c r="M92" s="5"/>
    </row>
    <row r="93" spans="1:13" x14ac:dyDescent="0.3">
      <c r="A93" s="4" t="s">
        <v>68</v>
      </c>
      <c r="B93" s="1" t="s">
        <v>246</v>
      </c>
      <c r="C93" s="1" t="s">
        <v>37</v>
      </c>
      <c r="D93" s="1" t="s">
        <v>13</v>
      </c>
      <c r="E93" s="1" t="s">
        <v>151</v>
      </c>
      <c r="F93" s="1" t="s">
        <v>14</v>
      </c>
      <c r="G93" s="1">
        <v>33</v>
      </c>
      <c r="H93" s="2">
        <v>45037</v>
      </c>
      <c r="I93" s="1">
        <v>140402</v>
      </c>
      <c r="J93" s="3">
        <v>0.15</v>
      </c>
      <c r="K93" s="1" t="s">
        <v>22</v>
      </c>
      <c r="L93" s="1" t="s">
        <v>36</v>
      </c>
      <c r="M93" s="5"/>
    </row>
    <row r="94" spans="1:13" x14ac:dyDescent="0.3">
      <c r="A94" s="4" t="s">
        <v>136</v>
      </c>
      <c r="B94" s="1" t="s">
        <v>137</v>
      </c>
      <c r="C94" s="1" t="s">
        <v>152</v>
      </c>
      <c r="D94" s="1" t="s">
        <v>13</v>
      </c>
      <c r="E94" s="1" t="s">
        <v>18</v>
      </c>
      <c r="F94" s="1" t="s">
        <v>14</v>
      </c>
      <c r="G94" s="1">
        <v>26</v>
      </c>
      <c r="H94" s="2">
        <v>43578</v>
      </c>
      <c r="I94" s="1">
        <v>59817</v>
      </c>
      <c r="J94" s="3">
        <v>0</v>
      </c>
      <c r="K94" s="1" t="s">
        <v>31</v>
      </c>
      <c r="L94" s="1" t="s">
        <v>32</v>
      </c>
      <c r="M94" s="5">
        <v>45039</v>
      </c>
    </row>
    <row r="95" spans="1:13" x14ac:dyDescent="0.3">
      <c r="A95" s="4" t="s">
        <v>138</v>
      </c>
      <c r="B95" s="1" t="s">
        <v>139</v>
      </c>
      <c r="C95" s="1" t="s">
        <v>26</v>
      </c>
      <c r="D95" s="1" t="s">
        <v>30</v>
      </c>
      <c r="E95" s="1" t="s">
        <v>30</v>
      </c>
      <c r="F95" s="1" t="s">
        <v>19</v>
      </c>
      <c r="G95" s="1">
        <v>31</v>
      </c>
      <c r="H95" s="2">
        <v>45129</v>
      </c>
      <c r="I95" s="1">
        <v>55854</v>
      </c>
      <c r="J95" s="3">
        <v>0</v>
      </c>
      <c r="K95" s="1" t="s">
        <v>15</v>
      </c>
      <c r="L95" s="1" t="s">
        <v>17</v>
      </c>
      <c r="M95" s="5"/>
    </row>
    <row r="96" spans="1:13" x14ac:dyDescent="0.3">
      <c r="A96" s="4" t="s">
        <v>140</v>
      </c>
      <c r="B96" s="1" t="s">
        <v>141</v>
      </c>
      <c r="C96" s="1" t="s">
        <v>41</v>
      </c>
      <c r="D96" s="1" t="s">
        <v>150</v>
      </c>
      <c r="E96" s="1" t="s">
        <v>150</v>
      </c>
      <c r="F96" s="1" t="s">
        <v>19</v>
      </c>
      <c r="G96" s="1">
        <v>53</v>
      </c>
      <c r="H96" s="2">
        <v>44516</v>
      </c>
      <c r="I96" s="1">
        <v>95998</v>
      </c>
      <c r="J96" s="3">
        <v>0</v>
      </c>
      <c r="K96" s="1" t="s">
        <v>15</v>
      </c>
      <c r="L96" s="1" t="s">
        <v>38</v>
      </c>
      <c r="M96" s="5">
        <v>45062</v>
      </c>
    </row>
    <row r="97" spans="1:13" x14ac:dyDescent="0.3">
      <c r="A97" s="4" t="s">
        <v>142</v>
      </c>
      <c r="B97" s="1" t="s">
        <v>143</v>
      </c>
      <c r="C97" s="1" t="s">
        <v>37</v>
      </c>
      <c r="D97" s="1" t="s">
        <v>30</v>
      </c>
      <c r="E97" s="1" t="s">
        <v>30</v>
      </c>
      <c r="F97" s="1" t="s">
        <v>14</v>
      </c>
      <c r="G97" s="1">
        <v>34</v>
      </c>
      <c r="H97" s="2">
        <v>45038</v>
      </c>
      <c r="I97" s="1">
        <v>154941</v>
      </c>
      <c r="J97" s="3">
        <v>0.13</v>
      </c>
      <c r="K97" s="1" t="s">
        <v>15</v>
      </c>
      <c r="L97" s="1" t="s">
        <v>24</v>
      </c>
      <c r="M97" s="5"/>
    </row>
    <row r="98" spans="1:13" x14ac:dyDescent="0.3">
      <c r="A98" s="4" t="s">
        <v>144</v>
      </c>
      <c r="B98" s="1" t="s">
        <v>110</v>
      </c>
      <c r="C98" s="1" t="s">
        <v>12</v>
      </c>
      <c r="D98" s="1" t="s">
        <v>13</v>
      </c>
      <c r="E98" s="1" t="s">
        <v>151</v>
      </c>
      <c r="F98" s="1" t="s">
        <v>14</v>
      </c>
      <c r="G98" s="1">
        <v>54</v>
      </c>
      <c r="H98" s="2">
        <v>44387</v>
      </c>
      <c r="I98" s="1">
        <v>247022</v>
      </c>
      <c r="J98" s="3">
        <v>0.3</v>
      </c>
      <c r="K98" s="1" t="s">
        <v>22</v>
      </c>
      <c r="L98" s="1" t="s">
        <v>36</v>
      </c>
      <c r="M98" s="5"/>
    </row>
    <row r="99" spans="1:13" x14ac:dyDescent="0.3">
      <c r="A99" s="4" t="s">
        <v>145</v>
      </c>
      <c r="B99" s="1" t="s">
        <v>146</v>
      </c>
      <c r="C99" s="1" t="s">
        <v>34</v>
      </c>
      <c r="D99" s="1" t="s">
        <v>18</v>
      </c>
      <c r="E99" s="1" t="s">
        <v>30</v>
      </c>
      <c r="F99" s="1" t="s">
        <v>14</v>
      </c>
      <c r="G99" s="1">
        <v>32</v>
      </c>
      <c r="H99" s="2">
        <v>44474</v>
      </c>
      <c r="I99" s="1">
        <v>88072</v>
      </c>
      <c r="J99" s="3">
        <v>0</v>
      </c>
      <c r="K99" s="1" t="s">
        <v>31</v>
      </c>
      <c r="L99" s="1" t="s">
        <v>32</v>
      </c>
      <c r="M99" s="5"/>
    </row>
    <row r="100" spans="1:13" x14ac:dyDescent="0.3">
      <c r="A100" s="4" t="s">
        <v>59</v>
      </c>
      <c r="B100" s="1" t="s">
        <v>149</v>
      </c>
      <c r="C100" s="1" t="s">
        <v>34</v>
      </c>
      <c r="D100" s="1" t="s">
        <v>18</v>
      </c>
      <c r="E100" s="1" t="s">
        <v>150</v>
      </c>
      <c r="F100" s="1" t="s">
        <v>19</v>
      </c>
      <c r="G100" s="1">
        <v>28</v>
      </c>
      <c r="H100" s="2">
        <v>43977</v>
      </c>
      <c r="I100" s="1">
        <v>67925</v>
      </c>
      <c r="J100" s="3">
        <v>0.08</v>
      </c>
      <c r="K100" s="1" t="s">
        <v>22</v>
      </c>
      <c r="L100" s="1" t="s">
        <v>42</v>
      </c>
      <c r="M100" s="5">
        <v>44342</v>
      </c>
    </row>
    <row r="101" spans="1:13" x14ac:dyDescent="0.3">
      <c r="A101" s="4" t="s">
        <v>147</v>
      </c>
      <c r="B101" s="1" t="s">
        <v>148</v>
      </c>
      <c r="C101" s="1" t="s">
        <v>12</v>
      </c>
      <c r="D101" s="1" t="s">
        <v>30</v>
      </c>
      <c r="E101" s="1" t="s">
        <v>30</v>
      </c>
      <c r="F101" s="1" t="s">
        <v>14</v>
      </c>
      <c r="G101" s="1">
        <v>31</v>
      </c>
      <c r="H101" s="2">
        <v>44063</v>
      </c>
      <c r="I101" s="1">
        <v>219693</v>
      </c>
      <c r="J101" s="3">
        <v>0.3</v>
      </c>
      <c r="K101" s="1" t="s">
        <v>15</v>
      </c>
      <c r="L101" s="1" t="s">
        <v>17</v>
      </c>
      <c r="M101" s="5"/>
    </row>
    <row r="102" spans="1:13" x14ac:dyDescent="0.3">
      <c r="A102" s="4" t="s">
        <v>136</v>
      </c>
      <c r="B102" s="1" t="s">
        <v>137</v>
      </c>
      <c r="C102" s="1" t="s">
        <v>152</v>
      </c>
      <c r="D102" s="1" t="s">
        <v>13</v>
      </c>
      <c r="E102" s="1" t="s">
        <v>18</v>
      </c>
      <c r="F102" s="1" t="s">
        <v>14</v>
      </c>
      <c r="G102" s="1">
        <v>26</v>
      </c>
      <c r="H102" s="2">
        <v>43578</v>
      </c>
      <c r="I102" s="1">
        <v>59817</v>
      </c>
      <c r="J102" s="3">
        <v>0</v>
      </c>
      <c r="K102" s="1" t="s">
        <v>31</v>
      </c>
      <c r="L102" s="1" t="s">
        <v>32</v>
      </c>
      <c r="M102" s="5">
        <v>45039</v>
      </c>
    </row>
    <row r="103" spans="1:13" x14ac:dyDescent="0.3">
      <c r="A103" s="4" t="s">
        <v>138</v>
      </c>
      <c r="B103" s="1" t="s">
        <v>139</v>
      </c>
      <c r="C103" s="1" t="s">
        <v>26</v>
      </c>
      <c r="D103" s="1" t="s">
        <v>30</v>
      </c>
      <c r="E103" s="1" t="s">
        <v>30</v>
      </c>
      <c r="F103" s="1" t="s">
        <v>19</v>
      </c>
      <c r="G103" s="1">
        <v>31</v>
      </c>
      <c r="H103" s="2">
        <v>45129</v>
      </c>
      <c r="I103" s="1">
        <v>55854</v>
      </c>
      <c r="J103" s="3">
        <v>0</v>
      </c>
      <c r="K103" s="1" t="s">
        <v>15</v>
      </c>
      <c r="L103" s="1" t="s">
        <v>17</v>
      </c>
      <c r="M103" s="5"/>
    </row>
    <row r="104" spans="1:13" x14ac:dyDescent="0.3">
      <c r="A104" s="4" t="s">
        <v>140</v>
      </c>
      <c r="B104" s="1" t="s">
        <v>141</v>
      </c>
      <c r="C104" s="1" t="s">
        <v>41</v>
      </c>
      <c r="D104" s="1" t="s">
        <v>150</v>
      </c>
      <c r="E104" s="1" t="s">
        <v>150</v>
      </c>
      <c r="F104" s="1" t="s">
        <v>19</v>
      </c>
      <c r="G104" s="1">
        <v>53</v>
      </c>
      <c r="H104" s="2">
        <v>44516</v>
      </c>
      <c r="I104" s="1">
        <v>95998</v>
      </c>
      <c r="J104" s="3">
        <v>0</v>
      </c>
      <c r="K104" s="1" t="s">
        <v>15</v>
      </c>
      <c r="L104" s="1" t="s">
        <v>38</v>
      </c>
      <c r="M104" s="5">
        <v>45062</v>
      </c>
    </row>
    <row r="105" spans="1:13" x14ac:dyDescent="0.3">
      <c r="A105" s="4" t="s">
        <v>142</v>
      </c>
      <c r="B105" s="1" t="s">
        <v>143</v>
      </c>
      <c r="C105" s="1" t="s">
        <v>37</v>
      </c>
      <c r="D105" s="1" t="s">
        <v>30</v>
      </c>
      <c r="E105" s="1" t="s">
        <v>30</v>
      </c>
      <c r="F105" s="1" t="s">
        <v>14</v>
      </c>
      <c r="G105" s="1">
        <v>34</v>
      </c>
      <c r="H105" s="2">
        <v>45038</v>
      </c>
      <c r="I105" s="1">
        <v>154941</v>
      </c>
      <c r="J105" s="3">
        <v>0.13</v>
      </c>
      <c r="K105" s="1" t="s">
        <v>15</v>
      </c>
      <c r="L105" s="1" t="s">
        <v>24</v>
      </c>
      <c r="M105" s="5"/>
    </row>
    <row r="106" spans="1:13" x14ac:dyDescent="0.3">
      <c r="A106" s="4" t="s">
        <v>144</v>
      </c>
      <c r="B106" s="1" t="s">
        <v>110</v>
      </c>
      <c r="C106" s="1" t="s">
        <v>12</v>
      </c>
      <c r="D106" s="1" t="s">
        <v>13</v>
      </c>
      <c r="E106" s="1" t="s">
        <v>151</v>
      </c>
      <c r="F106" s="1" t="s">
        <v>14</v>
      </c>
      <c r="G106" s="1">
        <v>54</v>
      </c>
      <c r="H106" s="2">
        <v>44387</v>
      </c>
      <c r="I106" s="1">
        <v>247022</v>
      </c>
      <c r="J106" s="3">
        <v>0.3</v>
      </c>
      <c r="K106" s="1" t="s">
        <v>22</v>
      </c>
      <c r="L106" s="1" t="s">
        <v>36</v>
      </c>
      <c r="M106" s="5"/>
    </row>
    <row r="107" spans="1:13" x14ac:dyDescent="0.3">
      <c r="A107" s="4" t="s">
        <v>145</v>
      </c>
      <c r="B107" s="1" t="s">
        <v>146</v>
      </c>
      <c r="C107" s="1" t="s">
        <v>34</v>
      </c>
      <c r="D107" s="1" t="s">
        <v>18</v>
      </c>
      <c r="E107" s="1" t="s">
        <v>30</v>
      </c>
      <c r="F107" s="1" t="s">
        <v>14</v>
      </c>
      <c r="G107" s="1">
        <v>32</v>
      </c>
      <c r="H107" s="2">
        <v>44474</v>
      </c>
      <c r="I107" s="1">
        <v>88072</v>
      </c>
      <c r="J107" s="3">
        <v>0</v>
      </c>
      <c r="K107" s="1" t="s">
        <v>31</v>
      </c>
      <c r="L107" s="1" t="s">
        <v>32</v>
      </c>
      <c r="M107" s="5"/>
    </row>
    <row r="108" spans="1:13" x14ac:dyDescent="0.3">
      <c r="A108" s="4" t="s">
        <v>59</v>
      </c>
      <c r="B108" s="1" t="s">
        <v>149</v>
      </c>
      <c r="C108" s="1" t="s">
        <v>34</v>
      </c>
      <c r="D108" s="1" t="s">
        <v>18</v>
      </c>
      <c r="E108" s="1" t="s">
        <v>150</v>
      </c>
      <c r="F108" s="1" t="s">
        <v>19</v>
      </c>
      <c r="G108" s="1">
        <v>28</v>
      </c>
      <c r="H108" s="2">
        <v>43977</v>
      </c>
      <c r="I108" s="1">
        <v>67925</v>
      </c>
      <c r="J108" s="3">
        <v>0.08</v>
      </c>
      <c r="K108" s="1" t="s">
        <v>22</v>
      </c>
      <c r="L108" s="1" t="s">
        <v>42</v>
      </c>
      <c r="M108" s="5">
        <v>44342</v>
      </c>
    </row>
    <row r="109" spans="1:13" x14ac:dyDescent="0.3">
      <c r="A109" s="11" t="s">
        <v>147</v>
      </c>
      <c r="B109" s="12" t="s">
        <v>148</v>
      </c>
      <c r="C109" s="12" t="s">
        <v>12</v>
      </c>
      <c r="D109" s="12" t="s">
        <v>30</v>
      </c>
      <c r="E109" s="12" t="s">
        <v>30</v>
      </c>
      <c r="F109" s="12" t="s">
        <v>14</v>
      </c>
      <c r="G109" s="12">
        <v>31</v>
      </c>
      <c r="H109" s="13">
        <v>44063</v>
      </c>
      <c r="I109" s="12">
        <v>219693</v>
      </c>
      <c r="J109" s="14">
        <v>0.3</v>
      </c>
      <c r="K109" s="12" t="s">
        <v>15</v>
      </c>
      <c r="L109" s="12" t="s">
        <v>17</v>
      </c>
      <c r="M109" s="15"/>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Employee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kishore sr</cp:lastModifiedBy>
  <dcterms:created xsi:type="dcterms:W3CDTF">2022-08-29T14:02:56Z</dcterms:created>
  <dcterms:modified xsi:type="dcterms:W3CDTF">2024-10-03T14:10:43Z</dcterms:modified>
</cp:coreProperties>
</file>