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Learning Documents\Projects\Alex the Analyst - Excel Project\"/>
    </mc:Choice>
  </mc:AlternateContent>
  <xr:revisionPtr revIDLastSave="0" documentId="13_ncr:1_{449A919A-31B0-4B5B-AF06-1B9E670A7E6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_Sheet" sheetId="4" r:id="rId2"/>
    <sheet name="Pivot_Table" sheetId="3" r:id="rId3"/>
    <sheet name="Dash_Board" sheetId="2" r:id="rId4"/>
  </sheets>
  <definedNames>
    <definedName name="_xlnm._FilterDatabase" localSheetId="0" hidden="1">bike_buyers!$A$1:$M$1001</definedName>
    <definedName name="_xlnm._FilterDatabase" localSheetId="1" hidden="1">Working_Sheet!$A$1:$N$1</definedName>
    <definedName name="_xlcn.WorksheetConnection_Working_SheetA1N10011" hidden="1">Working_Sheet!$A$1:$N$1001</definedName>
    <definedName name="Slicer_Commute_Distance">#N/A</definedName>
    <definedName name="Slicer_Gender">#N/A</definedName>
    <definedName name="Slicer_Marital_Status">#N/A</definedName>
    <definedName name="Slicer_Permitted_Age">#N/A</definedName>
    <definedName name="Slicer_Region">#N/A</definedName>
  </definedNames>
  <calcPr calcId="191029"/>
  <pivotCaches>
    <pivotCache cacheId="224" r:id="rId5"/>
    <pivotCache cacheId="226" r:id="rId6"/>
    <pivotCache cacheId="228" r:id="rId7"/>
    <pivotCache cacheId="231" r:id="rId8"/>
  </pivotCaches>
  <extLst>
    <ext xmlns:x14="http://schemas.microsoft.com/office/spreadsheetml/2009/9/main" uri="{876F7934-8845-4945-9796-88D515C7AA90}">
      <x14:pivotCaches>
        <pivotCache cacheId="99"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_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AA98CA-E1F2-4C41-8D31-2BF5DFDEEF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F0DD07-C1ED-49F1-9102-BF805CB77091}" name="WorksheetConnection_Working_Sheet!$A$1:$N$1001" type="102" refreshedVersion="8" minRefreshableVersion="5">
    <extLst>
      <ext xmlns:x15="http://schemas.microsoft.com/office/spreadsheetml/2010/11/main" uri="{DE250136-89BD-433C-8126-D09CA5730AF9}">
        <x15:connection id="Range" autoDelete="1">
          <x15:rangePr sourceName="_xlcn.WorksheetConnection_Working_SheetA1N1001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<sst xmlns="http://schemas.openxmlformats.org/spreadsheetml/2006/main" count="16274" uniqueCount="51">
  <si>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</si>
  <si>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</si>
  <si>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</si>
  <si>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</si>
  <si>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</si>
  <si>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</si>
  <si>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</si>
  <si>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</si>
  <si>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</si>
  <si>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</si>
  <si>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</si>
  <si>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</si>
  <si>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</si>
  <si>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</si>
  <si>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</si>
  <si>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</si>
  <si>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</si>
  <si>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</si>
  <si>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</si>
  <si>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</si>
  <si>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</si>
  <si>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</si>
  <si>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</si>
  <si>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</si>
  <si>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</si>
  <si>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</si>
  <si>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</si>
  <si>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</si>
  <si>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</si>
  <si>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</si>
  <si>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</si>
  <si>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</si>
  <si>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</si>
  <si>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</si>
  <si>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</si>
  <si>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</si>
  <si>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</si>
  <si>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</si>
  <si>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</si>
  <si>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</si>
  <si>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Permitted Age</t>
  </si>
  <si>
    <t>Row Labels</t>
  </si>
  <si>
    <t>Grand Total</t>
  </si>
  <si>
    <t>Average of Income</t>
  </si>
  <si>
    <t>Column Labels</t>
  </si>
  <si>
    <t>Count of Purchased Bike</t>
  </si>
  <si>
    <t>More Then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</si>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</sst>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6" fontId="0" fillId="0" borderId="0" xfId="0" applyNumberFormat="1" applyAlignment="1">
      <alignment horizontal="center" vertical="center"/>
    </xf>
    <xf numFmtId="0" fontId="18" fillId="0" borderId="0" xfId="0" applyFont="1" applyAlignment="1">
      <alignment horizontal="center" vertical="center"/>
    </xf>
    <xf numFmtId="0" fontId="17" fillId="3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6BC-48A9-AE1D-942A2E125E3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6BC-48A9-AE1D-942A2E125E36}"/>
            </c:ext>
          </c:extLst>
        </c:ser>
        <c:dLbls>
          <c:dLblPos val="outEnd"/>
          <c:showLegendKey val="0"/>
          <c:showVal val="0"/>
          <c:showCatName val="0"/>
          <c:showSerName val="0"/>
          <c:showPercent val="0"/>
          <c:showBubbleSize val="0"/>
        </c:dLbls>
        <c:gapWidth val="219"/>
        <c:overlap val="-27"/>
        <c:axId val="162184784"/>
        <c:axId val="162187664"/>
      </c:barChart>
      <c:catAx>
        <c:axId val="1621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7664"/>
        <c:crosses val="autoZero"/>
        <c:auto val="1"/>
        <c:lblAlgn val="ctr"/>
        <c:lblOffset val="100"/>
        <c:noMultiLvlLbl val="0"/>
      </c:catAx>
      <c:valAx>
        <c:axId val="1621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Then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0A-466B-A3E2-7DD5D688991B}"/>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Then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0A-466B-A3E2-7DD5D688991B}"/>
            </c:ext>
          </c:extLst>
        </c:ser>
        <c:dLbls>
          <c:showLegendKey val="0"/>
          <c:showVal val="0"/>
          <c:showCatName val="0"/>
          <c:showSerName val="0"/>
          <c:showPercent val="0"/>
          <c:showBubbleSize val="0"/>
        </c:dLbls>
        <c:smooth val="0"/>
        <c:axId val="300134048"/>
        <c:axId val="300134528"/>
      </c:lineChart>
      <c:catAx>
        <c:axId val="3001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34528"/>
        <c:crosses val="autoZero"/>
        <c:auto val="1"/>
        <c:lblAlgn val="ctr"/>
        <c:lblOffset val="100"/>
        <c:noMultiLvlLbl val="0"/>
      </c:catAx>
      <c:valAx>
        <c:axId val="3001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3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c:v>
                </c:pt>
                <c:pt idx="2">
                  <c:v>Old Age</c:v>
                </c:pt>
              </c:strCache>
            </c:strRef>
          </c:cat>
          <c:val>
            <c:numRef>
              <c:f>Pivot_Table!$B$47:$B$50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67-4EEF-BD04-037FF334C890}"/>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c:v>
                </c:pt>
                <c:pt idx="2">
                  <c:v>Old Age</c:v>
                </c:pt>
              </c:strCache>
            </c:strRef>
          </c:cat>
          <c:val>
            <c:numRef>
              <c:f>Pivot_Table!$C$47:$C$50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67-4EEF-BD04-037FF334C890}"/>
            </c:ext>
          </c:extLst>
        </c:ser>
        <c:dLbls>
          <c:showLegendKey val="0"/>
          <c:showVal val="0"/>
          <c:showCatName val="0"/>
          <c:showSerName val="0"/>
          <c:showPercent val="0"/>
          <c:showBubbleSize val="0"/>
        </c:dLbls>
        <c:marker val="1"/>
        <c:smooth val="0"/>
        <c:axId val="902158016"/>
        <c:axId val="902160416"/>
      </c:lineChart>
      <c:catAx>
        <c:axId val="90215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60416"/>
        <c:crosses val="autoZero"/>
        <c:auto val="1"/>
        <c:lblAlgn val="ctr"/>
        <c:lblOffset val="100"/>
        <c:noMultiLvlLbl val="0"/>
      </c:catAx>
      <c:valAx>
        <c:axId val="9021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5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91E-4C12-A32E-E503E3F8C0FA}"/>
            </c:ext>
          </c:extLst>
        </c:ser>
        <c:ser>
          <c:idx val="1"/>
          <c:order val="1"/>
          <c:tx>
            <c:strRef>
              <c:f>Pivot_Table!$C$67:$C$68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91E-4C12-A32E-E503E3F8C0FA}"/>
            </c:ext>
          </c:extLst>
        </c:ser>
        <c:dLbls>
          <c:showLegendKey val="0"/>
          <c:showVal val="0"/>
          <c:showCatName val="0"/>
          <c:showSerName val="0"/>
          <c:showPercent val="0"/>
          <c:showBubbleSize val="0"/>
        </c:dLbls>
        <c:marker val="1"/>
        <c:smooth val="0"/>
        <c:axId val="300140768"/>
        <c:axId val="300140288"/>
      </c:lineChart>
      <c:catAx>
        <c:axId val="3001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40288"/>
        <c:crosses val="autoZero"/>
        <c:auto val="1"/>
        <c:lblAlgn val="ctr"/>
        <c:lblOffset val="100"/>
        <c:noMultiLvlLbl val="0"/>
      </c:catAx>
      <c:valAx>
        <c:axId val="3001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714-4A58-9741-65562E5CB01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714-4A58-9741-65562E5CB01E}"/>
            </c:ext>
          </c:extLst>
        </c:ser>
        <c:dLbls>
          <c:showLegendKey val="0"/>
          <c:showVal val="0"/>
          <c:showCatName val="0"/>
          <c:showSerName val="0"/>
          <c:showPercent val="0"/>
          <c:showBubbleSize val="0"/>
        </c:dLbls>
        <c:gapWidth val="219"/>
        <c:overlap val="-27"/>
        <c:axId val="162184784"/>
        <c:axId val="162187664"/>
      </c:barChart>
      <c:catAx>
        <c:axId val="1621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7664"/>
        <c:crosses val="autoZero"/>
        <c:auto val="1"/>
        <c:lblAlgn val="ctr"/>
        <c:lblOffset val="100"/>
        <c:noMultiLvlLbl val="0"/>
      </c:catAx>
      <c:valAx>
        <c:axId val="1621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Then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0A-42C7-AAE2-67F94B2C64A0}"/>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Then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0A-42C7-AAE2-67F94B2C64A0}"/>
            </c:ext>
          </c:extLst>
        </c:ser>
        <c:dLbls>
          <c:showLegendKey val="0"/>
          <c:showVal val="0"/>
          <c:showCatName val="0"/>
          <c:showSerName val="0"/>
          <c:showPercent val="0"/>
          <c:showBubbleSize val="0"/>
        </c:dLbls>
        <c:smooth val="0"/>
        <c:axId val="300134048"/>
        <c:axId val="300134528"/>
      </c:lineChart>
      <c:catAx>
        <c:axId val="30013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34528"/>
        <c:crosses val="autoZero"/>
        <c:auto val="1"/>
        <c:lblAlgn val="ctr"/>
        <c:lblOffset val="100"/>
        <c:noMultiLvlLbl val="0"/>
      </c:catAx>
      <c:valAx>
        <c:axId val="3001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3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c:v>
                </c:pt>
                <c:pt idx="2">
                  <c:v>Old Age</c:v>
                </c:pt>
              </c:strCache>
            </c:strRef>
          </c:cat>
          <c:val>
            <c:numRef>
              <c:f>Pivot_Table!$B$47:$B$50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0D-4964-84BE-8054B423075E}"/>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c:v>
                </c:pt>
                <c:pt idx="2">
                  <c:v>Old Age</c:v>
                </c:pt>
              </c:strCache>
            </c:strRef>
          </c:cat>
          <c:val>
            <c:numRef>
              <c:f>Pivot_Table!$C$47:$C$50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0D-4964-84BE-8054B423075E}"/>
            </c:ext>
          </c:extLst>
        </c:ser>
        <c:dLbls>
          <c:showLegendKey val="0"/>
          <c:showVal val="0"/>
          <c:showCatName val="0"/>
          <c:showSerName val="0"/>
          <c:showPercent val="0"/>
          <c:showBubbleSize val="0"/>
        </c:dLbls>
        <c:marker val="1"/>
        <c:smooth val="0"/>
        <c:axId val="902158016"/>
        <c:axId val="902160416"/>
      </c:lineChart>
      <c:catAx>
        <c:axId val="90215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60416"/>
        <c:crosses val="autoZero"/>
        <c:auto val="1"/>
        <c:lblAlgn val="ctr"/>
        <c:lblOffset val="100"/>
        <c:noMultiLvlLbl val="0"/>
      </c:catAx>
      <c:valAx>
        <c:axId val="90216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15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19050</xdr:colOff>
      <xdr:row>0</xdr:row>
      <xdr:rowOff>1</xdr:rowOff>
    </xdr:from>
    <xdr:to>
      <xdr:col>14</xdr:col>
      <xdr:colOff>257175</xdr:colOff>
      <xdr:row>17</xdr:row>
      <xdr:rowOff>114301</xdr:rowOff>
    </xdr:to>
    <xdr:graphicFrame macro="">
      <xdr:nvGraphicFramePr>
        <xdr:cNvPr id="2" name="Chart 1">
          <a:extLst>
            <a:ext uri="{FF2B5EF4-FFF2-40B4-BE49-F238E27FC236}">
              <a16:creationId xmlns:a16="http://schemas.microsoft.com/office/drawing/2014/main" id="{16AC682B-2F3F-77CA-0463-B5A13552C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3313</xdr:rowOff>
    </xdr:from>
    <xdr:to>
      <xdr:col>14</xdr:col>
      <xdr:colOff>347870</xdr:colOff>
      <xdr:row>39</xdr:row>
      <xdr:rowOff>41413</xdr:rowOff>
    </xdr:to>
    <xdr:graphicFrame macro="">
      <xdr:nvGraphicFramePr>
        <xdr:cNvPr id="3" name="Chart 2">
          <a:extLst>
            <a:ext uri="{FF2B5EF4-FFF2-40B4-BE49-F238E27FC236}">
              <a16:creationId xmlns:a16="http://schemas.microsoft.com/office/drawing/2014/main" id="{3A7602E8-61DD-0A8F-799A-D00ED067E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8283</xdr:colOff>
      <xdr:row>44</xdr:row>
      <xdr:rowOff>11595</xdr:rowOff>
    </xdr:from>
    <xdr:to>
      <xdr:col>14</xdr:col>
      <xdr:colOff>347382</xdr:colOff>
      <xdr:row>60</xdr:row>
      <xdr:rowOff>112058</xdr:rowOff>
    </xdr:to>
    <xdr:graphicFrame macro="">
      <xdr:nvGraphicFramePr>
        <xdr:cNvPr id="4" name="Chart 3">
          <a:extLst>
            <a:ext uri="{FF2B5EF4-FFF2-40B4-BE49-F238E27FC236}">
              <a16:creationId xmlns:a16="http://schemas.microsoft.com/office/drawing/2014/main" id="{B1E46D23-7646-F9F2-1EA8-C0D300829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596347</xdr:colOff>
      <xdr:row>66</xdr:row>
      <xdr:rowOff>3313</xdr:rowOff>
    </xdr:from>
    <xdr:to>
      <xdr:col>15</xdr:col>
      <xdr:colOff>115955</xdr:colOff>
      <xdr:row>86</xdr:row>
      <xdr:rowOff>8283</xdr:rowOff>
    </xdr:to>
    <xdr:graphicFrame macro="">
      <xdr:nvGraphicFramePr>
        <xdr:cNvPr id="5" name="Chart 4">
          <a:extLst>
            <a:ext uri="{FF2B5EF4-FFF2-40B4-BE49-F238E27FC236}">
              <a16:creationId xmlns:a16="http://schemas.microsoft.com/office/drawing/2014/main" id="{81983094-4BDE-AECA-EEEC-9A744E21D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327932</xdr:colOff>
      <xdr:row>6</xdr:row>
      <xdr:rowOff>29936</xdr:rowOff>
    </xdr:from>
    <xdr:to>
      <xdr:col>20</xdr:col>
      <xdr:colOff>589839</xdr:colOff>
      <xdr:row>23</xdr:row>
      <xdr:rowOff>144236</xdr:rowOff>
    </xdr:to>
    <xdr:graphicFrame macro="">
      <xdr:nvGraphicFramePr>
        <xdr:cNvPr id="2" name="Chart 1">
          <a:extLst>
            <a:ext uri="{FF2B5EF4-FFF2-40B4-BE49-F238E27FC236}">
              <a16:creationId xmlns:a16="http://schemas.microsoft.com/office/drawing/2014/main" id="{0A4FE034-2681-4653-B91A-2B4E4EACA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249011</xdr:colOff>
      <xdr:row>6</xdr:row>
      <xdr:rowOff>32657</xdr:rowOff>
    </xdr:from>
    <xdr:to>
      <xdr:col>12</xdr:col>
      <xdr:colOff>104775</xdr:colOff>
      <xdr:row>23</xdr:row>
      <xdr:rowOff>161925</xdr:rowOff>
    </xdr:to>
    <xdr:graphicFrame macro="">
      <xdr:nvGraphicFramePr>
        <xdr:cNvPr id="3" name="Chart 2">
          <a:extLst>
            <a:ext uri="{FF2B5EF4-FFF2-40B4-BE49-F238E27FC236}">
              <a16:creationId xmlns:a16="http://schemas.microsoft.com/office/drawing/2014/main" id="{3CD62501-4D9E-4759-BF2B-1967887AD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24</xdr:row>
      <xdr:rowOff>152400</xdr:rowOff>
    </xdr:from>
    <xdr:to>
      <xdr:col>21</xdr:col>
      <xdr:colOff>0</xdr:colOff>
      <xdr:row>41</xdr:row>
      <xdr:rowOff>62363</xdr:rowOff>
    </xdr:to>
    <xdr:graphicFrame macro="">
      <xdr:nvGraphicFramePr>
        <xdr:cNvPr id="4" name="Chart 3">
          <a:extLst>
            <a:ext uri="{FF2B5EF4-FFF2-40B4-BE49-F238E27FC236}">
              <a16:creationId xmlns:a16="http://schemas.microsoft.com/office/drawing/2014/main" id="{05AAC8EF-7125-406D-B35B-F15BE761E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6</xdr:row>
      <xdr:rowOff>58832</xdr:rowOff>
    </xdr:from>
    <xdr:to>
      <xdr:col>3</xdr:col>
      <xdr:colOff>146797</xdr:colOff>
      <xdr:row>11</xdr:row>
      <xdr:rowOff>78441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29C57AF-8820-EA2D-F4B9-BB1F3DC6D4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201832"/>
              <a:ext cx="1828800" cy="972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144556</xdr:colOff>
      <xdr:row>11</xdr:row>
      <xdr:rowOff>170890</xdr:rowOff>
    </xdr:from>
    <xdr:to>
      <xdr:col>3</xdr:col>
      <xdr:colOff>158003</xdr:colOff>
      <xdr:row>18</xdr:row>
      <xdr:rowOff>112059</xdr:rowOff>
    </xdr:to>
    <mc:AlternateContent xmlns:mc="http://schemas.openxmlformats.org/markup-compatibility/2006">
      <mc:Choice xmlns:a14="http://schemas.microsoft.com/office/drawing/2010/main" Requires="a14">
        <xdr:graphicFrame macro="">
          <xdr:nvGraphicFramePr>
            <xdr:cNvPr id="7" name="Permitted Age">
              <a:extLst>
                <a:ext uri="{FF2B5EF4-FFF2-40B4-BE49-F238E27FC236}">
                  <a16:creationId xmlns:a16="http://schemas.microsoft.com/office/drawing/2014/main" id="{F15A543B-C834-7E96-12F3-8BB6F042822E}"/>
                </a:ext>
              </a:extLst>
            </xdr:cNvPr>
            <xdr:cNvGraphicFramePr/>
          </xdr:nvGraphicFramePr>
          <xdr:xfrm>
            <a:off x="0" y="0"/>
            <a:ext cx="0" cy="0"/>
          </xdr:xfrm>
          <a:graphic>
            <a:graphicData uri="http://schemas.microsoft.com/office/drawing/2010/slicer">
              <sle:slicer xmlns:sle="http://schemas.microsoft.com/office/drawing/2010/slicer" name="Permitted Age"/>
            </a:graphicData>
          </a:graphic>
        </xdr:graphicFrame>
      </mc:Choice>
      <mc:Fallback>
        <xdr:sp macro="" textlink="">
          <xdr:nvSpPr>
            <xdr:cNvPr id="0" name=""/>
            <xdr:cNvSpPr>
              <a:spLocks noTextEdit="1"/>
            </xdr:cNvSpPr>
          </xdr:nvSpPr>
          <xdr:spPr>
            <a:xfrm>
              <a:off x="144556" y="2266390"/>
              <a:ext cx="1828800" cy="1274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19</xdr:row>
      <xdr:rowOff>36420</xdr:rowOff>
    </xdr:from>
    <xdr:to>
      <xdr:col>3</xdr:col>
      <xdr:colOff>146797</xdr:colOff>
      <xdr:row>24</xdr:row>
      <xdr:rowOff>67236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DC96468-DA29-DFC5-B616-057797BFA5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3350" y="3655920"/>
              <a:ext cx="1828800" cy="983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144556</xdr:colOff>
      <xdr:row>24</xdr:row>
      <xdr:rowOff>137272</xdr:rowOff>
    </xdr:from>
    <xdr:to>
      <xdr:col>3</xdr:col>
      <xdr:colOff>158003</xdr:colOff>
      <xdr:row>31</xdr:row>
      <xdr:rowOff>67235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8754A8B-5C6D-865E-3473-73F8F501CA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556" y="4709272"/>
              <a:ext cx="1828800" cy="1263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144556</xdr:colOff>
      <xdr:row>31</xdr:row>
      <xdr:rowOff>148478</xdr:rowOff>
    </xdr:from>
    <xdr:to>
      <xdr:col>3</xdr:col>
      <xdr:colOff>158003</xdr:colOff>
      <xdr:row>41</xdr:row>
      <xdr:rowOff>78441</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20C1BA51-7F75-4016-3C0F-5C68EDD3CB2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4556" y="6053978"/>
              <a:ext cx="1828800" cy="1834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 G" refreshedDate="45913.903716319444" backgroundQuery="1" createdVersion="8" refreshedVersion="8" minRefreshableVersion="3" recordCount="0" supportSubquery="1" supportAdvancedDrill="1" xr:uid="{9B5E6E49-1AC7-456A-BF1F-0A713DDFC8D5}">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8" level="32767"/>
    <cacheField name="[Range].[Purchased Bike].[Purchased Bike]" caption="Purchased Bike" numFmtId="0" hierarchy="13" level="1">
      <sharedItems count="2">
        <s v="No"/>
        <s v="Yes"/>
      </sharedItems>
    </cacheField>
    <cacheField name="[Range].[Commute Distance].[Commute Distance]" caption="Commute Distance" numFmtId="0" hierarchy="9"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ermitted Age]" caption="Permitted Age" attribute="1" defaultMemberUniqueName="[Range].[Permitted Age].[All]" allUniqueName="[Range].[Permitted A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 G" refreshedDate="45913.903717245368" backgroundQuery="1" createdVersion="8" refreshedVersion="8" minRefreshableVersion="3" recordCount="0" supportSubquery="1" supportAdvancedDrill="1" xr:uid="{5A5421A2-5380-44D1-8D21-2DCC3FAA5C0B}">
  <cacheSource type="external" connectionId="1"/>
  <cacheFields count="4">
    <cacheField name="[Range].[Permitted Age].[Permitted Age]" caption="Permitted Age" numFmtId="0" hierarchy="12" level="1">
      <sharedItems count="3">
        <s v="Adolescent"/>
        <s v="Middle Age"/>
        <s v="Old Age"/>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Commute Distance].[Commute Distance]" caption="Commute Distance" numFmtId="0" hierarchy="9"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ermitted Age]" caption="Permitted Age" attribute="1" defaultMemberUniqueName="[Range].[Permitted Age].[All]" allUniqueName="[Range].[Permitted Age].[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 G" refreshedDate="45913.903717824076" backgroundQuery="1" createdVersion="8" refreshedVersion="8" minRefreshableVersion="3" recordCount="0" supportSubquery="1" supportAdvancedDrill="1" xr:uid="{26A72709-75A6-4805-B57B-0C251301F179}">
  <cacheSource type="external" connectionId="1"/>
  <cacheFields count="4">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Commute Distance].[Commute Distance]" caption="Commute Distance" numFmtId="0" hierarchy="9"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Permitted Age]" caption="Permitted Age" attribute="1" defaultMemberUniqueName="[Range].[Permitted Age].[All]" allUniqueName="[Range].[Permitted A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 G" refreshedDate="45913.903718518515" backgroundQuery="1" createdVersion="8" refreshedVersion="8" minRefreshableVersion="3" recordCount="0" supportSubquery="1" supportAdvancedDrill="1" xr:uid="{4FA20804-9502-46ED-8FA5-A1F20FC3F04A}">
  <cacheSource type="external" connectionId="1"/>
  <cacheFields count="3">
    <cacheField name="[Range].[Commute Distance].[Commute Distance]" caption="Commute Distance" numFmtId="0" hierarchy="9" level="1">
      <sharedItems count="5">
        <s v="0-1 Miles"/>
        <s v="1-2 Miles"/>
        <s v="2-5 Miles"/>
        <s v="5-10 Miles"/>
        <s v="More Then 10 Miles"/>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ermitted Age]" caption="Permitted Age" attribute="1" defaultMemberUniqueName="[Range].[Permitted Age].[All]" allUniqueName="[Range].[Permitted A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 G" refreshedDate="45913.900935532409" backgroundQuery="1" createdVersion="3" refreshedVersion="8" minRefreshableVersion="3" recordCount="0" supportSubquery="1" supportAdvancedDrill="1" xr:uid="{19C2DA2E-8BAA-4F25-A6C9-69133E931DF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ermitted Age]" caption="Permitted Age" attribute="1" defaultMemberUniqueName="[Range].[Permitted Age].[All]" allUniqueName="[Range].[Permitted A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17823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46F94-DE7A-49BA-AB13-F8EE9F02304B}" name="PivotTable4" cacheId="2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122"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_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774DC-BDB6-473B-B1B3-0C2032E418ED}" name="PivotTable3" cacheId="2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_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D5E16-262D-4D18-8C99-AE827A864C16}" name="PivotTable2"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3">
    <pivotField axis="axisRow" allDrilled="1" subtotalTop="0" showAll="0" sortType="ascending"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_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F2E701-900F-4279-A157-20D4CD777FD8}" name="PivotTable1"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72"/>
  </dataFields>
  <formats count="1">
    <format dxfId="9">
      <pivotArea outline="0" collapsedLevelsAreSubtotals="1" fieldPosition="0"/>
    </format>
  </format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_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9D6ED3-B271-453F-8A96-7E1ADEF49186}" sourceName="[Range].[Marital Status]">
  <pivotTables>
    <pivotTable tabId="3" name="PivotTable2"/>
    <pivotTable tabId="3" name="PivotTable1"/>
    <pivotTable tabId="3" name="PivotTable3"/>
    <pivotTable tabId="3" name="PivotTable4"/>
  </pivotTables>
  <data>
    <olap pivotCacheId="1517823692">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mitted_Age" xr10:uid="{742D809A-5A79-4A1E-83D8-49E4433A005D}" sourceName="[Range].[Permitted Age]">
  <pivotTables>
    <pivotTable tabId="3" name="PivotTable2"/>
    <pivotTable tabId="3" name="PivotTable1"/>
    <pivotTable tabId="3" name="PivotTable3"/>
    <pivotTable tabId="3" name="PivotTable4"/>
  </pivotTables>
  <data>
    <olap pivotCacheId="1517823692">
      <levels count="2">
        <level uniqueName="[Range].[Permitted Age].[(All)]" sourceCaption="(All)" count="0"/>
        <level uniqueName="[Range].[Permitted Age].[Permitted Age]" sourceCaption="Permitted Age" count="3">
          <ranges>
            <range startItem="0">
              <i n="[Range].[Permitted Age].&amp;[Adolescent]" c="Adolescent"/>
              <i n="[Range].[Permitted Age].&amp;[Middle Age]" c="Middle Age"/>
              <i n="[Range].[Permitted Age].&amp;[Old Age]" c="Old Age"/>
            </range>
          </ranges>
        </level>
      </levels>
      <selections count="1">
        <selection n="[Range].[Permitted 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D8A7A8-F070-44C3-BEAF-85B2BE6B959E}" sourceName="[Range].[Gender]">
  <pivotTables>
    <pivotTable tabId="3" name="PivotTable2"/>
    <pivotTable tabId="3" name="PivotTable1"/>
    <pivotTable tabId="3" name="PivotTable3"/>
    <pivotTable tabId="3" name="PivotTable4"/>
  </pivotTables>
  <data>
    <olap pivotCacheId="1517823692">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64F65-A98E-4C4C-BFB6-9ABF043AF2AC}" sourceName="[Range].[Region]">
  <pivotTables>
    <pivotTable tabId="3" name="PivotTable2"/>
    <pivotTable tabId="3" name="PivotTable1"/>
    <pivotTable tabId="3" name="PivotTable3"/>
    <pivotTable tabId="3" name="PivotTable4"/>
  </pivotTables>
  <data>
    <olap pivotCacheId="1517823692">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9379B71-45A2-4D2B-9BC0-9238C9904C07}" sourceName="[Range].[Commute Distance]">
  <pivotTables>
    <pivotTable tabId="3" name="PivotTable2"/>
    <pivotTable tabId="3" name="PivotTable1"/>
    <pivotTable tabId="3" name="PivotTable3"/>
    <pivotTable tabId="3" name="PivotTable4"/>
  </pivotTables>
  <data>
    <olap pivotCacheId="1517823692">
      <levels count="2">
        <level uniqueName="[Range].[Commute Distance].[(All)]" sourceCaption="(All)" count="0"/>
        <level uniqueName="[Range].[Commute Distance].[Commute Distance]" sourceCaption="Commute Distance" count="5">
          <ranges>
            <range startItem="0">
              <i n="[Range].[Commute Distance].&amp;[0-1 Miles]" c="0-1 Miles"/>
              <i n="[Range].[Commute Distance].&amp;[1-2 Miles]" c="1-2 Miles"/>
              <i n="[Range].[Commute Distance].&amp;[2-5 Miles]" c="2-5 Miles"/>
              <i n="[Range].[Commute Distance].&amp;[5-10 Miles]" c="5-10 Miles"/>
              <i n="[Range].[Commute Distance].&amp;[More Then 10 Miles]" c="More Then 10 Miles"/>
            </range>
          </ranges>
        </level>
      </levels>
      <selections count="1">
        <selection n="[Range].[Commute Dista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5D9E56-A408-48EA-9EA9-D979F7813E16}" cache="Slicer_Marital_Status" caption="Marital Status" level="1" rowHeight="241300"/>
  <slicer name="Permitted Age" xr10:uid="{7A6A29BA-4307-4257-8212-7802DFFCC881}" cache="Slicer_Permitted_Age" caption="Permitted Age" level="1" rowHeight="241300"/>
  <slicer name="Gender" xr10:uid="{7F814165-42F2-4014-A4EE-13663A68364F}" cache="Slicer_Gender" caption="Gender" level="1" rowHeight="241300"/>
  <slicer name="Region" xr10:uid="{BC04D1F1-8964-4F83-818B-E0989DE408A2}" cache="Slicer_Region" caption="Region" level="1" rowHeight="241300"/>
  <slicer name="Commute Distance" xr10:uid="{088A9562-A149-4CA8-A7A7-2BBBE2E435E3}" cache="Slicer_Commute_Distance" caption="Commute Distance"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L18" sqref="L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A1D8-BE6A-4B39-A91C-23190B89A9AF}">
  <dimension ref="A1:N1001"/>
  <sheetViews>
    <sheetView topLeftCell="A972" zoomScale="115" zoomScaleNormal="115" workbookViewId="0">
      <selection activeCell="L983" sqref="L983"/>
    </sheetView>
  </sheetViews>
  <sheetFormatPr defaultRowHeight="15" x14ac:dyDescent="0.25"/>
  <cols>
    <col min="1" max="1" width="11" customWidth="1"/>
    <col min="2" max="2" width="13.42578125" bestFit="1" customWidth="1"/>
    <col min="3" max="3" width="9.28515625" customWidth="1"/>
    <col min="4" max="4" width="12.7109375" customWidth="1"/>
    <col min="5" max="5" width="8.5703125" bestFit="1" customWidth="1"/>
    <col min="6" max="6" width="19.85546875" customWidth="1"/>
    <col min="7" max="7" width="17.42578125" customWidth="1"/>
    <col min="8" max="8" width="12.7109375" bestFit="1" customWidth="1"/>
    <col min="9" max="9" width="4.85546875" bestFit="1" customWidth="1"/>
    <col min="10" max="10" width="18" bestFit="1" customWidth="1"/>
    <col min="11" max="11" width="14" bestFit="1" customWidth="1"/>
    <col min="12" max="12" width="12.85546875" customWidth="1"/>
    <col min="13" max="13" width="18.5703125" bestFit="1" customWidth="1"/>
    <col min="14" max="14" width="14.5703125" bestFit="1"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Age",IF(L2&gt;=31,"Middle Age",IF(L2&lt;31,"Adolescent","Invalid")))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 Age",IF(L3&gt;=31,"Middle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 Age</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 Age</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 Age</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 Age</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 Age</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 Age</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 Age</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 Age</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 Age</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 Age</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 Age</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 Age</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 Age</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 Age</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 Age",IF(L67&gt;=31,"Middle Age",IF(L67&lt;31,"Adolescent","Invalid")))</f>
        <v>Old Age</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 Age</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 Age</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 Age</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 Age</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 Age</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 Age</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 Age</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 Age",IF(L131&gt;=31,"Middle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 Age</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 Age</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 Age</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 Age</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 Age</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 Age</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 Age</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 Age</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 Age</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 Age</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 Age</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 Age</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 Age</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 Age</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 Age</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 Age</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 Age",IF(L195&gt;=31,"Middle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 Age</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 Age</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 Age</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 Age</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 Age</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 Age</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 Age</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 Age</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 Age</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 Age</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 Age</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 Age</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 Age",IF(L259&gt;=31,"Middle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 Age</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 Age</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 Age</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 Age</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 Age</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 Age</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 Age</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 Age</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 Age",IF(L323&gt;=31,"Middle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 Age</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 Age</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 Age</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 Age</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 Age</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 Age</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 Age</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 Age</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 Age</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 Age",IF(L387&gt;=31,"Middle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 Age</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 Age</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 Age</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 Age</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 Age</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 Age</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 Age</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 Age</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 Age</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 Age",IF(L451&gt;=31,"Middle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 Age</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 Age</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 Age</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 Age</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 Age</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 Age</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 Age</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 Age</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 Age</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 Age</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 Age",IF(L515&gt;=31,"Middle Age",IF(L515&lt;31,"Adolescent","Invalid")))</f>
        <v>Old Age</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 Age</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 Age</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 Age</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 Age</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 Age</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 Age</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 Age</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 Age</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 Age</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 Age</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 Age</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 Age</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 Age</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 Age</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 Age</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 Age</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 Age",IF(L579&gt;=31,"Middle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 Age</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 Age</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 Age</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 Age</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 Age</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 Age</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 Age</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 Age</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 Age</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 Age</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 Age</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 Age</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 Age</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 Age</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 Age</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 Age</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 Age</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 Age",IF(L643&gt;=31,"Middle Age",IF(L643&lt;31,"Adolescent","Invalid")))</f>
        <v>Old Age</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 Age</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 Age</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 Age</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 Age</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 Age</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 Age</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 Age</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 Age</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 Age",IF(L707&gt;=31,"Middle Age",IF(L707&lt;31,"Adolescent","Invalid")))</f>
        <v>Old Age</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 Age</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 Age</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 Age</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 Age</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 Age</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 Age</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 Age</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 Age</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 Age</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 Age</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 Age</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 Age</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 Age</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 Age",IF(L771&gt;=31,"Middle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 Age</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 Age</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 Age</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 Age</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 Age</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 Age</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 Age</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 Age</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 Age</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 Age</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 Age</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 Age",IF(L835&gt;=31,"Middle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 Age</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 Age</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 Age</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 Age</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 Age</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 Age</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 Age</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 Age</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 Age</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 Age</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 Age</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 Age</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 Age</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 Age</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 Age",IF(L899&gt;=31,"Middle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 Age</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 Age</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 Age</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 Age</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 Age</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 Age</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 Age</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 Age</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 Age</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 Age</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 Age</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 Age",IF(L963&gt;=31,"Middle Age",IF(L963&lt;31,"Adolescent","Invalid")))</f>
        <v>Old Age</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 Age</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 Age</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 Age</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 Age</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 Age</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 Age</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 Age</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 Age</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 Age</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0DFA1D8-BE6A-4B39-A91C-23190B89A9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EF9F-4D5E-48CF-AE96-C82F6052BAA5}">
  <dimension ref="A1:D122"/>
  <sheetViews>
    <sheetView topLeftCell="A70" zoomScale="115" zoomScaleNormal="115" workbookViewId="0">
      <selection activeCell="L42" sqref="L4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39</v>
      </c>
      <c r="B3" s="10">
        <v>53440</v>
      </c>
      <c r="C3" s="10">
        <v>55774.058577405856</v>
      </c>
      <c r="D3" s="10">
        <v>54580.777096114522</v>
      </c>
    </row>
    <row r="4" spans="1:4" x14ac:dyDescent="0.25">
      <c r="A4" s="9" t="s">
        <v>38</v>
      </c>
      <c r="B4" s="10">
        <v>56208.178438661707</v>
      </c>
      <c r="C4" s="10">
        <v>60123.966942148763</v>
      </c>
      <c r="D4" s="10">
        <v>58062.62230919765</v>
      </c>
    </row>
    <row r="5" spans="1:4" x14ac:dyDescent="0.25">
      <c r="A5" s="9" t="s">
        <v>42</v>
      </c>
      <c r="B5" s="10">
        <v>54874.759152215796</v>
      </c>
      <c r="C5" s="10">
        <v>57962.577962577961</v>
      </c>
      <c r="D5" s="10">
        <v>56360</v>
      </c>
    </row>
    <row r="24" spans="1:4" x14ac:dyDescent="0.25">
      <c r="A24" s="8" t="s">
        <v>45</v>
      </c>
      <c r="B24" s="8" t="s">
        <v>44</v>
      </c>
    </row>
    <row r="25" spans="1:4" x14ac:dyDescent="0.25">
      <c r="A25" s="8" t="s">
        <v>41</v>
      </c>
      <c r="B25" t="s">
        <v>18</v>
      </c>
      <c r="C25" t="s">
        <v>15</v>
      </c>
      <c r="D25" t="s">
        <v>42</v>
      </c>
    </row>
    <row r="26" spans="1:4" x14ac:dyDescent="0.25">
      <c r="A26" s="9" t="s">
        <v>16</v>
      </c>
      <c r="B26" s="7">
        <v>166</v>
      </c>
      <c r="C26" s="7">
        <v>200</v>
      </c>
      <c r="D26" s="7">
        <v>366</v>
      </c>
    </row>
    <row r="27" spans="1:4" x14ac:dyDescent="0.25">
      <c r="A27" s="9" t="s">
        <v>26</v>
      </c>
      <c r="B27" s="7">
        <v>92</v>
      </c>
      <c r="C27" s="7">
        <v>77</v>
      </c>
      <c r="D27" s="7">
        <v>169</v>
      </c>
    </row>
    <row r="28" spans="1:4" x14ac:dyDescent="0.25">
      <c r="A28" s="9" t="s">
        <v>22</v>
      </c>
      <c r="B28" s="7">
        <v>67</v>
      </c>
      <c r="C28" s="7">
        <v>95</v>
      </c>
      <c r="D28" s="7">
        <v>162</v>
      </c>
    </row>
    <row r="29" spans="1:4" x14ac:dyDescent="0.25">
      <c r="A29" s="9" t="s">
        <v>23</v>
      </c>
      <c r="B29" s="7">
        <v>116</v>
      </c>
      <c r="C29" s="7">
        <v>76</v>
      </c>
      <c r="D29" s="7">
        <v>192</v>
      </c>
    </row>
    <row r="30" spans="1:4" x14ac:dyDescent="0.25">
      <c r="A30" s="9" t="s">
        <v>46</v>
      </c>
      <c r="B30" s="7">
        <v>78</v>
      </c>
      <c r="C30" s="7">
        <v>33</v>
      </c>
      <c r="D30" s="7">
        <v>111</v>
      </c>
    </row>
    <row r="31" spans="1:4" x14ac:dyDescent="0.25">
      <c r="A31" s="9" t="s">
        <v>42</v>
      </c>
      <c r="B31" s="7">
        <v>519</v>
      </c>
      <c r="C31" s="7">
        <v>481</v>
      </c>
      <c r="D31" s="7">
        <v>1000</v>
      </c>
    </row>
    <row r="45" spans="1:4" x14ac:dyDescent="0.25">
      <c r="A45" s="8" t="s">
        <v>45</v>
      </c>
      <c r="B45" s="8" t="s">
        <v>44</v>
      </c>
    </row>
    <row r="46" spans="1:4" x14ac:dyDescent="0.25">
      <c r="A46" s="8" t="s">
        <v>41</v>
      </c>
      <c r="B46" t="s">
        <v>18</v>
      </c>
      <c r="C46" t="s">
        <v>15</v>
      </c>
      <c r="D46" t="s">
        <v>42</v>
      </c>
    </row>
    <row r="47" spans="1:4" x14ac:dyDescent="0.25">
      <c r="A47" s="9" t="s">
        <v>47</v>
      </c>
      <c r="B47" s="7">
        <v>71</v>
      </c>
      <c r="C47" s="7">
        <v>39</v>
      </c>
      <c r="D47" s="7">
        <v>110</v>
      </c>
    </row>
    <row r="48" spans="1:4" x14ac:dyDescent="0.25">
      <c r="A48" s="9" t="s">
        <v>48</v>
      </c>
      <c r="B48" s="7">
        <v>318</v>
      </c>
      <c r="C48" s="7">
        <v>383</v>
      </c>
      <c r="D48" s="7">
        <v>701</v>
      </c>
    </row>
    <row r="49" spans="1:4" x14ac:dyDescent="0.25">
      <c r="A49" s="9" t="s">
        <v>49</v>
      </c>
      <c r="B49" s="7">
        <v>130</v>
      </c>
      <c r="C49" s="7">
        <v>59</v>
      </c>
      <c r="D49" s="7">
        <v>189</v>
      </c>
    </row>
    <row r="50" spans="1:4" x14ac:dyDescent="0.25">
      <c r="A50" s="9" t="s">
        <v>42</v>
      </c>
      <c r="B50" s="7">
        <v>519</v>
      </c>
      <c r="C50" s="7">
        <v>481</v>
      </c>
      <c r="D50" s="7">
        <v>1000</v>
      </c>
    </row>
    <row r="67" spans="1:4" x14ac:dyDescent="0.25">
      <c r="A67" s="8" t="s">
        <v>45</v>
      </c>
      <c r="B67" s="8" t="s">
        <v>44</v>
      </c>
    </row>
    <row r="68" spans="1:4" x14ac:dyDescent="0.25">
      <c r="A68" s="8" t="s">
        <v>41</v>
      </c>
      <c r="B68" t="s">
        <v>18</v>
      </c>
      <c r="C68" t="s">
        <v>15</v>
      </c>
      <c r="D68" t="s">
        <v>42</v>
      </c>
    </row>
    <row r="69" spans="1:4" x14ac:dyDescent="0.25">
      <c r="A69" s="9">
        <v>25</v>
      </c>
      <c r="B69" s="7">
        <v>2</v>
      </c>
      <c r="C69" s="7">
        <v>4</v>
      </c>
      <c r="D69" s="7">
        <v>6</v>
      </c>
    </row>
    <row r="70" spans="1:4" x14ac:dyDescent="0.25">
      <c r="A70" s="9">
        <v>26</v>
      </c>
      <c r="B70" s="7">
        <v>8</v>
      </c>
      <c r="C70" s="7">
        <v>8</v>
      </c>
      <c r="D70" s="7">
        <v>16</v>
      </c>
    </row>
    <row r="71" spans="1:4" x14ac:dyDescent="0.25">
      <c r="A71" s="9">
        <v>27</v>
      </c>
      <c r="B71" s="7">
        <v>15</v>
      </c>
      <c r="C71" s="7">
        <v>8</v>
      </c>
      <c r="D71" s="7">
        <v>23</v>
      </c>
    </row>
    <row r="72" spans="1:4" x14ac:dyDescent="0.25">
      <c r="A72" s="9">
        <v>28</v>
      </c>
      <c r="B72" s="7">
        <v>12</v>
      </c>
      <c r="C72" s="7">
        <v>10</v>
      </c>
      <c r="D72" s="7">
        <v>22</v>
      </c>
    </row>
    <row r="73" spans="1:4" x14ac:dyDescent="0.25">
      <c r="A73" s="9">
        <v>29</v>
      </c>
      <c r="B73" s="7">
        <v>11</v>
      </c>
      <c r="C73" s="7">
        <v>5</v>
      </c>
      <c r="D73" s="7">
        <v>16</v>
      </c>
    </row>
    <row r="74" spans="1:4" x14ac:dyDescent="0.25">
      <c r="A74" s="9">
        <v>30</v>
      </c>
      <c r="B74" s="7">
        <v>23</v>
      </c>
      <c r="C74" s="7">
        <v>4</v>
      </c>
      <c r="D74" s="7">
        <v>27</v>
      </c>
    </row>
    <row r="75" spans="1:4" x14ac:dyDescent="0.25">
      <c r="A75" s="9">
        <v>31</v>
      </c>
      <c r="B75" s="7">
        <v>17</v>
      </c>
      <c r="C75" s="7">
        <v>8</v>
      </c>
      <c r="D75" s="7">
        <v>25</v>
      </c>
    </row>
    <row r="76" spans="1:4" x14ac:dyDescent="0.25">
      <c r="A76" s="9">
        <v>32</v>
      </c>
      <c r="B76" s="7">
        <v>19</v>
      </c>
      <c r="C76" s="7">
        <v>14</v>
      </c>
      <c r="D76" s="7">
        <v>33</v>
      </c>
    </row>
    <row r="77" spans="1:4" x14ac:dyDescent="0.25">
      <c r="A77" s="9">
        <v>33</v>
      </c>
      <c r="B77" s="7">
        <v>8</v>
      </c>
      <c r="C77" s="7">
        <v>13</v>
      </c>
      <c r="D77" s="7">
        <v>21</v>
      </c>
    </row>
    <row r="78" spans="1:4" x14ac:dyDescent="0.25">
      <c r="A78" s="9">
        <v>34</v>
      </c>
      <c r="B78" s="7">
        <v>12</v>
      </c>
      <c r="C78" s="7">
        <v>19</v>
      </c>
      <c r="D78" s="7">
        <v>31</v>
      </c>
    </row>
    <row r="79" spans="1:4" x14ac:dyDescent="0.25">
      <c r="A79" s="9">
        <v>35</v>
      </c>
      <c r="B79" s="7">
        <v>14</v>
      </c>
      <c r="C79" s="7">
        <v>22</v>
      </c>
      <c r="D79" s="7">
        <v>36</v>
      </c>
    </row>
    <row r="80" spans="1:4" x14ac:dyDescent="0.25">
      <c r="A80" s="9">
        <v>36</v>
      </c>
      <c r="B80" s="7">
        <v>7</v>
      </c>
      <c r="C80" s="7">
        <v>30</v>
      </c>
      <c r="D80" s="7">
        <v>37</v>
      </c>
    </row>
    <row r="81" spans="1:4" x14ac:dyDescent="0.25">
      <c r="A81" s="9">
        <v>37</v>
      </c>
      <c r="B81" s="7">
        <v>4</v>
      </c>
      <c r="C81" s="7">
        <v>28</v>
      </c>
      <c r="D81" s="7">
        <v>32</v>
      </c>
    </row>
    <row r="82" spans="1:4" x14ac:dyDescent="0.25">
      <c r="A82" s="9">
        <v>38</v>
      </c>
      <c r="B82" s="7">
        <v>8</v>
      </c>
      <c r="C82" s="7">
        <v>29</v>
      </c>
      <c r="D82" s="7">
        <v>37</v>
      </c>
    </row>
    <row r="83" spans="1:4" x14ac:dyDescent="0.25">
      <c r="A83" s="9">
        <v>39</v>
      </c>
      <c r="B83" s="7">
        <v>10</v>
      </c>
      <c r="C83" s="7">
        <v>12</v>
      </c>
      <c r="D83" s="7">
        <v>22</v>
      </c>
    </row>
    <row r="84" spans="1:4" x14ac:dyDescent="0.25">
      <c r="A84" s="9">
        <v>40</v>
      </c>
      <c r="B84" s="7">
        <v>24</v>
      </c>
      <c r="C84" s="7">
        <v>18</v>
      </c>
      <c r="D84" s="7">
        <v>42</v>
      </c>
    </row>
    <row r="85" spans="1:4" x14ac:dyDescent="0.25">
      <c r="A85" s="9">
        <v>41</v>
      </c>
      <c r="B85" s="7">
        <v>13</v>
      </c>
      <c r="C85" s="7">
        <v>15</v>
      </c>
      <c r="D85" s="7">
        <v>28</v>
      </c>
    </row>
    <row r="86" spans="1:4" x14ac:dyDescent="0.25">
      <c r="A86" s="9">
        <v>42</v>
      </c>
      <c r="B86" s="7">
        <v>22</v>
      </c>
      <c r="C86" s="7">
        <v>12</v>
      </c>
      <c r="D86" s="7">
        <v>34</v>
      </c>
    </row>
    <row r="87" spans="1:4" x14ac:dyDescent="0.25">
      <c r="A87" s="9">
        <v>43</v>
      </c>
      <c r="B87" s="7">
        <v>17</v>
      </c>
      <c r="C87" s="7">
        <v>19</v>
      </c>
      <c r="D87" s="7">
        <v>36</v>
      </c>
    </row>
    <row r="88" spans="1:4" x14ac:dyDescent="0.25">
      <c r="A88" s="9">
        <v>44</v>
      </c>
      <c r="B88" s="7">
        <v>15</v>
      </c>
      <c r="C88" s="7">
        <v>12</v>
      </c>
      <c r="D88" s="7">
        <v>27</v>
      </c>
    </row>
    <row r="89" spans="1:4" x14ac:dyDescent="0.25">
      <c r="A89" s="9">
        <v>45</v>
      </c>
      <c r="B89" s="7">
        <v>18</v>
      </c>
      <c r="C89" s="7">
        <v>13</v>
      </c>
      <c r="D89" s="7">
        <v>31</v>
      </c>
    </row>
    <row r="90" spans="1:4" x14ac:dyDescent="0.25">
      <c r="A90" s="9">
        <v>46</v>
      </c>
      <c r="B90" s="7">
        <v>12</v>
      </c>
      <c r="C90" s="7">
        <v>15</v>
      </c>
      <c r="D90" s="7">
        <v>27</v>
      </c>
    </row>
    <row r="91" spans="1:4" x14ac:dyDescent="0.25">
      <c r="A91" s="9">
        <v>47</v>
      </c>
      <c r="B91" s="7">
        <v>19</v>
      </c>
      <c r="C91" s="7">
        <v>20</v>
      </c>
      <c r="D91" s="7">
        <v>39</v>
      </c>
    </row>
    <row r="92" spans="1:4" x14ac:dyDescent="0.25">
      <c r="A92" s="9">
        <v>48</v>
      </c>
      <c r="B92" s="7">
        <v>16</v>
      </c>
      <c r="C92" s="7">
        <v>13</v>
      </c>
      <c r="D92" s="7">
        <v>29</v>
      </c>
    </row>
    <row r="93" spans="1:4" x14ac:dyDescent="0.25">
      <c r="A93" s="9">
        <v>49</v>
      </c>
      <c r="B93" s="7">
        <v>15</v>
      </c>
      <c r="C93" s="7">
        <v>8</v>
      </c>
      <c r="D93" s="7">
        <v>23</v>
      </c>
    </row>
    <row r="94" spans="1:4" x14ac:dyDescent="0.25">
      <c r="A94" s="9">
        <v>50</v>
      </c>
      <c r="B94" s="7">
        <v>12</v>
      </c>
      <c r="C94" s="7">
        <v>12</v>
      </c>
      <c r="D94" s="7">
        <v>24</v>
      </c>
    </row>
    <row r="95" spans="1:4" x14ac:dyDescent="0.25">
      <c r="A95" s="9">
        <v>51</v>
      </c>
      <c r="B95" s="7">
        <v>10</v>
      </c>
      <c r="C95" s="7">
        <v>12</v>
      </c>
      <c r="D95" s="7">
        <v>22</v>
      </c>
    </row>
    <row r="96" spans="1:4" x14ac:dyDescent="0.25">
      <c r="A96" s="9">
        <v>52</v>
      </c>
      <c r="B96" s="7">
        <v>10</v>
      </c>
      <c r="C96" s="7">
        <v>15</v>
      </c>
      <c r="D96" s="7">
        <v>25</v>
      </c>
    </row>
    <row r="97" spans="1:4" x14ac:dyDescent="0.25">
      <c r="A97" s="9">
        <v>53</v>
      </c>
      <c r="B97" s="7">
        <v>11</v>
      </c>
      <c r="C97" s="7">
        <v>13</v>
      </c>
      <c r="D97" s="7">
        <v>24</v>
      </c>
    </row>
    <row r="98" spans="1:4" x14ac:dyDescent="0.25">
      <c r="A98" s="9">
        <v>54</v>
      </c>
      <c r="B98" s="7">
        <v>5</v>
      </c>
      <c r="C98" s="7">
        <v>11</v>
      </c>
      <c r="D98" s="7">
        <v>16</v>
      </c>
    </row>
    <row r="99" spans="1:4" x14ac:dyDescent="0.25">
      <c r="A99" s="9">
        <v>55</v>
      </c>
      <c r="B99" s="7">
        <v>13</v>
      </c>
      <c r="C99" s="7">
        <v>5</v>
      </c>
      <c r="D99" s="7">
        <v>18</v>
      </c>
    </row>
    <row r="100" spans="1:4" x14ac:dyDescent="0.25">
      <c r="A100" s="9">
        <v>56</v>
      </c>
      <c r="B100" s="7">
        <v>13</v>
      </c>
      <c r="C100" s="7">
        <v>3</v>
      </c>
      <c r="D100" s="7">
        <v>16</v>
      </c>
    </row>
    <row r="101" spans="1:4" x14ac:dyDescent="0.25">
      <c r="A101" s="9">
        <v>57</v>
      </c>
      <c r="B101" s="7">
        <v>4</v>
      </c>
      <c r="C101" s="7">
        <v>4</v>
      </c>
      <c r="D101" s="7">
        <v>8</v>
      </c>
    </row>
    <row r="102" spans="1:4" x14ac:dyDescent="0.25">
      <c r="A102" s="9">
        <v>58</v>
      </c>
      <c r="B102" s="7">
        <v>8</v>
      </c>
      <c r="C102" s="7">
        <v>4</v>
      </c>
      <c r="D102" s="7">
        <v>12</v>
      </c>
    </row>
    <row r="103" spans="1:4" x14ac:dyDescent="0.25">
      <c r="A103" s="9">
        <v>59</v>
      </c>
      <c r="B103" s="7">
        <v>14</v>
      </c>
      <c r="C103" s="7">
        <v>6</v>
      </c>
      <c r="D103" s="7">
        <v>20</v>
      </c>
    </row>
    <row r="104" spans="1:4" x14ac:dyDescent="0.25">
      <c r="A104" s="9">
        <v>60</v>
      </c>
      <c r="B104" s="7">
        <v>8</v>
      </c>
      <c r="C104" s="7">
        <v>7</v>
      </c>
      <c r="D104" s="7">
        <v>15</v>
      </c>
    </row>
    <row r="105" spans="1:4" x14ac:dyDescent="0.25">
      <c r="A105" s="9">
        <v>61</v>
      </c>
      <c r="B105" s="7">
        <v>5</v>
      </c>
      <c r="C105" s="7">
        <v>4</v>
      </c>
      <c r="D105" s="7">
        <v>9</v>
      </c>
    </row>
    <row r="106" spans="1:4" x14ac:dyDescent="0.25">
      <c r="A106" s="9">
        <v>62</v>
      </c>
      <c r="B106" s="7">
        <v>9</v>
      </c>
      <c r="C106" s="7">
        <v>4</v>
      </c>
      <c r="D106" s="7">
        <v>13</v>
      </c>
    </row>
    <row r="107" spans="1:4" x14ac:dyDescent="0.25">
      <c r="A107" s="9">
        <v>63</v>
      </c>
      <c r="B107" s="7">
        <v>7</v>
      </c>
      <c r="C107" s="7">
        <v>2</v>
      </c>
      <c r="D107" s="7">
        <v>9</v>
      </c>
    </row>
    <row r="108" spans="1:4" x14ac:dyDescent="0.25">
      <c r="A108" s="9">
        <v>64</v>
      </c>
      <c r="B108" s="7">
        <v>7</v>
      </c>
      <c r="C108" s="7">
        <v>3</v>
      </c>
      <c r="D108" s="7">
        <v>10</v>
      </c>
    </row>
    <row r="109" spans="1:4" x14ac:dyDescent="0.25">
      <c r="A109" s="9">
        <v>65</v>
      </c>
      <c r="B109" s="7">
        <v>6</v>
      </c>
      <c r="C109" s="7">
        <v>3</v>
      </c>
      <c r="D109" s="7">
        <v>9</v>
      </c>
    </row>
    <row r="110" spans="1:4" x14ac:dyDescent="0.25">
      <c r="A110" s="9">
        <v>66</v>
      </c>
      <c r="B110" s="7">
        <v>8</v>
      </c>
      <c r="C110" s="7">
        <v>6</v>
      </c>
      <c r="D110" s="7">
        <v>14</v>
      </c>
    </row>
    <row r="111" spans="1:4" x14ac:dyDescent="0.25">
      <c r="A111" s="9">
        <v>67</v>
      </c>
      <c r="B111" s="7">
        <v>8</v>
      </c>
      <c r="C111" s="7">
        <v>2</v>
      </c>
      <c r="D111" s="7">
        <v>10</v>
      </c>
    </row>
    <row r="112" spans="1:4" x14ac:dyDescent="0.25">
      <c r="A112" s="9">
        <v>68</v>
      </c>
      <c r="B112" s="7">
        <v>3</v>
      </c>
      <c r="C112" s="7"/>
      <c r="D112" s="7">
        <v>3</v>
      </c>
    </row>
    <row r="113" spans="1:4" x14ac:dyDescent="0.25">
      <c r="A113" s="9">
        <v>69</v>
      </c>
      <c r="B113" s="7">
        <v>8</v>
      </c>
      <c r="C113" s="7"/>
      <c r="D113" s="7">
        <v>8</v>
      </c>
    </row>
    <row r="114" spans="1:4" x14ac:dyDescent="0.25">
      <c r="A114" s="9">
        <v>70</v>
      </c>
      <c r="B114" s="7">
        <v>3</v>
      </c>
      <c r="C114" s="7">
        <v>1</v>
      </c>
      <c r="D114" s="7">
        <v>4</v>
      </c>
    </row>
    <row r="115" spans="1:4" x14ac:dyDescent="0.25">
      <c r="A115" s="9">
        <v>71</v>
      </c>
      <c r="B115" s="7">
        <v>1</v>
      </c>
      <c r="C115" s="7"/>
      <c r="D115" s="7">
        <v>1</v>
      </c>
    </row>
    <row r="116" spans="1:4" x14ac:dyDescent="0.25">
      <c r="A116" s="9">
        <v>72</v>
      </c>
      <c r="B116" s="7"/>
      <c r="C116" s="7">
        <v>1</v>
      </c>
      <c r="D116" s="7">
        <v>1</v>
      </c>
    </row>
    <row r="117" spans="1:4" x14ac:dyDescent="0.25">
      <c r="A117" s="9">
        <v>73</v>
      </c>
      <c r="B117" s="7">
        <v>2</v>
      </c>
      <c r="C117" s="7">
        <v>2</v>
      </c>
      <c r="D117" s="7">
        <v>4</v>
      </c>
    </row>
    <row r="118" spans="1:4" x14ac:dyDescent="0.25">
      <c r="A118" s="9">
        <v>74</v>
      </c>
      <c r="B118" s="7"/>
      <c r="C118" s="7">
        <v>1</v>
      </c>
      <c r="D118" s="7">
        <v>1</v>
      </c>
    </row>
    <row r="119" spans="1:4" x14ac:dyDescent="0.25">
      <c r="A119" s="9">
        <v>78</v>
      </c>
      <c r="B119" s="7">
        <v>1</v>
      </c>
      <c r="C119" s="7">
        <v>1</v>
      </c>
      <c r="D119" s="7">
        <v>2</v>
      </c>
    </row>
    <row r="120" spans="1:4" x14ac:dyDescent="0.25">
      <c r="A120" s="9">
        <v>80</v>
      </c>
      <c r="B120" s="7">
        <v>1</v>
      </c>
      <c r="C120" s="7"/>
      <c r="D120" s="7">
        <v>1</v>
      </c>
    </row>
    <row r="121" spans="1:4" x14ac:dyDescent="0.25">
      <c r="A121" s="9">
        <v>89</v>
      </c>
      <c r="B121" s="7">
        <v>1</v>
      </c>
      <c r="C121" s="7"/>
      <c r="D121" s="7">
        <v>1</v>
      </c>
    </row>
    <row r="122" spans="1:4" x14ac:dyDescent="0.25">
      <c r="A122" s="9" t="s">
        <v>42</v>
      </c>
      <c r="B122" s="7">
        <v>519</v>
      </c>
      <c r="C122" s="7">
        <v>481</v>
      </c>
      <c r="D12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417C3-D608-4FA6-BCDD-C181F8D93BC0}">
  <dimension ref="A1:U5"/>
  <sheetViews>
    <sheetView showGridLines="0" tabSelected="1" zoomScale="85" zoomScaleNormal="85" workbookViewId="0">
      <selection activeCell="Z24" sqref="Z24"/>
    </sheetView>
  </sheetViews>
  <sheetFormatPr defaultRowHeight="15" x14ac:dyDescent="0.25"/>
  <sheetData>
    <row r="1" spans="1:21" ht="15" customHeight="1" x14ac:dyDescent="0.25">
      <c r="A1" s="11" t="s">
        <v>50</v>
      </c>
      <c r="B1" s="11"/>
      <c r="C1" s="11"/>
      <c r="D1" s="11"/>
      <c r="E1" s="11"/>
      <c r="F1" s="11"/>
      <c r="G1" s="11"/>
      <c r="H1" s="11"/>
      <c r="I1" s="11"/>
      <c r="J1" s="11"/>
      <c r="K1" s="11"/>
      <c r="L1" s="11"/>
      <c r="M1" s="11"/>
      <c r="N1" s="11"/>
      <c r="O1" s="11"/>
      <c r="P1" s="11"/>
      <c r="Q1" s="11"/>
      <c r="R1" s="11"/>
      <c r="S1" s="11"/>
      <c r="T1" s="11"/>
      <c r="U1" s="11"/>
    </row>
    <row r="2" spans="1:21" ht="15" customHeight="1" x14ac:dyDescent="0.25">
      <c r="A2" s="11"/>
      <c r="B2" s="11"/>
      <c r="C2" s="11"/>
      <c r="D2" s="11"/>
      <c r="E2" s="11"/>
      <c r="F2" s="11"/>
      <c r="G2" s="11"/>
      <c r="H2" s="11"/>
      <c r="I2" s="11"/>
      <c r="J2" s="11"/>
      <c r="K2" s="11"/>
      <c r="L2" s="11"/>
      <c r="M2" s="11"/>
      <c r="N2" s="11"/>
      <c r="O2" s="11"/>
      <c r="P2" s="11"/>
      <c r="Q2" s="11"/>
      <c r="R2" s="11"/>
      <c r="S2" s="11"/>
      <c r="T2" s="11"/>
      <c r="U2" s="11"/>
    </row>
    <row r="3" spans="1:21" ht="15" customHeight="1" x14ac:dyDescent="0.25">
      <c r="A3" s="11"/>
      <c r="B3" s="11"/>
      <c r="C3" s="11"/>
      <c r="D3" s="11"/>
      <c r="E3" s="11"/>
      <c r="F3" s="11"/>
      <c r="G3" s="11"/>
      <c r="H3" s="11"/>
      <c r="I3" s="11"/>
      <c r="J3" s="11"/>
      <c r="K3" s="11"/>
      <c r="L3" s="11"/>
      <c r="M3" s="11"/>
      <c r="N3" s="11"/>
      <c r="O3" s="11"/>
      <c r="P3" s="11"/>
      <c r="Q3" s="11"/>
      <c r="R3" s="11"/>
      <c r="S3" s="11"/>
      <c r="T3" s="11"/>
      <c r="U3" s="11"/>
    </row>
    <row r="4" spans="1:21" ht="15" customHeight="1" x14ac:dyDescent="0.25">
      <c r="A4" s="11"/>
      <c r="B4" s="11"/>
      <c r="C4" s="11"/>
      <c r="D4" s="11"/>
      <c r="E4" s="11"/>
      <c r="F4" s="11"/>
      <c r="G4" s="11"/>
      <c r="H4" s="11"/>
      <c r="I4" s="11"/>
      <c r="J4" s="11"/>
      <c r="K4" s="11"/>
      <c r="L4" s="11"/>
      <c r="M4" s="11"/>
      <c r="N4" s="11"/>
      <c r="O4" s="11"/>
      <c r="P4" s="11"/>
      <c r="Q4" s="11"/>
      <c r="R4" s="11"/>
      <c r="S4" s="11"/>
      <c r="T4" s="11"/>
      <c r="U4" s="11"/>
    </row>
    <row r="5" spans="1:21" ht="15" customHeight="1" x14ac:dyDescent="0.25">
      <c r="A5" s="11"/>
      <c r="B5" s="11"/>
      <c r="C5" s="11"/>
      <c r="D5" s="11"/>
      <c r="E5" s="11"/>
      <c r="F5" s="11"/>
      <c r="G5" s="11"/>
      <c r="H5" s="11"/>
      <c r="I5" s="11"/>
      <c r="J5" s="11"/>
      <c r="K5" s="11"/>
      <c r="L5" s="11"/>
      <c r="M5" s="11"/>
      <c r="N5" s="11"/>
      <c r="O5" s="11"/>
      <c r="P5" s="11"/>
      <c r="Q5" s="11"/>
      <c r="R5" s="11"/>
      <c r="S5" s="11"/>
      <c r="T5" s="11"/>
      <c r="U5" s="11"/>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Kishor G</cp:lastModifiedBy>
  <dcterms:created xsi:type="dcterms:W3CDTF">2022-03-18T02:50:57Z</dcterms:created>
  <dcterms:modified xsi:type="dcterms:W3CDTF">2025-09-13T16:11:37Z</dcterms:modified>
</cp:coreProperties>
</file>