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kii\Desktop\DB\"/>
    </mc:Choice>
  </mc:AlternateContent>
  <xr:revisionPtr revIDLastSave="0" documentId="13_ncr:1_{5E6573B5-DB1B-4845-B335-5CFC9430C65D}" xr6:coauthVersionLast="47" xr6:coauthVersionMax="47" xr10:uidLastSave="{00000000-0000-0000-0000-000000000000}"/>
  <bookViews>
    <workbookView xWindow="-108" yWindow="-108" windowWidth="23256" windowHeight="12456" activeTab="2" xr2:uid="{B8FEA250-748B-425A-899E-DA8686B205E2}"/>
  </bookViews>
  <sheets>
    <sheet name="业主表" sheetId="1" r:id="rId1"/>
    <sheet name="房产表" sheetId="2" r:id="rId2"/>
    <sheet name="产权登记表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C2" i="3"/>
  <c r="C23" i="3"/>
  <c r="C3" i="3"/>
  <c r="C4" i="3"/>
  <c r="C5" i="3"/>
  <c r="C6" i="3"/>
  <c r="C7" i="3"/>
  <c r="C8" i="3"/>
  <c r="C9" i="3"/>
  <c r="C11" i="3"/>
  <c r="C12" i="3"/>
  <c r="C13" i="3"/>
  <c r="C14" i="3"/>
  <c r="C15" i="3"/>
  <c r="C16" i="3"/>
  <c r="C17" i="3"/>
  <c r="C18" i="3"/>
  <c r="C19" i="3"/>
  <c r="C20" i="3"/>
  <c r="C21" i="3"/>
  <c r="C22" i="3"/>
</calcChain>
</file>

<file path=xl/sharedStrings.xml><?xml version="1.0" encoding="utf-8"?>
<sst xmlns="http://schemas.openxmlformats.org/spreadsheetml/2006/main" count="196" uniqueCount="78">
  <si>
    <t>身份证号</t>
    <phoneticPr fontId="1" type="noConversion"/>
  </si>
  <si>
    <t>姓名</t>
    <phoneticPr fontId="1" type="noConversion"/>
  </si>
  <si>
    <t>性别</t>
    <phoneticPr fontId="1" type="noConversion"/>
  </si>
  <si>
    <t>职业</t>
    <phoneticPr fontId="1" type="noConversion"/>
  </si>
  <si>
    <t>身份地址</t>
    <phoneticPr fontId="1" type="noConversion"/>
  </si>
  <si>
    <t>电话</t>
    <phoneticPr fontId="1" type="noConversion"/>
  </si>
  <si>
    <t>女</t>
    <phoneticPr fontId="1" type="noConversion"/>
  </si>
  <si>
    <t>数据库管理员</t>
    <phoneticPr fontId="1" type="noConversion"/>
  </si>
  <si>
    <t>220102199003073000</t>
    <phoneticPr fontId="1" type="noConversion"/>
  </si>
  <si>
    <t>11010119900307053X</t>
    <phoneticPr fontId="1" type="noConversion"/>
  </si>
  <si>
    <t>110101199003074000</t>
    <phoneticPr fontId="1" type="noConversion"/>
  </si>
  <si>
    <t>男</t>
    <phoneticPr fontId="1" type="noConversion"/>
  </si>
  <si>
    <t>蒋 子默</t>
  </si>
  <si>
    <t>赵 荣轩</t>
    <phoneticPr fontId="1" type="noConversion"/>
  </si>
  <si>
    <t>石 潇然</t>
    <phoneticPr fontId="1" type="noConversion"/>
  </si>
  <si>
    <t>叶 致远</t>
    <phoneticPr fontId="1" type="noConversion"/>
  </si>
  <si>
    <t>厨师</t>
    <phoneticPr fontId="1" type="noConversion"/>
  </si>
  <si>
    <t>兽医</t>
    <phoneticPr fontId="1" type="noConversion"/>
  </si>
  <si>
    <t>教师</t>
    <phoneticPr fontId="1" type="noConversion"/>
  </si>
  <si>
    <t>心理咨询师</t>
    <phoneticPr fontId="1" type="noConversion"/>
  </si>
  <si>
    <t>江苏省南通市</t>
    <phoneticPr fontId="1" type="noConversion"/>
  </si>
  <si>
    <t>四川省成都市</t>
    <phoneticPr fontId="1" type="noConversion"/>
  </si>
  <si>
    <t>青海省西宁市</t>
    <phoneticPr fontId="1" type="noConversion"/>
  </si>
  <si>
    <t>江苏省南京市</t>
    <phoneticPr fontId="1" type="noConversion"/>
  </si>
  <si>
    <t>530102199003070606</t>
    <phoneticPr fontId="1" type="noConversion"/>
  </si>
  <si>
    <t>530102199003073188</t>
  </si>
  <si>
    <t>530102199003073188</t>
    <phoneticPr fontId="1" type="noConversion"/>
  </si>
  <si>
    <t>崔 思</t>
    <phoneticPr fontId="1" type="noConversion"/>
  </si>
  <si>
    <t>丁 琪</t>
    <phoneticPr fontId="1" type="noConversion"/>
  </si>
  <si>
    <t>云南省昆明市</t>
    <phoneticPr fontId="1" type="noConversion"/>
  </si>
  <si>
    <t>研究员</t>
    <phoneticPr fontId="1" type="noConversion"/>
  </si>
  <si>
    <t>房产编号</t>
    <phoneticPr fontId="1" type="noConversion"/>
  </si>
  <si>
    <t>房产名称</t>
    <phoneticPr fontId="1" type="noConversion"/>
  </si>
  <si>
    <t>房产楼盘</t>
    <phoneticPr fontId="1" type="noConversion"/>
  </si>
  <si>
    <t>房产地址</t>
    <phoneticPr fontId="1" type="noConversion"/>
  </si>
  <si>
    <t>房产城市</t>
    <phoneticPr fontId="1" type="noConversion"/>
  </si>
  <si>
    <t>房产类型</t>
    <phoneticPr fontId="1" type="noConversion"/>
  </si>
  <si>
    <t>产权面积</t>
    <phoneticPr fontId="1" type="noConversion"/>
  </si>
  <si>
    <t>使用面积</t>
    <phoneticPr fontId="1" type="noConversion"/>
  </si>
  <si>
    <t>竣工日期</t>
    <phoneticPr fontId="1" type="noConversion"/>
  </si>
  <si>
    <t>产权年限</t>
    <phoneticPr fontId="1" type="noConversion"/>
  </si>
  <si>
    <t>备注</t>
    <phoneticPr fontId="1" type="noConversion"/>
  </si>
  <si>
    <t>登记编号</t>
    <phoneticPr fontId="1" type="noConversion"/>
  </si>
  <si>
    <t>购买金额</t>
    <phoneticPr fontId="1" type="noConversion"/>
  </si>
  <si>
    <t>购买日期</t>
    <phoneticPr fontId="1" type="noConversion"/>
  </si>
  <si>
    <t>交付日期</t>
    <phoneticPr fontId="1" type="noConversion"/>
  </si>
  <si>
    <t>成都</t>
    <phoneticPr fontId="1" type="noConversion"/>
  </si>
  <si>
    <t>住宅</t>
    <phoneticPr fontId="1" type="noConversion"/>
  </si>
  <si>
    <t>商铺</t>
    <phoneticPr fontId="1" type="noConversion"/>
  </si>
  <si>
    <t>别墅</t>
    <phoneticPr fontId="1" type="noConversion"/>
  </si>
  <si>
    <t>车位</t>
    <phoneticPr fontId="1" type="noConversion"/>
  </si>
  <si>
    <t>武汉</t>
    <phoneticPr fontId="1" type="noConversion"/>
  </si>
  <si>
    <t>南京</t>
    <phoneticPr fontId="1" type="noConversion"/>
  </si>
  <si>
    <t>摄影师</t>
    <phoneticPr fontId="1" type="noConversion"/>
  </si>
  <si>
    <t>人与自然</t>
    <phoneticPr fontId="1" type="noConversion"/>
  </si>
  <si>
    <t>锦绣城</t>
    <phoneticPr fontId="1" type="noConversion"/>
  </si>
  <si>
    <t>金域缇香</t>
    <phoneticPr fontId="1" type="noConversion"/>
  </si>
  <si>
    <t>世纪城</t>
    <phoneticPr fontId="1" type="noConversion"/>
  </si>
  <si>
    <t>龙江雅苑</t>
    <phoneticPr fontId="1" type="noConversion"/>
  </si>
  <si>
    <t>成都市成华区78栋5643号</t>
    <phoneticPr fontId="1" type="noConversion"/>
  </si>
  <si>
    <t>成都市武侯区29栋1023号</t>
    <phoneticPr fontId="1" type="noConversion"/>
  </si>
  <si>
    <t>武汉市青山区3栋108号</t>
    <phoneticPr fontId="1" type="noConversion"/>
  </si>
  <si>
    <t>成都市双流区44栋678号</t>
    <phoneticPr fontId="1" type="noConversion"/>
  </si>
  <si>
    <t>南京市秦淮区9栋804号</t>
    <phoneticPr fontId="1" type="noConversion"/>
  </si>
  <si>
    <t>成都人与自然</t>
    <phoneticPr fontId="1" type="noConversion"/>
  </si>
  <si>
    <t>武汉锦绣城</t>
    <phoneticPr fontId="1" type="noConversion"/>
  </si>
  <si>
    <t>南京世纪城</t>
    <phoneticPr fontId="1" type="noConversion"/>
  </si>
  <si>
    <t>万科金域缇香</t>
    <phoneticPr fontId="1" type="noConversion"/>
  </si>
  <si>
    <t>美的龙江雅苑</t>
    <phoneticPr fontId="1" type="noConversion"/>
  </si>
  <si>
    <t>110155199003074067</t>
    <phoneticPr fontId="1" type="noConversion"/>
  </si>
  <si>
    <t>魏 旭尧</t>
    <phoneticPr fontId="1" type="noConversion"/>
  </si>
  <si>
    <t>532331678043576001</t>
    <phoneticPr fontId="1" type="noConversion"/>
  </si>
  <si>
    <t>110111385208</t>
    <phoneticPr fontId="1" type="noConversion"/>
  </si>
  <si>
    <t>359793263605</t>
    <phoneticPr fontId="1" type="noConversion"/>
  </si>
  <si>
    <t>62955539190</t>
    <phoneticPr fontId="1" type="noConversion"/>
  </si>
  <si>
    <t>4025936456</t>
    <phoneticPr fontId="1" type="noConversion"/>
  </si>
  <si>
    <t>29304526135</t>
    <phoneticPr fontId="1" type="noConversion"/>
  </si>
  <si>
    <t>56603456755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</si>
</sst>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33333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7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515-AF02-4440-A2A6-A8DEC33C3B23}">
  <dimension ref="A1:F8"/>
  <sheetViews>
    <sheetView workbookViewId="0">
      <selection activeCell="F8" sqref="F8"/>
    </sheetView>
  </sheetViews>
  <sheetFormatPr defaultRowHeight="13.8" x14ac:dyDescent="0.25"/>
  <cols>
    <col min="1" max="1" width="18.6640625" style="1" customWidth="1"/>
    <col min="2" max="2" width="12.77734375" style="4" customWidth="1"/>
    <col min="4" max="4" width="15.77734375" customWidth="1"/>
    <col min="5" max="5" width="20.77734375" customWidth="1"/>
    <col min="6" max="6" width="13.77734375" style="1" customWidth="1"/>
  </cols>
  <sheetData>
    <row r="1" spans="1:6" x14ac:dyDescent="0.25">
      <c r="A1" s="1" t="s">
        <v>0</v>
      </c>
      <c r="B1" s="4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 s="1" t="s">
        <v>71</v>
      </c>
      <c r="B2" s="4" t="s">
        <v>70</v>
      </c>
      <c r="C2" t="s">
        <v>6</v>
      </c>
      <c r="D2" t="s">
        <v>7</v>
      </c>
      <c r="E2" t="s">
        <v>20</v>
      </c>
      <c r="F2" s="1">
        <v>87426198367</v>
      </c>
    </row>
    <row r="3" spans="1:6" x14ac:dyDescent="0.25">
      <c r="A3" s="1" t="s">
        <v>8</v>
      </c>
      <c r="B3" s="4" t="s">
        <v>12</v>
      </c>
      <c r="C3" t="s">
        <v>6</v>
      </c>
      <c r="D3" t="s">
        <v>17</v>
      </c>
      <c r="E3" t="s">
        <v>21</v>
      </c>
      <c r="F3" s="1" t="s">
        <v>72</v>
      </c>
    </row>
    <row r="4" spans="1:6" x14ac:dyDescent="0.25">
      <c r="A4" s="2" t="s">
        <v>9</v>
      </c>
      <c r="B4" s="4" t="s">
        <v>13</v>
      </c>
      <c r="C4" t="s">
        <v>11</v>
      </c>
      <c r="D4" t="s">
        <v>16</v>
      </c>
      <c r="E4" t="s">
        <v>21</v>
      </c>
      <c r="F4" s="1" t="s">
        <v>74</v>
      </c>
    </row>
    <row r="5" spans="1:6" x14ac:dyDescent="0.25">
      <c r="A5" s="2" t="s">
        <v>10</v>
      </c>
      <c r="B5" s="4" t="s">
        <v>14</v>
      </c>
      <c r="C5" t="s">
        <v>11</v>
      </c>
      <c r="D5" t="s">
        <v>18</v>
      </c>
      <c r="E5" t="s">
        <v>22</v>
      </c>
      <c r="F5" s="1" t="s">
        <v>73</v>
      </c>
    </row>
    <row r="6" spans="1:6" x14ac:dyDescent="0.25">
      <c r="A6" s="1" t="s">
        <v>69</v>
      </c>
      <c r="B6" s="3" t="s">
        <v>15</v>
      </c>
      <c r="C6" t="s">
        <v>11</v>
      </c>
      <c r="D6" t="s">
        <v>19</v>
      </c>
      <c r="E6" t="s">
        <v>23</v>
      </c>
      <c r="F6" s="7" t="s">
        <v>75</v>
      </c>
    </row>
    <row r="7" spans="1:6" x14ac:dyDescent="0.25">
      <c r="A7" s="1" t="s">
        <v>24</v>
      </c>
      <c r="B7" s="4" t="s">
        <v>27</v>
      </c>
      <c r="C7" t="s">
        <v>6</v>
      </c>
      <c r="D7" t="s">
        <v>30</v>
      </c>
      <c r="E7" t="s">
        <v>29</v>
      </c>
      <c r="F7" s="1" t="s">
        <v>76</v>
      </c>
    </row>
    <row r="8" spans="1:6" x14ac:dyDescent="0.25">
      <c r="A8" s="1" t="s">
        <v>26</v>
      </c>
      <c r="B8" s="4" t="s">
        <v>28</v>
      </c>
      <c r="C8" t="s">
        <v>6</v>
      </c>
      <c r="D8" t="s">
        <v>53</v>
      </c>
      <c r="E8" t="s">
        <v>29</v>
      </c>
      <c r="F8" s="1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5586-FB67-4E50-9B36-FD9E5983EA0D}">
  <dimension ref="A1:K23"/>
  <sheetViews>
    <sheetView workbookViewId="0">
      <selection activeCell="I6" sqref="I6"/>
    </sheetView>
  </sheetViews>
  <sheetFormatPr defaultRowHeight="13.8" x14ac:dyDescent="0.25"/>
  <cols>
    <col min="1" max="1" width="10.5546875" bestFit="1" customWidth="1"/>
    <col min="3" max="3" width="13.21875" customWidth="1"/>
    <col min="4" max="4" width="24.88671875" customWidth="1"/>
    <col min="9" max="9" width="10.109375" bestFit="1" customWidth="1"/>
  </cols>
  <sheetData>
    <row r="1" spans="1:11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</row>
    <row r="2" spans="1:11" x14ac:dyDescent="0.25">
      <c r="A2">
        <v>330729643</v>
      </c>
      <c r="B2" t="s">
        <v>54</v>
      </c>
      <c r="C2" t="s">
        <v>64</v>
      </c>
      <c r="D2" t="s">
        <v>59</v>
      </c>
      <c r="E2" t="s">
        <v>46</v>
      </c>
      <c r="F2" t="s">
        <v>47</v>
      </c>
      <c r="G2">
        <v>48</v>
      </c>
      <c r="H2">
        <v>47.6</v>
      </c>
      <c r="I2" s="5">
        <v>43345</v>
      </c>
    </row>
    <row r="3" spans="1:11" x14ac:dyDescent="0.25">
      <c r="A3">
        <v>330729623</v>
      </c>
      <c r="B3" t="s">
        <v>54</v>
      </c>
      <c r="C3" t="s">
        <v>64</v>
      </c>
      <c r="D3" t="s">
        <v>59</v>
      </c>
      <c r="E3" t="s">
        <v>46</v>
      </c>
      <c r="F3" t="s">
        <v>47</v>
      </c>
      <c r="G3">
        <v>95</v>
      </c>
      <c r="H3">
        <v>92.15</v>
      </c>
      <c r="I3" s="5">
        <v>43345</v>
      </c>
    </row>
    <row r="4" spans="1:11" x14ac:dyDescent="0.25">
      <c r="A4">
        <v>330729648</v>
      </c>
      <c r="B4" t="s">
        <v>54</v>
      </c>
      <c r="C4" t="s">
        <v>64</v>
      </c>
      <c r="D4" t="s">
        <v>59</v>
      </c>
      <c r="E4" t="s">
        <v>46</v>
      </c>
      <c r="F4" t="s">
        <v>47</v>
      </c>
      <c r="G4">
        <v>149</v>
      </c>
      <c r="H4">
        <v>144.53</v>
      </c>
      <c r="I4" s="5">
        <v>43345</v>
      </c>
    </row>
    <row r="5" spans="1:11" x14ac:dyDescent="0.25">
      <c r="A5">
        <v>890729648</v>
      </c>
      <c r="B5" t="s">
        <v>55</v>
      </c>
      <c r="C5" t="s">
        <v>65</v>
      </c>
      <c r="D5" t="s">
        <v>61</v>
      </c>
      <c r="E5" t="s">
        <v>51</v>
      </c>
      <c r="F5" t="s">
        <v>47</v>
      </c>
      <c r="G5">
        <v>108</v>
      </c>
      <c r="H5">
        <v>104.76</v>
      </c>
      <c r="I5" s="5">
        <v>43526</v>
      </c>
    </row>
    <row r="6" spans="1:11" x14ac:dyDescent="0.25">
      <c r="A6">
        <v>890729647</v>
      </c>
      <c r="B6" t="s">
        <v>55</v>
      </c>
      <c r="C6" t="s">
        <v>65</v>
      </c>
      <c r="D6" t="s">
        <v>61</v>
      </c>
      <c r="E6" t="s">
        <v>51</v>
      </c>
      <c r="F6" t="s">
        <v>47</v>
      </c>
      <c r="G6">
        <v>76</v>
      </c>
      <c r="H6">
        <v>74.48</v>
      </c>
      <c r="I6" s="5">
        <v>43526</v>
      </c>
    </row>
    <row r="7" spans="1:11" x14ac:dyDescent="0.25">
      <c r="A7">
        <v>330723948</v>
      </c>
      <c r="B7" t="s">
        <v>56</v>
      </c>
      <c r="C7" t="s">
        <v>67</v>
      </c>
      <c r="D7" t="s">
        <v>62</v>
      </c>
      <c r="E7" t="s">
        <v>46</v>
      </c>
      <c r="F7" t="s">
        <v>47</v>
      </c>
      <c r="G7">
        <v>124</v>
      </c>
      <c r="H7">
        <v>121.52</v>
      </c>
      <c r="I7" s="5">
        <v>43345</v>
      </c>
    </row>
    <row r="8" spans="1:11" x14ac:dyDescent="0.25">
      <c r="A8">
        <v>330729983</v>
      </c>
      <c r="B8" t="s">
        <v>56</v>
      </c>
      <c r="C8" t="s">
        <v>67</v>
      </c>
      <c r="D8" t="s">
        <v>62</v>
      </c>
      <c r="E8" t="s">
        <v>46</v>
      </c>
      <c r="F8" t="s">
        <v>47</v>
      </c>
      <c r="G8">
        <v>136</v>
      </c>
      <c r="H8">
        <v>131.91999999999999</v>
      </c>
      <c r="I8" s="5">
        <v>43345</v>
      </c>
    </row>
    <row r="9" spans="1:11" x14ac:dyDescent="0.25">
      <c r="A9">
        <v>330729660</v>
      </c>
      <c r="B9" t="s">
        <v>56</v>
      </c>
      <c r="C9" t="s">
        <v>67</v>
      </c>
      <c r="D9" t="s">
        <v>62</v>
      </c>
      <c r="E9" t="s">
        <v>46</v>
      </c>
      <c r="F9" t="s">
        <v>47</v>
      </c>
      <c r="G9">
        <v>136</v>
      </c>
      <c r="H9">
        <v>131.91999999999999</v>
      </c>
      <c r="I9" s="5">
        <v>43345</v>
      </c>
    </row>
    <row r="10" spans="1:11" x14ac:dyDescent="0.25">
      <c r="A10">
        <v>560729648</v>
      </c>
      <c r="B10" t="s">
        <v>57</v>
      </c>
      <c r="C10" t="s">
        <v>66</v>
      </c>
      <c r="D10" t="s">
        <v>63</v>
      </c>
      <c r="E10" t="s">
        <v>52</v>
      </c>
      <c r="F10" t="s">
        <v>47</v>
      </c>
      <c r="G10">
        <v>83</v>
      </c>
      <c r="H10">
        <v>82.01</v>
      </c>
      <c r="I10" s="5">
        <v>42465</v>
      </c>
    </row>
    <row r="11" spans="1:11" x14ac:dyDescent="0.25">
      <c r="A11">
        <v>560729667</v>
      </c>
      <c r="B11" t="s">
        <v>57</v>
      </c>
      <c r="C11" t="s">
        <v>66</v>
      </c>
      <c r="D11" t="s">
        <v>63</v>
      </c>
      <c r="E11" t="s">
        <v>52</v>
      </c>
      <c r="F11" t="s">
        <v>47</v>
      </c>
      <c r="G11">
        <v>145</v>
      </c>
      <c r="H11">
        <v>140.94</v>
      </c>
      <c r="I11" s="5">
        <v>42465</v>
      </c>
    </row>
    <row r="12" spans="1:11" x14ac:dyDescent="0.25">
      <c r="A12">
        <v>560729646</v>
      </c>
      <c r="B12" t="s">
        <v>57</v>
      </c>
      <c r="C12" t="s">
        <v>66</v>
      </c>
      <c r="D12" t="s">
        <v>63</v>
      </c>
      <c r="E12" t="s">
        <v>52</v>
      </c>
      <c r="F12" t="s">
        <v>48</v>
      </c>
      <c r="G12">
        <v>30</v>
      </c>
      <c r="H12">
        <v>28.32</v>
      </c>
      <c r="I12" s="5">
        <v>42465</v>
      </c>
    </row>
    <row r="13" spans="1:11" x14ac:dyDescent="0.25">
      <c r="A13">
        <v>560729697</v>
      </c>
      <c r="B13" t="s">
        <v>57</v>
      </c>
      <c r="C13" t="s">
        <v>66</v>
      </c>
      <c r="D13" t="s">
        <v>63</v>
      </c>
      <c r="E13" t="s">
        <v>52</v>
      </c>
      <c r="F13" t="s">
        <v>48</v>
      </c>
      <c r="G13">
        <v>30</v>
      </c>
      <c r="H13">
        <v>29.67</v>
      </c>
      <c r="I13" s="5">
        <v>42465</v>
      </c>
    </row>
    <row r="14" spans="1:11" x14ac:dyDescent="0.25">
      <c r="A14">
        <v>560729457</v>
      </c>
      <c r="B14" t="s">
        <v>57</v>
      </c>
      <c r="C14" t="s">
        <v>66</v>
      </c>
      <c r="D14" t="s">
        <v>63</v>
      </c>
      <c r="E14" t="s">
        <v>52</v>
      </c>
      <c r="F14" t="s">
        <v>50</v>
      </c>
      <c r="G14">
        <v>15</v>
      </c>
      <c r="H14">
        <v>15</v>
      </c>
      <c r="I14" s="5">
        <v>42465</v>
      </c>
    </row>
    <row r="15" spans="1:11" x14ac:dyDescent="0.25">
      <c r="A15">
        <v>560729683</v>
      </c>
      <c r="B15" t="s">
        <v>57</v>
      </c>
      <c r="C15" t="s">
        <v>66</v>
      </c>
      <c r="D15" t="s">
        <v>63</v>
      </c>
      <c r="E15" t="s">
        <v>52</v>
      </c>
      <c r="F15" t="s">
        <v>50</v>
      </c>
      <c r="G15">
        <v>16</v>
      </c>
      <c r="H15">
        <v>16</v>
      </c>
      <c r="I15" s="5">
        <v>42465</v>
      </c>
    </row>
    <row r="16" spans="1:11" x14ac:dyDescent="0.25">
      <c r="A16">
        <v>330729490</v>
      </c>
      <c r="B16" t="s">
        <v>58</v>
      </c>
      <c r="C16" t="s">
        <v>68</v>
      </c>
      <c r="D16" t="s">
        <v>60</v>
      </c>
      <c r="E16" t="s">
        <v>46</v>
      </c>
      <c r="F16" t="s">
        <v>50</v>
      </c>
      <c r="G16">
        <v>16</v>
      </c>
      <c r="H16">
        <v>16</v>
      </c>
      <c r="I16" s="5">
        <v>43659</v>
      </c>
    </row>
    <row r="17" spans="1:9" x14ac:dyDescent="0.25">
      <c r="A17">
        <v>330729694</v>
      </c>
      <c r="B17" t="s">
        <v>58</v>
      </c>
      <c r="C17" t="s">
        <v>68</v>
      </c>
      <c r="D17" t="s">
        <v>60</v>
      </c>
      <c r="E17" t="s">
        <v>46</v>
      </c>
      <c r="F17" t="s">
        <v>50</v>
      </c>
      <c r="G17">
        <v>16</v>
      </c>
      <c r="H17">
        <v>16</v>
      </c>
      <c r="I17" s="5">
        <v>43659</v>
      </c>
    </row>
    <row r="18" spans="1:9" x14ac:dyDescent="0.25">
      <c r="A18">
        <v>330729718</v>
      </c>
      <c r="B18" t="s">
        <v>58</v>
      </c>
      <c r="C18" t="s">
        <v>68</v>
      </c>
      <c r="D18" t="s">
        <v>60</v>
      </c>
      <c r="E18" t="s">
        <v>46</v>
      </c>
      <c r="F18" t="s">
        <v>50</v>
      </c>
      <c r="G18">
        <v>16</v>
      </c>
      <c r="H18">
        <v>16</v>
      </c>
      <c r="I18" s="5">
        <v>43659</v>
      </c>
    </row>
    <row r="19" spans="1:9" x14ac:dyDescent="0.25">
      <c r="A19">
        <v>330729689</v>
      </c>
      <c r="B19" t="s">
        <v>58</v>
      </c>
      <c r="C19" t="s">
        <v>68</v>
      </c>
      <c r="D19" t="s">
        <v>60</v>
      </c>
      <c r="E19" t="s">
        <v>46</v>
      </c>
      <c r="F19" t="s">
        <v>48</v>
      </c>
      <c r="G19">
        <v>30</v>
      </c>
      <c r="H19">
        <v>29.55</v>
      </c>
      <c r="I19" s="5">
        <v>43659</v>
      </c>
    </row>
    <row r="20" spans="1:9" x14ac:dyDescent="0.25">
      <c r="A20">
        <v>330729611</v>
      </c>
      <c r="B20" t="s">
        <v>58</v>
      </c>
      <c r="C20" t="s">
        <v>68</v>
      </c>
      <c r="D20" t="s">
        <v>60</v>
      </c>
      <c r="E20" t="s">
        <v>46</v>
      </c>
      <c r="F20" t="s">
        <v>48</v>
      </c>
      <c r="G20">
        <v>35</v>
      </c>
      <c r="H20">
        <v>34.51</v>
      </c>
      <c r="I20" s="5">
        <v>43659</v>
      </c>
    </row>
    <row r="21" spans="1:9" x14ac:dyDescent="0.25">
      <c r="A21">
        <v>330729672</v>
      </c>
      <c r="B21" t="s">
        <v>58</v>
      </c>
      <c r="C21" t="s">
        <v>68</v>
      </c>
      <c r="D21" t="s">
        <v>60</v>
      </c>
      <c r="E21" t="s">
        <v>46</v>
      </c>
      <c r="F21" t="s">
        <v>49</v>
      </c>
      <c r="G21">
        <v>528</v>
      </c>
      <c r="H21">
        <v>523.98</v>
      </c>
      <c r="I21" s="5">
        <v>43659</v>
      </c>
    </row>
    <row r="22" spans="1:9" x14ac:dyDescent="0.25">
      <c r="A22">
        <v>330729680</v>
      </c>
      <c r="B22" t="s">
        <v>58</v>
      </c>
      <c r="C22" t="s">
        <v>68</v>
      </c>
      <c r="D22" t="s">
        <v>60</v>
      </c>
      <c r="E22" t="s">
        <v>46</v>
      </c>
      <c r="F22" t="s">
        <v>49</v>
      </c>
      <c r="G22">
        <v>420</v>
      </c>
      <c r="H22">
        <v>414.96</v>
      </c>
      <c r="I22" s="5">
        <v>43659</v>
      </c>
    </row>
    <row r="23" spans="1:9" x14ac:dyDescent="0.25">
      <c r="A23">
        <v>330729613</v>
      </c>
      <c r="B23" t="s">
        <v>58</v>
      </c>
      <c r="C23" t="s">
        <v>68</v>
      </c>
      <c r="D23" t="s">
        <v>60</v>
      </c>
      <c r="E23" t="s">
        <v>46</v>
      </c>
      <c r="F23" t="s">
        <v>49</v>
      </c>
      <c r="G23">
        <v>530</v>
      </c>
      <c r="H23">
        <v>528.12</v>
      </c>
      <c r="I23" s="5">
        <v>43659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18F21-CE75-4660-BA7B-2CC7C36BE89A}">
  <dimension ref="A1:F23"/>
  <sheetViews>
    <sheetView tabSelected="1" workbookViewId="0">
      <selection activeCell="B3" sqref="B3"/>
    </sheetView>
  </sheetViews>
  <sheetFormatPr defaultRowHeight="13.8" x14ac:dyDescent="0.25"/>
  <cols>
    <col min="2" max="2" width="18.77734375" style="1" customWidth="1"/>
    <col min="3" max="3" width="10.5546875" bestFit="1" customWidth="1"/>
    <col min="4" max="4" width="16.77734375" style="6" customWidth="1"/>
    <col min="5" max="5" width="11.88671875" style="5" customWidth="1"/>
    <col min="6" max="6" width="12.21875" style="5" customWidth="1"/>
  </cols>
  <sheetData>
    <row r="1" spans="1:6" x14ac:dyDescent="0.25">
      <c r="A1" t="s">
        <v>42</v>
      </c>
      <c r="B1" s="1" t="s">
        <v>0</v>
      </c>
      <c r="C1" t="s">
        <v>31</v>
      </c>
      <c r="D1" s="6" t="s">
        <v>43</v>
      </c>
      <c r="E1" s="5" t="s">
        <v>44</v>
      </c>
      <c r="F1" s="5" t="s">
        <v>45</v>
      </c>
    </row>
    <row r="2" spans="1:6" x14ac:dyDescent="0.25">
      <c r="A2">
        <v>9089</v>
      </c>
      <c r="B2" s="1" t="s">
        <v>8</v>
      </c>
      <c r="C2">
        <f>房产表!A2</f>
        <v>330729643</v>
      </c>
      <c r="D2" s="6">
        <v>487660</v>
      </c>
      <c r="E2" s="5">
        <v>43377</v>
      </c>
      <c r="F2" s="5">
        <v>43440</v>
      </c>
    </row>
    <row r="3" spans="1:6" x14ac:dyDescent="0.25">
      <c r="A3">
        <v>4684</v>
      </c>
      <c r="B3" s="1" t="s">
        <v>9</v>
      </c>
      <c r="C3">
        <f>房产表!A3</f>
        <v>330729623</v>
      </c>
      <c r="D3" s="6">
        <v>1050239.2</v>
      </c>
      <c r="E3" s="5">
        <v>43375</v>
      </c>
      <c r="F3" s="5">
        <v>43442</v>
      </c>
    </row>
    <row r="4" spans="1:6" x14ac:dyDescent="0.25">
      <c r="A4">
        <v>4790</v>
      </c>
      <c r="B4" s="1" t="s">
        <v>24</v>
      </c>
      <c r="C4">
        <f>房产表!A4</f>
        <v>330729648</v>
      </c>
      <c r="D4" s="6">
        <v>1700390</v>
      </c>
      <c r="E4" s="5">
        <v>43390</v>
      </c>
      <c r="F4" s="5">
        <v>43439</v>
      </c>
    </row>
    <row r="5" spans="1:6" x14ac:dyDescent="0.25">
      <c r="A5">
        <v>7839</v>
      </c>
      <c r="B5" s="1" t="s">
        <v>8</v>
      </c>
      <c r="C5">
        <f>房产表!A5</f>
        <v>890729648</v>
      </c>
      <c r="D5" s="6">
        <v>1404000</v>
      </c>
      <c r="E5" s="5">
        <v>43559</v>
      </c>
      <c r="F5" s="5">
        <v>43593</v>
      </c>
    </row>
    <row r="6" spans="1:6" x14ac:dyDescent="0.25">
      <c r="A6">
        <v>5643</v>
      </c>
      <c r="B6" s="1" t="s">
        <v>10</v>
      </c>
      <c r="C6">
        <f>房产表!A6</f>
        <v>890729647</v>
      </c>
      <c r="D6" s="6">
        <v>837080</v>
      </c>
      <c r="E6" s="5">
        <v>43680</v>
      </c>
      <c r="F6" s="5">
        <v>43723</v>
      </c>
    </row>
    <row r="7" spans="1:6" x14ac:dyDescent="0.25">
      <c r="A7">
        <v>6533</v>
      </c>
      <c r="B7" s="1" t="s">
        <v>24</v>
      </c>
      <c r="C7">
        <f>房产表!A7</f>
        <v>330723948</v>
      </c>
      <c r="D7" s="6">
        <v>2593009</v>
      </c>
      <c r="E7" s="5">
        <v>43497</v>
      </c>
      <c r="F7" s="5">
        <v>43530</v>
      </c>
    </row>
    <row r="8" spans="1:6" x14ac:dyDescent="0.25">
      <c r="A8">
        <v>4566</v>
      </c>
      <c r="B8" s="1" t="s">
        <v>26</v>
      </c>
      <c r="C8">
        <f>房产表!A8</f>
        <v>330729983</v>
      </c>
      <c r="D8" s="6">
        <v>2040000</v>
      </c>
      <c r="E8" s="5">
        <v>43500</v>
      </c>
      <c r="F8" s="5">
        <v>43529</v>
      </c>
    </row>
    <row r="9" spans="1:6" x14ac:dyDescent="0.25">
      <c r="A9">
        <v>3425</v>
      </c>
      <c r="B9" s="1" t="s">
        <v>25</v>
      </c>
      <c r="C9">
        <f>房产表!A9</f>
        <v>330729660</v>
      </c>
      <c r="D9" s="6">
        <v>2040000</v>
      </c>
      <c r="E9" s="5">
        <v>43501</v>
      </c>
      <c r="F9" s="5">
        <v>43530</v>
      </c>
    </row>
    <row r="10" spans="1:6" x14ac:dyDescent="0.25">
      <c r="A10">
        <v>8763</v>
      </c>
      <c r="B10" s="1" t="s">
        <v>69</v>
      </c>
      <c r="C10">
        <f>房产表!A10</f>
        <v>560729648</v>
      </c>
      <c r="D10" s="6">
        <v>1360902</v>
      </c>
      <c r="E10" s="5">
        <v>43009</v>
      </c>
      <c r="F10" s="5">
        <v>43057</v>
      </c>
    </row>
    <row r="11" spans="1:6" x14ac:dyDescent="0.25">
      <c r="A11">
        <v>1459</v>
      </c>
      <c r="B11" s="1" t="s">
        <v>71</v>
      </c>
      <c r="C11">
        <f>房产表!A11</f>
        <v>560729667</v>
      </c>
      <c r="D11" s="6">
        <v>2910300.3</v>
      </c>
      <c r="E11" s="5">
        <v>42987</v>
      </c>
      <c r="F11" s="5">
        <v>43042</v>
      </c>
    </row>
    <row r="12" spans="1:6" x14ac:dyDescent="0.25">
      <c r="A12">
        <v>7219</v>
      </c>
      <c r="B12" s="1" t="s">
        <v>69</v>
      </c>
      <c r="C12">
        <f>房产表!A12</f>
        <v>560729646</v>
      </c>
      <c r="D12" s="6">
        <v>1200000</v>
      </c>
      <c r="E12" s="5">
        <v>43009</v>
      </c>
      <c r="F12" s="5">
        <v>43057</v>
      </c>
    </row>
    <row r="13" spans="1:6" x14ac:dyDescent="0.25">
      <c r="A13">
        <v>3046</v>
      </c>
      <c r="B13" s="1" t="s">
        <v>8</v>
      </c>
      <c r="C13">
        <f>房产表!A13</f>
        <v>560729697</v>
      </c>
      <c r="D13" s="6">
        <v>120000</v>
      </c>
      <c r="E13" s="5">
        <v>43032</v>
      </c>
      <c r="F13" s="5">
        <v>43073</v>
      </c>
    </row>
    <row r="14" spans="1:6" x14ac:dyDescent="0.25">
      <c r="A14">
        <v>7834</v>
      </c>
      <c r="B14" s="1" t="s">
        <v>69</v>
      </c>
      <c r="C14">
        <f>房产表!A14</f>
        <v>560729457</v>
      </c>
      <c r="D14" s="6">
        <v>150000</v>
      </c>
      <c r="E14" s="5">
        <v>43011</v>
      </c>
      <c r="F14" s="5">
        <v>43059</v>
      </c>
    </row>
    <row r="15" spans="1:6" x14ac:dyDescent="0.25">
      <c r="A15">
        <v>8767</v>
      </c>
      <c r="B15" s="1" t="s">
        <v>71</v>
      </c>
      <c r="C15">
        <f>房产表!A15</f>
        <v>560729683</v>
      </c>
      <c r="D15" s="6">
        <v>150000</v>
      </c>
      <c r="E15" s="5">
        <v>44448</v>
      </c>
      <c r="F15" s="5">
        <v>44503</v>
      </c>
    </row>
    <row r="16" spans="1:6" x14ac:dyDescent="0.25">
      <c r="A16">
        <v>5544</v>
      </c>
      <c r="B16" s="1" t="s">
        <v>69</v>
      </c>
      <c r="C16">
        <f>房产表!A16</f>
        <v>330729490</v>
      </c>
      <c r="D16" s="6">
        <v>160000</v>
      </c>
      <c r="E16" s="5">
        <v>44720</v>
      </c>
      <c r="F16" s="5">
        <v>44818</v>
      </c>
    </row>
    <row r="17" spans="1:6" x14ac:dyDescent="0.25">
      <c r="A17">
        <v>6275</v>
      </c>
      <c r="B17" s="1" t="s">
        <v>71</v>
      </c>
      <c r="C17">
        <f>房产表!A17</f>
        <v>330729694</v>
      </c>
      <c r="D17" s="6">
        <v>160000</v>
      </c>
      <c r="E17" s="5">
        <v>44708</v>
      </c>
      <c r="F17" s="5">
        <v>44747</v>
      </c>
    </row>
    <row r="18" spans="1:6" x14ac:dyDescent="0.25">
      <c r="A18">
        <v>8535</v>
      </c>
      <c r="B18" s="1" t="s">
        <v>26</v>
      </c>
      <c r="C18">
        <f>房产表!A18</f>
        <v>330729718</v>
      </c>
      <c r="D18" s="6">
        <v>160000</v>
      </c>
      <c r="E18" s="5">
        <v>43726</v>
      </c>
      <c r="F18" s="5">
        <v>43772</v>
      </c>
    </row>
    <row r="19" spans="1:6" x14ac:dyDescent="0.25">
      <c r="A19">
        <v>4578</v>
      </c>
      <c r="B19" s="1" t="s">
        <v>10</v>
      </c>
      <c r="C19">
        <f>房产表!A19</f>
        <v>330729689</v>
      </c>
      <c r="D19" s="6">
        <v>863000</v>
      </c>
      <c r="E19" s="5">
        <v>43732</v>
      </c>
      <c r="F19" s="5">
        <v>43774</v>
      </c>
    </row>
    <row r="20" spans="1:6" x14ac:dyDescent="0.25">
      <c r="A20">
        <v>5432</v>
      </c>
      <c r="B20" s="1" t="s">
        <v>24</v>
      </c>
      <c r="C20">
        <f>房产表!A20</f>
        <v>330729611</v>
      </c>
      <c r="D20" s="6">
        <v>780360</v>
      </c>
      <c r="E20" s="5">
        <v>43728</v>
      </c>
      <c r="F20" s="5">
        <v>43767</v>
      </c>
    </row>
    <row r="21" spans="1:6" x14ac:dyDescent="0.25">
      <c r="A21">
        <v>7653</v>
      </c>
      <c r="B21" s="1" t="s">
        <v>26</v>
      </c>
      <c r="C21">
        <f>房产表!A21</f>
        <v>330729672</v>
      </c>
      <c r="D21" s="6">
        <v>10037900</v>
      </c>
      <c r="E21" s="5">
        <v>43726</v>
      </c>
      <c r="F21" s="5">
        <v>43772</v>
      </c>
    </row>
    <row r="22" spans="1:6" x14ac:dyDescent="0.25">
      <c r="A22">
        <v>1345</v>
      </c>
      <c r="B22" s="1" t="s">
        <v>69</v>
      </c>
      <c r="C22">
        <f>房产表!A22</f>
        <v>330729680</v>
      </c>
      <c r="D22" s="6">
        <v>9302800</v>
      </c>
      <c r="E22" s="5">
        <v>44720</v>
      </c>
      <c r="F22" s="5">
        <v>44818</v>
      </c>
    </row>
    <row r="23" spans="1:6" x14ac:dyDescent="0.25">
      <c r="A23">
        <v>4589</v>
      </c>
      <c r="B23" s="1" t="s">
        <v>71</v>
      </c>
      <c r="C23">
        <f>房产表!A23</f>
        <v>330729613</v>
      </c>
      <c r="D23" s="6">
        <v>10730893</v>
      </c>
      <c r="E23" s="5">
        <v>44708</v>
      </c>
      <c r="F23" s="5">
        <v>44747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业主表</vt:lpstr>
      <vt:lpstr>房产表</vt:lpstr>
      <vt:lpstr>产权登记表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masakii</dc:creator>
  <cp:lastModifiedBy>masakii</cp:lastModifiedBy>
  <dcterms:created xsi:type="dcterms:W3CDTF">2022-10-02T02:27:53Z</dcterms:created>
  <dcterms:modified xsi:type="dcterms:W3CDTF">2022-10-03T08:02:24Z</dcterms:modified>
</cp:coreProperties>
</file>