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IT_Scripts\MWD_Powershell\CSV\"/>
    </mc:Choice>
  </mc:AlternateContent>
  <xr:revisionPtr revIDLastSave="0" documentId="13_ncr:40009_{9319CE48-CD24-4ABC-91D0-C1844757C8F9}" xr6:coauthVersionLast="41" xr6:coauthVersionMax="41" xr10:uidLastSave="{00000000-0000-0000-0000-000000000000}"/>
  <bookViews>
    <workbookView xWindow="-120" yWindow="-120" windowWidth="29040" windowHeight="15840" activeTab="4"/>
  </bookViews>
  <sheets>
    <sheet name="ClusterVMs" sheetId="1" r:id="rId1"/>
    <sheet name="Extract" sheetId="3" r:id="rId2"/>
    <sheet name="Sheet4" sheetId="5" r:id="rId3"/>
    <sheet name="Sheet3" sheetId="4" r:id="rId4"/>
    <sheet name="Dictionary" sheetId="2" r:id="rId5"/>
  </sheets>
  <definedNames>
    <definedName name="_xlnm._FilterDatabase" localSheetId="0" hidden="1">ClusterVMs!$A$1:$H$86</definedName>
  </definedName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6" i="3"/>
  <c r="C38" i="3"/>
  <c r="C1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<sst xmlns="http://schemas.openxmlformats.org/spreadsheetml/2006/main" count="843" uniqueCount="322">
  <si>
    <t>PSComputerName</t>
  </si>
  <si>
    <t>State</t>
  </si>
  <si>
    <t>Name</t>
  </si>
  <si>
    <t>Memory Assigned in GB</t>
  </si>
  <si>
    <t>Cluster Node</t>
  </si>
  <si>
    <t>CPUUsage</t>
  </si>
  <si>
    <t>Path</t>
  </si>
  <si>
    <t>Notes</t>
  </si>
  <si>
    <t>PLWAHV01</t>
  </si>
  <si>
    <t>Running</t>
  </si>
  <si>
    <t>PL-V1304</t>
  </si>
  <si>
    <t>C:\ClusterStorage\Volume2\VM\PL-V1304</t>
  </si>
  <si>
    <t>PL-V1305</t>
  </si>
  <si>
    <t>C:\ClusterStorage\Volume2\VM\PL-V1305</t>
  </si>
  <si>
    <t>PL-V1409</t>
  </si>
  <si>
    <t>C:\ClusterStorage\Volume2\VM\PL-V1409</t>
  </si>
  <si>
    <t>PL-V1501</t>
  </si>
  <si>
    <t>C:\ClusterStorage\Volume2\VM\PL-V1501</t>
  </si>
  <si>
    <t>PL-V1801</t>
  </si>
  <si>
    <t>C:\ClusterStorage\volume2\vm\PL-V1801</t>
  </si>
  <si>
    <t>PLWAAP01</t>
  </si>
  <si>
    <t>C:\ClusterStorage\Volume2\VM\PLWAAP01</t>
  </si>
  <si>
    <t>PLWAAT01</t>
  </si>
  <si>
    <t>C:\ClusterStorage\Volume2\VM\PLWAAT01</t>
  </si>
  <si>
    <t>PLWAAV01</t>
  </si>
  <si>
    <t>C:\ClusterStorage\Volume2\VM\PLWAAV01</t>
  </si>
  <si>
    <t>PLWACL01</t>
  </si>
  <si>
    <t>C:\ClusterStorage\Volume2\VM\PLWACL01</t>
  </si>
  <si>
    <t>PLWACL02</t>
  </si>
  <si>
    <t>C:\ClusterStorage\Volume2\VM\PLWACL02</t>
  </si>
  <si>
    <t>PLWACL03</t>
  </si>
  <si>
    <t>C:\ClusterStorage\Volume2\VM\PLWACL03</t>
  </si>
  <si>
    <t>PLWACL06</t>
  </si>
  <si>
    <t>C:\ClusterStorage\Volume2\VM\PLWACL06</t>
  </si>
  <si>
    <t>PLWADB01</t>
  </si>
  <si>
    <t>C:\ClusterStorage\Volume2\VM\PLWADB01</t>
  </si>
  <si>
    <t>PLWADB10</t>
  </si>
  <si>
    <t>C:\ClusterStorage\Volume2\VM\PLWADB10</t>
  </si>
  <si>
    <t>PLWADC14</t>
  </si>
  <si>
    <t>C:\ClusterStorage\Volume2\VM\PLWADC14</t>
  </si>
  <si>
    <t>Off</t>
  </si>
  <si>
    <t>PLWADMS04</t>
  </si>
  <si>
    <t>C:\ClusterStorage\Volume2\VM\PLWADMS04</t>
  </si>
  <si>
    <t>PLWADMS05</t>
  </si>
  <si>
    <t>C:\ClusterStorage\Volume2\VM\PLWADMS05</t>
  </si>
  <si>
    <t>PLWADMS06</t>
  </si>
  <si>
    <t>C:\ClusterStorage\volume2\vm\PLWADMS06</t>
  </si>
  <si>
    <t>PLWAES04</t>
  </si>
  <si>
    <t>C:\ClusterStorage\Volume2\VM\PLWAES04\PLWAES04</t>
  </si>
  <si>
    <t>PLWAFB01</t>
  </si>
  <si>
    <t>C:\ClusterStorage\volume2\vm\PLWAFB01</t>
  </si>
  <si>
    <t>PLWALG01</t>
  </si>
  <si>
    <t>C:\ClusterStorage\Volume2\VM\PLWALG01</t>
  </si>
  <si>
    <t>PLWAMO02</t>
  </si>
  <si>
    <t>C:\ClusterStorage\Volume2\VM\PLWAMO02</t>
  </si>
  <si>
    <t>PLWAOV01</t>
  </si>
  <si>
    <t>C:\ClusterStorage\volume2\vm\PLWAOV01</t>
  </si>
  <si>
    <t>PLWAOV02</t>
  </si>
  <si>
    <t>C:\ClusterStorage\volume2\vm\PLWAOV02</t>
  </si>
  <si>
    <t>PLWATM01</t>
  </si>
  <si>
    <t>C:\ClusterStorage\volume2\vm\PLWATM01</t>
  </si>
  <si>
    <t>PLWATM08</t>
  </si>
  <si>
    <t>C:\ClusterStorage\Volume2\VM\PLWATM08\PLWATM08</t>
  </si>
  <si>
    <t>PLWATM10</t>
  </si>
  <si>
    <t>C:\ClusterStorage\Volume2\VM\PLWATM10</t>
  </si>
  <si>
    <t>PLWATM21</t>
  </si>
  <si>
    <t>C:\ClusterStorage\Volume2\VM\PLWATM21</t>
  </si>
  <si>
    <t>TEMP_KMU</t>
  </si>
  <si>
    <t>C:\ClusterStorage\Volume2\VM\TEMP_KMU</t>
  </si>
  <si>
    <t>WAWSRVDMS001</t>
  </si>
  <si>
    <t>C:\ClusterStorage\volume2\cee\vm\WAWSRVDMS001</t>
  </si>
  <si>
    <t>WAWSRVDMS003</t>
  </si>
  <si>
    <t>C:\ClusterStorage\Volume2\CEE\VM\WAWSRVDMS003</t>
  </si>
  <si>
    <t>WAWSRVDMS004</t>
  </si>
  <si>
    <t>C:\ClusterStorage\Volume2\CEE\VM\WAWSRVDMS004</t>
  </si>
  <si>
    <t>WAWSRVFOG001</t>
  </si>
  <si>
    <t>C:\ClusterStorage\Volume2\CEE\VM\WAWSRVFOG001</t>
  </si>
  <si>
    <t>WAWSRVFS002</t>
  </si>
  <si>
    <t>C:\ClusterStorage\volume2\cee\vm\WAWSRVFS002</t>
  </si>
  <si>
    <t>WAWSRVFTP001</t>
  </si>
  <si>
    <t>C:\ClusterStorage\volume2\cee\vm\WAWSRVFTP001</t>
  </si>
  <si>
    <t>WAWSRVGIT001</t>
  </si>
  <si>
    <t>C:\ClusterStorage\Volume2\CEE\VM\WAWSRVGIT001</t>
  </si>
  <si>
    <t>WAWSRVGIT002</t>
  </si>
  <si>
    <t>C:\ClusterStorage\volume2\cee\vm\WAWSRVGIT002</t>
  </si>
  <si>
    <t>WAWSRVLG001</t>
  </si>
  <si>
    <t>C:\ClusterStorage\Volume2\CEE\VM\WAWSRVLG001</t>
  </si>
  <si>
    <t>WAWSRVLG002</t>
  </si>
  <si>
    <t>C:\ClusterStorage\Volume2\CEE\VM\WAWSRVLG002</t>
  </si>
  <si>
    <t>WAWSRVOVS01</t>
  </si>
  <si>
    <t>C:\ClusterStorage\Volume2\CEE\VM\WAWSRVOVS01</t>
  </si>
  <si>
    <t>WAWSRVOVS02</t>
  </si>
  <si>
    <t>C:\ClusterStorage\Volume2\CEE\VM\WAWSRVOVS02</t>
  </si>
  <si>
    <t>WAWSRVSQL003</t>
  </si>
  <si>
    <t>C:\ClusterStorage\Volume2\CEE\VM\WAWSRVSQL003</t>
  </si>
  <si>
    <t>WAWSRVTM101</t>
  </si>
  <si>
    <t>C:\ClusterStorage\Volume2\CEE\VM\WAWSRVTM101</t>
  </si>
  <si>
    <t>PLWAHV02</t>
  </si>
  <si>
    <t>PLWAES01</t>
  </si>
  <si>
    <t>C:\ClusterStorage\Volume2\VM\PLWAES10</t>
  </si>
  <si>
    <t>PLWAYZ00</t>
  </si>
  <si>
    <t>C:\ClusterStorage\volume2\vm\PLWAYZ00</t>
  </si>
  <si>
    <t>WAWSRVTM001</t>
  </si>
  <si>
    <t>C:\ClusterStorage\Volume2\CEE\VM\WAWSRVTM001</t>
  </si>
  <si>
    <t>WAWSRVTM002</t>
  </si>
  <si>
    <t>C:\ClusterStorage\volume2\cee\vm\WAWSRVTM002</t>
  </si>
  <si>
    <t>WAWSRVTM003</t>
  </si>
  <si>
    <t>C:\ClusterStorage\volume2\cee\vm\WAWSRVTM003</t>
  </si>
  <si>
    <t>WAWSRVTM004</t>
  </si>
  <si>
    <t>C:\ClusterStorage\volume2\cee\vm\WAWSRVTM004</t>
  </si>
  <si>
    <t>WAWSRVTM005</t>
  </si>
  <si>
    <t>C:\ClusterStorage\volume2\cee\vm\WAWSRVTM005</t>
  </si>
  <si>
    <t>WAWSRVTM006</t>
  </si>
  <si>
    <t>C:\ClusterStorage\volume2\cee\vm\WAWSRVTM006</t>
  </si>
  <si>
    <t>WAWSRVTM007</t>
  </si>
  <si>
    <t>C:\ClusterStorage\volume2\cee\vm\WAWSRVTM007</t>
  </si>
  <si>
    <t>WAWSRVTM008</t>
  </si>
  <si>
    <t>C:\ClusterStorage\volume2\cee\vm\WAWSRVTM008</t>
  </si>
  <si>
    <t>WAWSRVTM009</t>
  </si>
  <si>
    <t>C:\ClusterStorage\Volume2\CEE\VM\WAWSRVTM009</t>
  </si>
  <si>
    <t>WAWSRVVPN001</t>
  </si>
  <si>
    <t>C:\ClusterStorage\Volume2\CEE\VM\WAWSRVVPN001</t>
  </si>
  <si>
    <t>PLWAHV03</t>
  </si>
  <si>
    <t>PLWADC02</t>
  </si>
  <si>
    <t>C:\ClusterStorage\Volume2\VM\PLWADC02</t>
  </si>
  <si>
    <t>PLWADE01</t>
  </si>
  <si>
    <t>C:\ClusterStorage\volume2\vm\PLWADE01</t>
  </si>
  <si>
    <t>PLWADE02</t>
  </si>
  <si>
    <t>C:\ClusterStorage\Volume2\VM\PLWADE02\PLWADE02</t>
  </si>
  <si>
    <t>PLWAFS01</t>
  </si>
  <si>
    <t>C:\ClusterStorage\Volume2\VM\PLWAFS01</t>
  </si>
  <si>
    <t>PLWAHR01</t>
  </si>
  <si>
    <t>C:\ClusterStorage\Volume2\VM\PLWAHR01</t>
  </si>
  <si>
    <t>PLWAHR02</t>
  </si>
  <si>
    <t>C:\ClusterStorage\Volume2\VM\PLWAHR02</t>
  </si>
  <si>
    <t>WAWRTR001</t>
  </si>
  <si>
    <t>C:\ClusterStorage\volume3\cee\WAWRTR001</t>
  </si>
  <si>
    <t>WAWSRVADMIN001</t>
  </si>
  <si>
    <t>C:\ClusterStorage\Volume2\CEE\VM\WAWSRVADMIN001</t>
  </si>
  <si>
    <t>WAWSRVAP002</t>
  </si>
  <si>
    <t>C:\ClusterStorage\volume2\cee\vm\WAWSRVAP002</t>
  </si>
  <si>
    <t>WAWSRVAP003</t>
  </si>
  <si>
    <t>C:\ClusterStorage\volume2\cee\vm\WAWSRVAP003</t>
  </si>
  <si>
    <t>WAWSRVAP004</t>
  </si>
  <si>
    <t>C:\ClusterStorage\volume2\cee\vm\WAWSRVAP004</t>
  </si>
  <si>
    <t>WAWSRVARC001</t>
  </si>
  <si>
    <t>C:\ClusterStorage\Volume2\CEE\VM\WAWSRVARC001</t>
  </si>
  <si>
    <t>WAWSRVCLN001</t>
  </si>
  <si>
    <t>C:\ClusterStorage\volume2\cee\vm\WAWSRVCLN001</t>
  </si>
  <si>
    <t>WAWSRVCLN002</t>
  </si>
  <si>
    <t>C:\ClusterStorage\volume2\cee\vm\WAWSRVCLN002</t>
  </si>
  <si>
    <t>WAWSRVCLN003</t>
  </si>
  <si>
    <t>C:\ClusterStorage\Volume2\CEE\VM\WAWSRVCLN003</t>
  </si>
  <si>
    <t>WAWSRVCLN004</t>
  </si>
  <si>
    <t>C:\ClusterStorage\Volume2\CEE\VM\WAWSRVCLN004</t>
  </si>
  <si>
    <t>WAWSRVDC001</t>
  </si>
  <si>
    <t>C:\ClusterStorage\volume2\cee\vm\WAWSRVDC001</t>
  </si>
  <si>
    <t>WAWSRVFS001</t>
  </si>
  <si>
    <t>C:\ClusterStorage\volume2\cee\vm\WAWSRVFS001</t>
  </si>
  <si>
    <t>WAWSRVHR011</t>
  </si>
  <si>
    <t>C:\ClusterStorage\Volume2\CEE\VM\WAWSRVHR011</t>
  </si>
  <si>
    <t>WAWSRVHR012</t>
  </si>
  <si>
    <t>C:\ClusterStorage\Volume2\CEE\VM\WAWSRVHR012</t>
  </si>
  <si>
    <t>WAWSRVSQL001</t>
  </si>
  <si>
    <t>C:\ClusterStorage\Volume2\CEE\VM\WAWSRVSQL001</t>
  </si>
  <si>
    <t>WAWSRVSQL002</t>
  </si>
  <si>
    <t>C:\ClusterStorage\Volume2\CEE\VM\WAWSRVSQL002</t>
  </si>
  <si>
    <t>WAWSRVSQL006</t>
  </si>
  <si>
    <t>C:\ClusterStorage\Volume2\CEE\VM\WAWSRVSQL006</t>
  </si>
  <si>
    <t>WAWSRVSQL007</t>
  </si>
  <si>
    <t>C:\ClusterStorage\volume2\cee\vm\WAWSRVSQL007</t>
  </si>
  <si>
    <t>WAWSRVSQL008</t>
  </si>
  <si>
    <t>C:\ClusterStorage\Volume2\CEE\VM\WAWSRVSQL008</t>
  </si>
  <si>
    <t>WAWSRVSQL009</t>
  </si>
  <si>
    <t>C:\ClusterStorage\volume2\cee\vm\WAWSRVSQL009</t>
  </si>
  <si>
    <t>WAWSRVTS001</t>
  </si>
  <si>
    <t>C:\ClusterStorage\Volume4\VM\WAWSRVTS001</t>
  </si>
  <si>
    <t>WAWSRVTS002</t>
  </si>
  <si>
    <t>C:\ClusterStorage\Volume4\VM\WAWSRVTS002</t>
  </si>
  <si>
    <t>WAWSRVWWW001</t>
  </si>
  <si>
    <t>C:\ClusterStorage\volume2\cee\vm\WAWSRVWWW001</t>
  </si>
  <si>
    <t>WAWWRKCLN001</t>
  </si>
  <si>
    <t>C:\ClusterStorage\volume2\cee\vm\WAWWRKCLN001</t>
  </si>
  <si>
    <t>BIRONTM audit (18-09-2018)</t>
  </si>
  <si>
    <t>BIRONTM audit (02-07-2018)</t>
  </si>
  <si>
    <t>BIRONTM audit (22-10-2018)</t>
  </si>
  <si>
    <t>BIRONTM audit (27-06-2018)</t>
  </si>
  <si>
    <t>PETRUCZYNIKR audit (14-08-2018)</t>
  </si>
  <si>
    <t>BIRONTM audit (17-01-2019)</t>
  </si>
  <si>
    <t>BIRONTM audit (22-08-2019)</t>
  </si>
  <si>
    <t>BIRONTM audit (27-06-2019)</t>
  </si>
  <si>
    <t>BIRONTM audit (01-07-2018)</t>
  </si>
  <si>
    <t>BIRONTM audit (07-11--2018)</t>
  </si>
  <si>
    <t>BIRONTM audit (07-11-2018)</t>
  </si>
  <si>
    <t>PETRUCZYNIKR audit (17-05-2018)</t>
  </si>
  <si>
    <t>PETRUCZYNIKR audit (02-07-2018)</t>
  </si>
  <si>
    <t>PETRUCZYNIKR audit (19-07-2018)</t>
  </si>
  <si>
    <t>PETRUCZYNIKR audit (25-04-2018)</t>
  </si>
  <si>
    <t>BIRONTM audit (04-04-2018)</t>
  </si>
  <si>
    <t>Windows XP for LOMAG 2</t>
  </si>
  <si>
    <t>YOOZ - Navision Connector: DMS Bulgaria</t>
  </si>
  <si>
    <t>OpenVPN Server for Remote Access</t>
  </si>
  <si>
    <t>CEE opsview slave (collector 1/2) IP: 10.10.1.254login: confpass: confOpsview master IP: 10.30.10.201</t>
  </si>
  <si>
    <t>CEE opsview slave (collector 2/2) IP: 10.10.1.255login: confpass: confOpsview master IP: 10.30.10.201</t>
  </si>
  <si>
    <t/>
  </si>
  <si>
    <t>PBE &amp; JFI: Router (old machine PLWART02) Nordea connectors, postfix</t>
  </si>
  <si>
    <t>Notes part 2</t>
  </si>
  <si>
    <t>PBE &amp; JFI</t>
  </si>
  <si>
    <t>name</t>
  </si>
  <si>
    <t>samaccountname</t>
  </si>
  <si>
    <t>Rafal Petruczynik</t>
  </si>
  <si>
    <t>rpe</t>
  </si>
  <si>
    <t>Pawel Bednarski</t>
  </si>
  <si>
    <t>pbe</t>
  </si>
  <si>
    <t>Krzysztof Mucha</t>
  </si>
  <si>
    <t>kmu</t>
  </si>
  <si>
    <t>Michal Biront</t>
  </si>
  <si>
    <t>mbi</t>
  </si>
  <si>
    <t>Sylwia Walaszczyk</t>
  </si>
  <si>
    <t>swl</t>
  </si>
  <si>
    <t>Jacek Fieducik</t>
  </si>
  <si>
    <t>jfi</t>
  </si>
  <si>
    <t>Kamil Hladun</t>
  </si>
  <si>
    <t>khl</t>
  </si>
  <si>
    <t>Windows XP for LOMAG 1</t>
  </si>
  <si>
    <t>Platnik CONVERTER Access--&gt;SQL</t>
  </si>
  <si>
    <t>Windows 7</t>
  </si>
  <si>
    <t>Atrium - dostep do modulu budzetowego Enova(Malgorzata Sobieszek, Anna Dafna, Aleksander Blik)</t>
  </si>
  <si>
    <t>Licensing Server for Terminal Servers</t>
  </si>
  <si>
    <t>UBUNTU *Payroll Slips cutter *Automations</t>
  </si>
  <si>
    <t>McAfee Antyvirus Admin</t>
  </si>
  <si>
    <t>Terminal Server for PL Exact Clients</t>
  </si>
  <si>
    <t>CADENCE - KDF Symfonia access</t>
  </si>
  <si>
    <t>ENOVA - Remote access for Banqsoft</t>
  </si>
  <si>
    <t>SYMFONIA KDF - Remote access for PCG</t>
  </si>
  <si>
    <t>Archive SQL databases (SQL 2012)</t>
  </si>
  <si>
    <t>Archive SQL databases (SQL 2008)</t>
  </si>
  <si>
    <t>IIS Server, TED IIS</t>
  </si>
  <si>
    <t>ALFRESCO Try &amp; Buy Aplikacja</t>
  </si>
  <si>
    <t>ALFRESCO Try &amp; Buy Baza Danych</t>
  </si>
  <si>
    <t>ALFRESCO Try &amp; Buy Indeksujacy</t>
  </si>
  <si>
    <t>RAKS SQL Firebird Server for VFS</t>
  </si>
  <si>
    <t>LanGuard for trinitycs.com domain</t>
  </si>
  <si>
    <t>UBUNTU *Intranet of trinitycs.com domain</t>
  </si>
  <si>
    <t>OpsVIEW collector 1/2 from work.local AMS</t>
  </si>
  <si>
    <t>OpsVIEW collector 2/2 from work.local AMS</t>
  </si>
  <si>
    <t>Terminal Server for WARSAW - Ebooks Applications (JMO)</t>
  </si>
  <si>
    <t>Terminal Server for WARSAW (PL) in trinitycs.com - will be migrated</t>
  </si>
  <si>
    <t>Terminal Server for LLS (UK) - will be migrated</t>
  </si>
  <si>
    <t>Terminal Server for RAKS for VFS - will be migrated</t>
  </si>
  <si>
    <t>Remote access to Benarx (Enova) - VM to reconfigure</t>
  </si>
  <si>
    <t>YOOZ DMS for Poland</t>
  </si>
  <si>
    <t>YOOZ DMS for Romania</t>
  </si>
  <si>
    <t>FOG Management Server</t>
  </si>
  <si>
    <t>Backup File Server for VFS</t>
  </si>
  <si>
    <t>FTP Server for VCS Clients (Pandora)</t>
  </si>
  <si>
    <t>GIT (git.trinitycs.com)</t>
  </si>
  <si>
    <t>GIT for software versions audit</t>
  </si>
  <si>
    <t>GFI LanGuard server for VCS node 1/2</t>
  </si>
  <si>
    <t>GFI LanGuard server for VCS node 2/2</t>
  </si>
  <si>
    <t>SQL Standard 2016 for BACKUP (work.local) multi instance - VCSlicense: ? cores</t>
  </si>
  <si>
    <t xml:space="preserve">Main Exact Server in trinitycs.com domain </t>
  </si>
  <si>
    <t>Test server for Yooz (new DMS)</t>
  </si>
  <si>
    <t>Terminal Server for Warsaw (Poland) office (work.local)</t>
  </si>
  <si>
    <t>Terminal Server for Krakow (Poland) office (work.local)</t>
  </si>
  <si>
    <t>Terminal Server for Wroclaw (Poland) office (work.local)</t>
  </si>
  <si>
    <t>Terminal Server for Poznan (Poland) office (work.local)</t>
  </si>
  <si>
    <t>Terminal Server for Lublin (Poland) office (work.local)</t>
  </si>
  <si>
    <t>Terminal Server for Bucharest (Romania) office (work.local)</t>
  </si>
  <si>
    <t>Terminal Server for Sofia (Bulgaria) office (work.local)</t>
  </si>
  <si>
    <t>Terminal Server for Budapest (Hungary) office (work.local)</t>
  </si>
  <si>
    <t>Terminal Server for Prague (Czech Republic) &amp; Bratislava (Slovakia) offices (work.local)</t>
  </si>
  <si>
    <t>Primary Domain Controller for trinitycs.com domain</t>
  </si>
  <si>
    <t>Rafal Chacinki development of TED</t>
  </si>
  <si>
    <t>Rafal Chacinski SQL Expres 2014</t>
  </si>
  <si>
    <t>Main File Server in trinitycs.com domain</t>
  </si>
  <si>
    <t>Enova365 Server 1 (Pulpity pracownikow)</t>
  </si>
  <si>
    <t>Enova365 Server 2 (Buisness server)</t>
  </si>
  <si>
    <t>Admin server for IT &amp; Service Delivery users (SII Contractors)</t>
  </si>
  <si>
    <t>Application Server 2 Invoices Import (Wezyk hurtownia)</t>
  </si>
  <si>
    <t>Application Server 3 Exact REST API for internal use test</t>
  </si>
  <si>
    <t>Zendesk script for PBE reports</t>
  </si>
  <si>
    <t>VCS PST files active &amp; archive</t>
  </si>
  <si>
    <t>Warsaw client (ECHO investment group) (SQl)</t>
  </si>
  <si>
    <t>Warsaw client (ECHO investment group) (Exact)</t>
  </si>
  <si>
    <t>Client for Budapest</t>
  </si>
  <si>
    <t>Warsaw client (CD Projekt - VPN and other)</t>
  </si>
  <si>
    <t>Domain Controller for work.local domain</t>
  </si>
  <si>
    <t>File Server for VCS</t>
  </si>
  <si>
    <t>TESTING Enova365 Server 1 (Pulpity pracownikow)</t>
  </si>
  <si>
    <t>TESTING Enova365 Server 2 (Soneta Buisness server)</t>
  </si>
  <si>
    <t>SQL Standard 2016 for Warsaw (Poland) office (work.local) - ACCOUNTINGlicense: 6 cores</t>
  </si>
  <si>
    <t>SQL Standard 2016 for Warsaw (Poland) office (work.local) - PAYROLLlicense: 4 cores</t>
  </si>
  <si>
    <t>SQL Standard 2016 for Bucharest (Romania) office (work.local)license: 2 cores</t>
  </si>
  <si>
    <t>SQL Standard 2016 for Sofia (Bulgaria) office (work.local)license: 2 cores</t>
  </si>
  <si>
    <t>SQL Standard 2016 for Budapest (Hungary) office (work.local)license: 2 cores</t>
  </si>
  <si>
    <t>SQL Standard 2016 for Prague (Czech Republic) office (work.local)license: 2 cores</t>
  </si>
  <si>
    <t xml:space="preserve">Terminal Server for Warsaw Poland - Payroll Department </t>
  </si>
  <si>
    <t>Terminal Server for Warsaw Poland - MCS Department</t>
  </si>
  <si>
    <t>WWW Server for Exact &amp; other (JFI, MLE)</t>
  </si>
  <si>
    <t>Spanish SAP for Poznan (Aneta Jankowska)</t>
  </si>
  <si>
    <t>WAWSRVFOG002</t>
  </si>
  <si>
    <t>PLWADC05</t>
  </si>
  <si>
    <t>WAWSRVHR002</t>
  </si>
  <si>
    <t>WAWSRVDC003</t>
  </si>
  <si>
    <t>WAWHQRT02</t>
  </si>
  <si>
    <t>WAWSRVPRN001</t>
  </si>
  <si>
    <t>WAWSRVVPN002</t>
  </si>
  <si>
    <t>LUBSRVFOG001</t>
  </si>
  <si>
    <t>LUBSRVAP001</t>
  </si>
  <si>
    <t>LUBSRVDC001</t>
  </si>
  <si>
    <t>WAWSRVDC002</t>
  </si>
  <si>
    <t>WAWSRVAP001</t>
  </si>
  <si>
    <t>WAWRKCLN001</t>
  </si>
  <si>
    <t>buc</t>
  </si>
  <si>
    <t>bud</t>
  </si>
  <si>
    <t>sof</t>
  </si>
  <si>
    <t>kra</t>
  </si>
  <si>
    <t>lub</t>
  </si>
  <si>
    <t>poz</t>
  </si>
  <si>
    <t>wro</t>
  </si>
  <si>
    <t>prg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</si>
</sst>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333333"/>
      <name val="Segoe UI"/>
      <family val="2"/>
      <charset val="238"/>
    </font>
    <font>
      <u/>
      <sz val="11"/>
      <color rgb="FF333333"/>
      <name val="Segoe U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/>
    </xf>
    <xf numFmtId="0" fontId="19" fillId="33" borderId="13" xfId="0" applyFont="1" applyFill="1" applyBorder="1" applyAlignment="1">
      <alignment vertical="top" wrapText="1"/>
    </xf>
    <xf numFmtId="0" fontId="19" fillId="33" borderId="12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0" fontId="19" fillId="33" borderId="0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6"/>
  <sheetViews>
    <sheetView topLeftCell="F1" workbookViewId="0">
      <selection activeCell="E19" sqref="E19"/>
    </sheetView>
  </sheetViews>
  <sheetFormatPr defaultColWidth="14.5703125" defaultRowHeight="15" x14ac:dyDescent="0.25"/>
  <cols>
    <col min="1" max="2" width="14.5703125" customWidth="1"/>
    <col min="3" max="3" width="20.85546875" customWidth="1"/>
    <col min="4" max="6" width="14.5703125" customWidth="1"/>
    <col min="7" max="7" width="53.28515625" customWidth="1"/>
    <col min="8" max="8" width="47.28515625" customWidth="1"/>
    <col min="9" max="9" width="97.5703125" bestFit="1" customWidth="1"/>
    <col min="10" max="10" width="8.8554687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206</v>
      </c>
    </row>
    <row r="2" spans="1:11" ht="15.75" thickBot="1" x14ac:dyDescent="0.3">
      <c r="A2" t="s">
        <v>8</v>
      </c>
      <c r="B2" t="s">
        <v>9</v>
      </c>
      <c r="C2" t="s">
        <v>10</v>
      </c>
      <c r="D2">
        <v>2</v>
      </c>
      <c r="E2" t="s">
        <v>8</v>
      </c>
      <c r="F2">
        <v>0</v>
      </c>
      <c r="G2" t="s">
        <v>11</v>
      </c>
      <c r="H2" s="2" t="s">
        <v>183</v>
      </c>
      <c r="I2" t="s">
        <v>224</v>
      </c>
      <c r="J2" t="str">
        <f>LEFT(I2,3)</f>
        <v>Win</v>
      </c>
      <c r="K2" t="s">
        <v>210</v>
      </c>
    </row>
    <row r="3" spans="1:11" ht="15.75" thickBot="1" x14ac:dyDescent="0.3">
      <c r="A3" t="s">
        <v>8</v>
      </c>
      <c r="B3" t="s">
        <v>9</v>
      </c>
      <c r="C3" t="s">
        <v>12</v>
      </c>
      <c r="D3">
        <v>2</v>
      </c>
      <c r="E3" t="s">
        <v>8</v>
      </c>
      <c r="F3">
        <v>0</v>
      </c>
      <c r="G3" t="s">
        <v>13</v>
      </c>
      <c r="H3" s="2" t="s">
        <v>183</v>
      </c>
      <c r="I3" t="s">
        <v>199</v>
      </c>
    </row>
    <row r="4" spans="1:11" ht="15.75" thickBot="1" x14ac:dyDescent="0.3">
      <c r="A4" t="s">
        <v>8</v>
      </c>
      <c r="B4" t="s">
        <v>9</v>
      </c>
      <c r="C4" t="s">
        <v>14</v>
      </c>
      <c r="D4">
        <v>2</v>
      </c>
      <c r="E4" t="s">
        <v>8</v>
      </c>
      <c r="F4">
        <v>0</v>
      </c>
      <c r="G4" t="s">
        <v>15</v>
      </c>
      <c r="H4" s="2" t="s">
        <v>183</v>
      </c>
      <c r="I4" t="s">
        <v>225</v>
      </c>
      <c r="J4" t="str">
        <f t="shared" ref="J3:J66" si="0">LEFT(I4,3)</f>
        <v>Pla</v>
      </c>
      <c r="K4" t="s">
        <v>210</v>
      </c>
    </row>
    <row r="5" spans="1:11" ht="15.75" thickBot="1" x14ac:dyDescent="0.3">
      <c r="A5" t="s">
        <v>8</v>
      </c>
      <c r="B5" t="s">
        <v>9</v>
      </c>
      <c r="C5" t="s">
        <v>16</v>
      </c>
      <c r="D5">
        <v>4</v>
      </c>
      <c r="E5" t="s">
        <v>8</v>
      </c>
      <c r="F5">
        <v>4</v>
      </c>
      <c r="G5" t="s">
        <v>17</v>
      </c>
      <c r="H5" s="2" t="s">
        <v>183</v>
      </c>
      <c r="I5" t="s">
        <v>226</v>
      </c>
      <c r="J5" t="str">
        <f t="shared" si="0"/>
        <v>Win</v>
      </c>
      <c r="K5" t="s">
        <v>212</v>
      </c>
    </row>
    <row r="6" spans="1:11" ht="15.75" thickBot="1" x14ac:dyDescent="0.3">
      <c r="A6" t="s">
        <v>8</v>
      </c>
      <c r="B6" t="s">
        <v>9</v>
      </c>
      <c r="C6" t="s">
        <v>18</v>
      </c>
      <c r="D6">
        <v>4</v>
      </c>
      <c r="E6" t="s">
        <v>8</v>
      </c>
      <c r="F6">
        <v>0</v>
      </c>
      <c r="G6" t="s">
        <v>19</v>
      </c>
      <c r="H6" s="2" t="s">
        <v>183</v>
      </c>
      <c r="I6" t="s">
        <v>227</v>
      </c>
      <c r="J6" t="str">
        <f t="shared" si="0"/>
        <v>Atr</v>
      </c>
      <c r="K6" t="s">
        <v>214</v>
      </c>
    </row>
    <row r="7" spans="1:11" ht="15.75" thickBot="1" x14ac:dyDescent="0.3">
      <c r="A7" t="s">
        <v>8</v>
      </c>
      <c r="B7" t="s">
        <v>9</v>
      </c>
      <c r="C7" t="s">
        <v>20</v>
      </c>
      <c r="D7">
        <v>16</v>
      </c>
      <c r="E7" t="s">
        <v>8</v>
      </c>
      <c r="F7">
        <v>5</v>
      </c>
      <c r="G7" t="s">
        <v>21</v>
      </c>
      <c r="H7" s="2" t="s">
        <v>183</v>
      </c>
      <c r="I7" t="s">
        <v>228</v>
      </c>
      <c r="J7" t="str">
        <f t="shared" si="0"/>
        <v>Lic</v>
      </c>
      <c r="K7" t="s">
        <v>216</v>
      </c>
    </row>
    <row r="8" spans="1:11" ht="15.75" thickBot="1" x14ac:dyDescent="0.3">
      <c r="A8" t="s">
        <v>8</v>
      </c>
      <c r="B8" t="s">
        <v>9</v>
      </c>
      <c r="C8" t="s">
        <v>22</v>
      </c>
      <c r="D8">
        <v>8</v>
      </c>
      <c r="E8" t="s">
        <v>8</v>
      </c>
      <c r="F8">
        <v>0</v>
      </c>
      <c r="G8" t="s">
        <v>23</v>
      </c>
      <c r="H8" s="2" t="s">
        <v>183</v>
      </c>
      <c r="I8" t="s">
        <v>229</v>
      </c>
      <c r="J8" t="str">
        <f t="shared" si="0"/>
        <v>UBU</v>
      </c>
      <c r="K8" t="s">
        <v>212</v>
      </c>
    </row>
    <row r="9" spans="1:11" ht="15.75" thickBot="1" x14ac:dyDescent="0.3">
      <c r="A9" t="s">
        <v>8</v>
      </c>
      <c r="B9" t="s">
        <v>9</v>
      </c>
      <c r="C9" t="s">
        <v>24</v>
      </c>
      <c r="D9">
        <v>8</v>
      </c>
      <c r="E9" t="s">
        <v>8</v>
      </c>
      <c r="F9">
        <v>1</v>
      </c>
      <c r="G9" t="s">
        <v>25</v>
      </c>
      <c r="H9" s="2" t="s">
        <v>183</v>
      </c>
      <c r="I9" t="s">
        <v>230</v>
      </c>
      <c r="J9" t="str">
        <f t="shared" si="0"/>
        <v>McA</v>
      </c>
      <c r="K9" t="s">
        <v>216</v>
      </c>
    </row>
    <row r="10" spans="1:11" ht="15.75" thickBot="1" x14ac:dyDescent="0.3">
      <c r="A10" t="s">
        <v>8</v>
      </c>
      <c r="B10" t="s">
        <v>9</v>
      </c>
      <c r="C10" t="s">
        <v>26</v>
      </c>
      <c r="D10">
        <v>20</v>
      </c>
      <c r="E10" t="s">
        <v>8</v>
      </c>
      <c r="F10">
        <v>1</v>
      </c>
      <c r="G10" t="s">
        <v>27</v>
      </c>
      <c r="H10" s="2" t="s">
        <v>183</v>
      </c>
      <c r="I10" t="s">
        <v>231</v>
      </c>
      <c r="J10" t="str">
        <f t="shared" si="0"/>
        <v>Ter</v>
      </c>
      <c r="K10" t="s">
        <v>218</v>
      </c>
    </row>
    <row r="11" spans="1:11" ht="15.75" thickBot="1" x14ac:dyDescent="0.3">
      <c r="A11" t="s">
        <v>8</v>
      </c>
      <c r="B11" t="s">
        <v>9</v>
      </c>
      <c r="C11" t="s">
        <v>28</v>
      </c>
      <c r="D11">
        <v>4</v>
      </c>
      <c r="E11" t="s">
        <v>8</v>
      </c>
      <c r="F11">
        <v>1</v>
      </c>
      <c r="G11" t="s">
        <v>29</v>
      </c>
      <c r="H11" s="2" t="s">
        <v>183</v>
      </c>
      <c r="I11" t="s">
        <v>232</v>
      </c>
      <c r="J11" t="str">
        <f t="shared" si="0"/>
        <v>CAD</v>
      </c>
      <c r="K11" t="s">
        <v>214</v>
      </c>
    </row>
    <row r="12" spans="1:11" ht="15.75" thickBot="1" x14ac:dyDescent="0.3">
      <c r="A12" t="s">
        <v>8</v>
      </c>
      <c r="B12" t="s">
        <v>9</v>
      </c>
      <c r="C12" t="s">
        <v>30</v>
      </c>
      <c r="D12">
        <v>4</v>
      </c>
      <c r="E12" t="s">
        <v>8</v>
      </c>
      <c r="F12">
        <v>4</v>
      </c>
      <c r="G12" t="s">
        <v>31</v>
      </c>
      <c r="H12" s="2" t="s">
        <v>183</v>
      </c>
      <c r="I12" t="s">
        <v>233</v>
      </c>
      <c r="J12" t="str">
        <f t="shared" si="0"/>
        <v>ENO</v>
      </c>
      <c r="K12" t="s">
        <v>214</v>
      </c>
    </row>
    <row r="13" spans="1:11" ht="15.75" thickBot="1" x14ac:dyDescent="0.3">
      <c r="A13" t="s">
        <v>8</v>
      </c>
      <c r="B13" t="s">
        <v>9</v>
      </c>
      <c r="C13" t="s">
        <v>32</v>
      </c>
      <c r="D13">
        <v>4</v>
      </c>
      <c r="E13" t="s">
        <v>8</v>
      </c>
      <c r="F13">
        <v>0</v>
      </c>
      <c r="G13" t="s">
        <v>33</v>
      </c>
      <c r="H13" s="2" t="s">
        <v>183</v>
      </c>
      <c r="I13" t="s">
        <v>234</v>
      </c>
      <c r="J13" t="str">
        <f t="shared" si="0"/>
        <v>SYM</v>
      </c>
      <c r="K13" t="s">
        <v>214</v>
      </c>
    </row>
    <row r="14" spans="1:11" ht="15.75" thickBot="1" x14ac:dyDescent="0.3">
      <c r="A14" t="s">
        <v>8</v>
      </c>
      <c r="B14" t="s">
        <v>9</v>
      </c>
      <c r="C14" t="s">
        <v>34</v>
      </c>
      <c r="D14">
        <v>6</v>
      </c>
      <c r="E14" t="s">
        <v>8</v>
      </c>
      <c r="F14">
        <v>2</v>
      </c>
      <c r="G14" t="s">
        <v>35</v>
      </c>
      <c r="H14" s="2" t="s">
        <v>183</v>
      </c>
      <c r="I14" t="s">
        <v>235</v>
      </c>
      <c r="J14" t="str">
        <f t="shared" si="0"/>
        <v>Arc</v>
      </c>
      <c r="K14" t="s">
        <v>210</v>
      </c>
    </row>
    <row r="15" spans="1:11" ht="15.75" thickBot="1" x14ac:dyDescent="0.3">
      <c r="A15" t="s">
        <v>8</v>
      </c>
      <c r="B15" t="s">
        <v>9</v>
      </c>
      <c r="C15" t="s">
        <v>36</v>
      </c>
      <c r="D15">
        <v>8</v>
      </c>
      <c r="E15" t="s">
        <v>8</v>
      </c>
      <c r="F15">
        <v>0</v>
      </c>
      <c r="G15" t="s">
        <v>37</v>
      </c>
      <c r="H15" s="2" t="s">
        <v>183</v>
      </c>
      <c r="I15" t="s">
        <v>236</v>
      </c>
      <c r="J15" t="str">
        <f t="shared" si="0"/>
        <v>Arc</v>
      </c>
      <c r="K15" t="s">
        <v>210</v>
      </c>
    </row>
    <row r="16" spans="1:11" ht="15.75" thickBot="1" x14ac:dyDescent="0.3">
      <c r="A16" t="s">
        <v>8</v>
      </c>
      <c r="B16" t="s">
        <v>9</v>
      </c>
      <c r="C16" t="s">
        <v>38</v>
      </c>
      <c r="D16">
        <v>8</v>
      </c>
      <c r="E16" t="s">
        <v>8</v>
      </c>
      <c r="F16">
        <v>3</v>
      </c>
      <c r="G16" t="s">
        <v>39</v>
      </c>
      <c r="H16" s="2" t="s">
        <v>183</v>
      </c>
      <c r="I16" t="s">
        <v>237</v>
      </c>
      <c r="J16" t="str">
        <f t="shared" si="0"/>
        <v>IIS</v>
      </c>
      <c r="K16" t="s">
        <v>216</v>
      </c>
    </row>
    <row r="17" spans="1:11" ht="15.75" thickBot="1" x14ac:dyDescent="0.3">
      <c r="A17" t="s">
        <v>8</v>
      </c>
      <c r="B17" t="s">
        <v>40</v>
      </c>
      <c r="C17" t="s">
        <v>41</v>
      </c>
      <c r="D17">
        <v>0</v>
      </c>
      <c r="E17" t="s">
        <v>8</v>
      </c>
      <c r="F17">
        <v>0</v>
      </c>
      <c r="G17" t="s">
        <v>42</v>
      </c>
      <c r="H17" s="2" t="s">
        <v>183</v>
      </c>
      <c r="I17" t="s">
        <v>238</v>
      </c>
      <c r="J17" t="str">
        <f t="shared" si="0"/>
        <v>ALF</v>
      </c>
      <c r="K17" t="s">
        <v>220</v>
      </c>
    </row>
    <row r="18" spans="1:11" ht="15.75" thickBot="1" x14ac:dyDescent="0.3">
      <c r="A18" t="s">
        <v>8</v>
      </c>
      <c r="B18" t="s">
        <v>40</v>
      </c>
      <c r="C18" t="s">
        <v>43</v>
      </c>
      <c r="D18">
        <v>0</v>
      </c>
      <c r="E18" t="s">
        <v>8</v>
      </c>
      <c r="F18">
        <v>0</v>
      </c>
      <c r="G18" t="s">
        <v>44</v>
      </c>
      <c r="H18" s="2" t="s">
        <v>183</v>
      </c>
      <c r="I18" t="s">
        <v>239</v>
      </c>
      <c r="J18" t="str">
        <f t="shared" si="0"/>
        <v>ALF</v>
      </c>
      <c r="K18" t="s">
        <v>220</v>
      </c>
    </row>
    <row r="19" spans="1:11" ht="15.75" thickBot="1" x14ac:dyDescent="0.3">
      <c r="A19" t="s">
        <v>8</v>
      </c>
      <c r="B19" t="s">
        <v>40</v>
      </c>
      <c r="C19" t="s">
        <v>45</v>
      </c>
      <c r="D19">
        <v>0</v>
      </c>
      <c r="E19" t="s">
        <v>8</v>
      </c>
      <c r="F19">
        <v>0</v>
      </c>
      <c r="G19" t="s">
        <v>46</v>
      </c>
      <c r="H19" s="2" t="s">
        <v>183</v>
      </c>
      <c r="I19" t="s">
        <v>240</v>
      </c>
      <c r="J19" t="str">
        <f t="shared" si="0"/>
        <v>ALF</v>
      </c>
      <c r="K19" t="s">
        <v>220</v>
      </c>
    </row>
    <row r="20" spans="1:11" ht="15.75" thickBot="1" x14ac:dyDescent="0.3">
      <c r="A20" t="s">
        <v>8</v>
      </c>
      <c r="B20" t="s">
        <v>9</v>
      </c>
      <c r="C20" t="s">
        <v>47</v>
      </c>
      <c r="D20">
        <v>20</v>
      </c>
      <c r="E20" t="s">
        <v>8</v>
      </c>
      <c r="F20">
        <v>1</v>
      </c>
      <c r="G20" t="s">
        <v>48</v>
      </c>
      <c r="H20" s="2" t="s">
        <v>183</v>
      </c>
      <c r="I20" t="s">
        <v>235</v>
      </c>
      <c r="J20" t="str">
        <f t="shared" si="0"/>
        <v>Arc</v>
      </c>
      <c r="K20" t="s">
        <v>210</v>
      </c>
    </row>
    <row r="21" spans="1:11" ht="15.75" thickBot="1" x14ac:dyDescent="0.3">
      <c r="A21" t="s">
        <v>8</v>
      </c>
      <c r="B21" t="s">
        <v>9</v>
      </c>
      <c r="C21" t="s">
        <v>49</v>
      </c>
      <c r="D21">
        <v>16</v>
      </c>
      <c r="E21" t="s">
        <v>8</v>
      </c>
      <c r="F21">
        <v>0</v>
      </c>
      <c r="G21" t="s">
        <v>50</v>
      </c>
      <c r="H21" s="2" t="s">
        <v>183</v>
      </c>
      <c r="I21" t="s">
        <v>241</v>
      </c>
      <c r="J21" t="str">
        <f t="shared" si="0"/>
        <v>RAK</v>
      </c>
      <c r="K21" t="s">
        <v>210</v>
      </c>
    </row>
    <row r="22" spans="1:11" ht="15.75" thickBot="1" x14ac:dyDescent="0.3">
      <c r="A22" t="s">
        <v>8</v>
      </c>
      <c r="B22" t="s">
        <v>9</v>
      </c>
      <c r="C22" t="s">
        <v>51</v>
      </c>
      <c r="D22">
        <v>8</v>
      </c>
      <c r="E22" t="s">
        <v>8</v>
      </c>
      <c r="F22">
        <v>0</v>
      </c>
      <c r="G22" t="s">
        <v>52</v>
      </c>
      <c r="H22" s="2" t="s">
        <v>183</v>
      </c>
      <c r="I22" t="s">
        <v>242</v>
      </c>
      <c r="J22" t="str">
        <f t="shared" si="0"/>
        <v>Lan</v>
      </c>
      <c r="K22" t="s">
        <v>210</v>
      </c>
    </row>
    <row r="23" spans="1:11" ht="15.75" thickBot="1" x14ac:dyDescent="0.3">
      <c r="A23" t="s">
        <v>8</v>
      </c>
      <c r="B23" t="s">
        <v>9</v>
      </c>
      <c r="C23" t="s">
        <v>53</v>
      </c>
      <c r="D23">
        <v>4</v>
      </c>
      <c r="E23" t="s">
        <v>8</v>
      </c>
      <c r="F23">
        <v>0</v>
      </c>
      <c r="G23" t="s">
        <v>54</v>
      </c>
      <c r="H23" s="2" t="s">
        <v>183</v>
      </c>
      <c r="I23" t="s">
        <v>243</v>
      </c>
      <c r="J23" t="str">
        <f t="shared" si="0"/>
        <v>UBU</v>
      </c>
      <c r="K23" t="s">
        <v>212</v>
      </c>
    </row>
    <row r="24" spans="1:11" ht="15.75" thickBot="1" x14ac:dyDescent="0.3">
      <c r="A24" t="s">
        <v>8</v>
      </c>
      <c r="B24" t="s">
        <v>40</v>
      </c>
      <c r="C24" t="s">
        <v>55</v>
      </c>
      <c r="D24">
        <v>0</v>
      </c>
      <c r="E24" t="s">
        <v>8</v>
      </c>
      <c r="F24">
        <v>0</v>
      </c>
      <c r="G24" t="s">
        <v>56</v>
      </c>
      <c r="H24" s="2" t="s">
        <v>183</v>
      </c>
      <c r="I24" t="s">
        <v>244</v>
      </c>
      <c r="J24" t="str">
        <f t="shared" si="0"/>
        <v>Ops</v>
      </c>
      <c r="K24" t="s">
        <v>216</v>
      </c>
    </row>
    <row r="25" spans="1:11" ht="15.75" thickBot="1" x14ac:dyDescent="0.3">
      <c r="A25" t="s">
        <v>8</v>
      </c>
      <c r="B25" t="s">
        <v>40</v>
      </c>
      <c r="C25" t="s">
        <v>57</v>
      </c>
      <c r="D25">
        <v>0</v>
      </c>
      <c r="E25" t="s">
        <v>8</v>
      </c>
      <c r="F25">
        <v>0</v>
      </c>
      <c r="G25" t="s">
        <v>58</v>
      </c>
      <c r="H25" s="2" t="s">
        <v>183</v>
      </c>
      <c r="I25" t="s">
        <v>245</v>
      </c>
      <c r="J25" t="str">
        <f t="shared" si="0"/>
        <v>Ops</v>
      </c>
      <c r="K25" t="s">
        <v>216</v>
      </c>
    </row>
    <row r="26" spans="1:11" ht="15.75" thickBot="1" x14ac:dyDescent="0.3">
      <c r="A26" t="s">
        <v>8</v>
      </c>
      <c r="B26" t="s">
        <v>9</v>
      </c>
      <c r="C26" t="s">
        <v>59</v>
      </c>
      <c r="D26">
        <v>30</v>
      </c>
      <c r="E26" t="s">
        <v>8</v>
      </c>
      <c r="F26">
        <v>0</v>
      </c>
      <c r="G26" t="s">
        <v>60</v>
      </c>
      <c r="H26" s="2" t="s">
        <v>183</v>
      </c>
      <c r="I26" t="s">
        <v>246</v>
      </c>
      <c r="J26" t="str">
        <f t="shared" si="0"/>
        <v>Ter</v>
      </c>
      <c r="K26" t="s">
        <v>216</v>
      </c>
    </row>
    <row r="27" spans="1:11" ht="15.75" thickBot="1" x14ac:dyDescent="0.3">
      <c r="A27" t="s">
        <v>8</v>
      </c>
      <c r="B27" t="s">
        <v>9</v>
      </c>
      <c r="C27" t="s">
        <v>61</v>
      </c>
      <c r="D27">
        <v>20</v>
      </c>
      <c r="E27" t="s">
        <v>8</v>
      </c>
      <c r="F27">
        <v>0</v>
      </c>
      <c r="G27" t="s">
        <v>62</v>
      </c>
      <c r="H27" s="2" t="s">
        <v>183</v>
      </c>
      <c r="I27" t="s">
        <v>247</v>
      </c>
      <c r="J27" t="str">
        <f t="shared" si="0"/>
        <v>Ter</v>
      </c>
      <c r="K27" t="s">
        <v>216</v>
      </c>
    </row>
    <row r="28" spans="1:11" ht="15.75" thickBot="1" x14ac:dyDescent="0.3">
      <c r="A28" t="s">
        <v>8</v>
      </c>
      <c r="B28" t="s">
        <v>9</v>
      </c>
      <c r="C28" t="s">
        <v>63</v>
      </c>
      <c r="D28">
        <v>10</v>
      </c>
      <c r="E28" t="s">
        <v>8</v>
      </c>
      <c r="F28">
        <v>1</v>
      </c>
      <c r="G28" t="s">
        <v>64</v>
      </c>
      <c r="H28" s="2" t="s">
        <v>183</v>
      </c>
      <c r="I28" t="s">
        <v>248</v>
      </c>
      <c r="J28" t="str">
        <f t="shared" si="0"/>
        <v>Ter</v>
      </c>
      <c r="K28" t="s">
        <v>216</v>
      </c>
    </row>
    <row r="29" spans="1:11" ht="15.75" thickBot="1" x14ac:dyDescent="0.3">
      <c r="A29" t="s">
        <v>8</v>
      </c>
      <c r="B29" t="s">
        <v>9</v>
      </c>
      <c r="C29" t="s">
        <v>65</v>
      </c>
      <c r="D29">
        <v>10</v>
      </c>
      <c r="E29" t="s">
        <v>8</v>
      </c>
      <c r="F29">
        <v>0</v>
      </c>
      <c r="G29" t="s">
        <v>66</v>
      </c>
      <c r="H29" s="2" t="s">
        <v>183</v>
      </c>
      <c r="I29" t="s">
        <v>249</v>
      </c>
      <c r="J29" t="str">
        <f t="shared" si="0"/>
        <v>Ter</v>
      </c>
      <c r="K29" t="s">
        <v>216</v>
      </c>
    </row>
    <row r="30" spans="1:11" ht="15.75" thickBot="1" x14ac:dyDescent="0.3">
      <c r="A30" t="s">
        <v>8</v>
      </c>
      <c r="B30" t="s">
        <v>9</v>
      </c>
      <c r="C30" t="s">
        <v>67</v>
      </c>
      <c r="D30">
        <v>8</v>
      </c>
      <c r="E30" t="s">
        <v>8</v>
      </c>
      <c r="F30">
        <v>4</v>
      </c>
      <c r="G30" t="s">
        <v>68</v>
      </c>
      <c r="H30" s="2" t="s">
        <v>183</v>
      </c>
      <c r="I30" t="s">
        <v>250</v>
      </c>
      <c r="J30" t="str">
        <f t="shared" si="0"/>
        <v>Rem</v>
      </c>
      <c r="K30" t="s">
        <v>214</v>
      </c>
    </row>
    <row r="31" spans="1:11" ht="15.75" thickBot="1" x14ac:dyDescent="0.3">
      <c r="A31" t="s">
        <v>8</v>
      </c>
      <c r="B31" t="s">
        <v>9</v>
      </c>
      <c r="C31" t="s">
        <v>69</v>
      </c>
      <c r="D31">
        <v>8</v>
      </c>
      <c r="E31" t="s">
        <v>8</v>
      </c>
      <c r="F31">
        <v>0</v>
      </c>
      <c r="G31" t="s">
        <v>70</v>
      </c>
      <c r="H31" s="2" t="s">
        <v>184</v>
      </c>
      <c r="I31" t="s">
        <v>251</v>
      </c>
      <c r="J31" t="str">
        <f t="shared" si="0"/>
        <v>YOO</v>
      </c>
      <c r="K31" t="s">
        <v>220</v>
      </c>
    </row>
    <row r="32" spans="1:11" ht="15.75" thickBot="1" x14ac:dyDescent="0.3">
      <c r="A32" t="s">
        <v>8</v>
      </c>
      <c r="B32" t="s">
        <v>9</v>
      </c>
      <c r="C32" t="s">
        <v>71</v>
      </c>
      <c r="D32">
        <v>8</v>
      </c>
      <c r="E32" t="s">
        <v>8</v>
      </c>
      <c r="F32">
        <v>0</v>
      </c>
      <c r="G32" t="s">
        <v>72</v>
      </c>
      <c r="H32" s="2" t="s">
        <v>184</v>
      </c>
      <c r="I32" t="s">
        <v>252</v>
      </c>
      <c r="J32" t="str">
        <f t="shared" si="0"/>
        <v>YOO</v>
      </c>
      <c r="K32" t="s">
        <v>220</v>
      </c>
    </row>
    <row r="33" spans="1:11" ht="15.75" thickBot="1" x14ac:dyDescent="0.3">
      <c r="A33" t="s">
        <v>8</v>
      </c>
      <c r="B33" t="s">
        <v>9</v>
      </c>
      <c r="C33" t="s">
        <v>73</v>
      </c>
      <c r="D33">
        <v>8</v>
      </c>
      <c r="E33" t="s">
        <v>8</v>
      </c>
      <c r="F33">
        <v>0</v>
      </c>
      <c r="G33" t="s">
        <v>74</v>
      </c>
      <c r="H33" s="2" t="s">
        <v>184</v>
      </c>
      <c r="I33" t="s">
        <v>200</v>
      </c>
    </row>
    <row r="34" spans="1:11" ht="15.75" thickBot="1" x14ac:dyDescent="0.3">
      <c r="A34" t="s">
        <v>8</v>
      </c>
      <c r="B34" t="s">
        <v>9</v>
      </c>
      <c r="C34" t="s">
        <v>75</v>
      </c>
      <c r="D34">
        <v>4</v>
      </c>
      <c r="E34" t="s">
        <v>8</v>
      </c>
      <c r="F34">
        <v>0</v>
      </c>
      <c r="G34" t="s">
        <v>76</v>
      </c>
      <c r="H34" s="2" t="s">
        <v>184</v>
      </c>
      <c r="I34" t="s">
        <v>253</v>
      </c>
      <c r="J34" t="str">
        <f t="shared" si="0"/>
        <v>FOG</v>
      </c>
      <c r="K34" t="s">
        <v>220</v>
      </c>
    </row>
    <row r="35" spans="1:11" ht="15.75" thickBot="1" x14ac:dyDescent="0.3">
      <c r="A35" t="s">
        <v>8</v>
      </c>
      <c r="B35" t="s">
        <v>9</v>
      </c>
      <c r="C35" t="s">
        <v>77</v>
      </c>
      <c r="D35">
        <v>8</v>
      </c>
      <c r="E35" t="s">
        <v>8</v>
      </c>
      <c r="F35">
        <v>0</v>
      </c>
      <c r="G35" t="s">
        <v>78</v>
      </c>
      <c r="H35" s="2" t="s">
        <v>184</v>
      </c>
      <c r="I35" t="s">
        <v>254</v>
      </c>
      <c r="J35" t="str">
        <f t="shared" si="0"/>
        <v>Bac</v>
      </c>
      <c r="K35" t="s">
        <v>216</v>
      </c>
    </row>
    <row r="36" spans="1:11" ht="15.75" thickBot="1" x14ac:dyDescent="0.3">
      <c r="A36" t="s">
        <v>8</v>
      </c>
      <c r="B36" t="s">
        <v>9</v>
      </c>
      <c r="C36" t="s">
        <v>79</v>
      </c>
      <c r="D36">
        <v>4</v>
      </c>
      <c r="E36" t="s">
        <v>8</v>
      </c>
      <c r="F36">
        <v>0</v>
      </c>
      <c r="G36" t="s">
        <v>80</v>
      </c>
      <c r="H36" s="2" t="s">
        <v>184</v>
      </c>
      <c r="I36" t="s">
        <v>255</v>
      </c>
      <c r="J36" t="str">
        <f t="shared" si="0"/>
        <v>FTP</v>
      </c>
      <c r="K36" t="s">
        <v>216</v>
      </c>
    </row>
    <row r="37" spans="1:11" ht="15.75" thickBot="1" x14ac:dyDescent="0.3">
      <c r="A37" t="s">
        <v>8</v>
      </c>
      <c r="B37" t="s">
        <v>9</v>
      </c>
      <c r="C37" t="s">
        <v>81</v>
      </c>
      <c r="D37">
        <v>8</v>
      </c>
      <c r="E37" t="s">
        <v>8</v>
      </c>
      <c r="F37">
        <v>0</v>
      </c>
      <c r="G37" t="s">
        <v>82</v>
      </c>
      <c r="H37" s="2" t="s">
        <v>185</v>
      </c>
      <c r="I37" t="s">
        <v>256</v>
      </c>
      <c r="J37" t="str">
        <f t="shared" si="0"/>
        <v>GIT</v>
      </c>
      <c r="K37" t="s">
        <v>216</v>
      </c>
    </row>
    <row r="38" spans="1:11" ht="15.75" thickBot="1" x14ac:dyDescent="0.3">
      <c r="A38" t="s">
        <v>8</v>
      </c>
      <c r="B38" t="s">
        <v>9</v>
      </c>
      <c r="C38" t="s">
        <v>83</v>
      </c>
      <c r="D38">
        <v>6</v>
      </c>
      <c r="E38" t="s">
        <v>8</v>
      </c>
      <c r="F38">
        <v>0</v>
      </c>
      <c r="G38" t="s">
        <v>84</v>
      </c>
      <c r="H38" s="2" t="s">
        <v>183</v>
      </c>
      <c r="I38" t="s">
        <v>257</v>
      </c>
      <c r="J38" t="str">
        <f t="shared" si="0"/>
        <v>GIT</v>
      </c>
      <c r="K38" t="s">
        <v>220</v>
      </c>
    </row>
    <row r="39" spans="1:11" ht="15.75" thickBot="1" x14ac:dyDescent="0.3">
      <c r="A39" t="s">
        <v>8</v>
      </c>
      <c r="B39" t="s">
        <v>9</v>
      </c>
      <c r="C39" t="s">
        <v>85</v>
      </c>
      <c r="D39">
        <v>8</v>
      </c>
      <c r="E39" t="s">
        <v>8</v>
      </c>
      <c r="F39">
        <v>0</v>
      </c>
      <c r="G39" t="s">
        <v>86</v>
      </c>
      <c r="H39" s="2" t="s">
        <v>183</v>
      </c>
      <c r="I39" t="s">
        <v>258</v>
      </c>
      <c r="J39" t="str">
        <f t="shared" si="0"/>
        <v>GFI</v>
      </c>
      <c r="K39" t="s">
        <v>210</v>
      </c>
    </row>
    <row r="40" spans="1:11" ht="15.75" thickBot="1" x14ac:dyDescent="0.3">
      <c r="A40" t="s">
        <v>8</v>
      </c>
      <c r="B40" t="s">
        <v>9</v>
      </c>
      <c r="C40" t="s">
        <v>87</v>
      </c>
      <c r="D40">
        <v>4</v>
      </c>
      <c r="E40" t="s">
        <v>8</v>
      </c>
      <c r="F40">
        <v>0</v>
      </c>
      <c r="G40" t="s">
        <v>88</v>
      </c>
      <c r="H40" s="2" t="s">
        <v>183</v>
      </c>
      <c r="I40" t="s">
        <v>259</v>
      </c>
      <c r="J40" t="str">
        <f t="shared" si="0"/>
        <v>GFI</v>
      </c>
      <c r="K40" t="s">
        <v>210</v>
      </c>
    </row>
    <row r="41" spans="1:11" ht="15.75" thickBot="1" x14ac:dyDescent="0.3">
      <c r="A41" t="s">
        <v>8</v>
      </c>
      <c r="B41" t="s">
        <v>9</v>
      </c>
      <c r="C41" t="s">
        <v>89</v>
      </c>
      <c r="D41">
        <v>4</v>
      </c>
      <c r="E41" t="s">
        <v>8</v>
      </c>
      <c r="F41">
        <v>0</v>
      </c>
      <c r="G41" t="s">
        <v>90</v>
      </c>
      <c r="H41" s="2" t="s">
        <v>186</v>
      </c>
      <c r="I41" t="s">
        <v>202</v>
      </c>
      <c r="J41" t="str">
        <f t="shared" si="0"/>
        <v>CEE</v>
      </c>
    </row>
    <row r="42" spans="1:11" ht="15.75" thickBot="1" x14ac:dyDescent="0.3">
      <c r="A42" t="s">
        <v>8</v>
      </c>
      <c r="B42" t="s">
        <v>9</v>
      </c>
      <c r="C42" t="s">
        <v>91</v>
      </c>
      <c r="D42">
        <v>4</v>
      </c>
      <c r="E42" t="s">
        <v>8</v>
      </c>
      <c r="F42">
        <v>0</v>
      </c>
      <c r="G42" t="s">
        <v>92</v>
      </c>
      <c r="H42" s="2" t="s">
        <v>186</v>
      </c>
      <c r="I42" t="s">
        <v>203</v>
      </c>
      <c r="J42" t="str">
        <f t="shared" si="0"/>
        <v>CEE</v>
      </c>
    </row>
    <row r="43" spans="1:11" ht="15.75" thickBot="1" x14ac:dyDescent="0.3">
      <c r="A43" t="s">
        <v>8</v>
      </c>
      <c r="B43" t="s">
        <v>9</v>
      </c>
      <c r="C43" t="s">
        <v>93</v>
      </c>
      <c r="D43">
        <v>8</v>
      </c>
      <c r="E43" t="s">
        <v>8</v>
      </c>
      <c r="F43">
        <v>0</v>
      </c>
      <c r="G43" t="s">
        <v>94</v>
      </c>
      <c r="H43" s="2" t="s">
        <v>187</v>
      </c>
      <c r="I43" t="s">
        <v>260</v>
      </c>
      <c r="J43" t="str">
        <f t="shared" si="0"/>
        <v>SQL</v>
      </c>
      <c r="K43" t="s">
        <v>210</v>
      </c>
    </row>
    <row r="44" spans="1:11" ht="15.75" thickBot="1" x14ac:dyDescent="0.3">
      <c r="A44" t="s">
        <v>8</v>
      </c>
      <c r="B44" t="s">
        <v>9</v>
      </c>
      <c r="C44" t="s">
        <v>95</v>
      </c>
      <c r="D44">
        <v>10</v>
      </c>
      <c r="E44" t="s">
        <v>8</v>
      </c>
      <c r="F44">
        <v>0</v>
      </c>
      <c r="G44" t="s">
        <v>96</v>
      </c>
      <c r="H44" s="3"/>
      <c r="I44" t="s">
        <v>204</v>
      </c>
      <c r="J44" t="str">
        <f t="shared" si="0"/>
        <v/>
      </c>
    </row>
    <row r="45" spans="1:11" ht="15.75" thickBot="1" x14ac:dyDescent="0.3">
      <c r="A45" t="s">
        <v>97</v>
      </c>
      <c r="B45" t="s">
        <v>9</v>
      </c>
      <c r="C45" t="s">
        <v>98</v>
      </c>
      <c r="D45">
        <v>140</v>
      </c>
      <c r="E45" t="s">
        <v>97</v>
      </c>
      <c r="F45">
        <v>2</v>
      </c>
      <c r="G45" t="s">
        <v>99</v>
      </c>
      <c r="H45" s="2" t="s">
        <v>183</v>
      </c>
      <c r="I45" t="s">
        <v>261</v>
      </c>
      <c r="J45" t="str">
        <f t="shared" si="0"/>
        <v>Mai</v>
      </c>
      <c r="K45" t="s">
        <v>216</v>
      </c>
    </row>
    <row r="46" spans="1:11" ht="15.75" thickBot="1" x14ac:dyDescent="0.3">
      <c r="A46" t="s">
        <v>97</v>
      </c>
      <c r="B46" t="s">
        <v>40</v>
      </c>
      <c r="C46" t="s">
        <v>100</v>
      </c>
      <c r="D46">
        <v>0</v>
      </c>
      <c r="E46" t="s">
        <v>97</v>
      </c>
      <c r="F46">
        <v>0</v>
      </c>
      <c r="G46" t="s">
        <v>101</v>
      </c>
      <c r="H46" s="2" t="s">
        <v>183</v>
      </c>
      <c r="I46" t="s">
        <v>262</v>
      </c>
      <c r="J46" t="str">
        <f t="shared" si="0"/>
        <v>Tes</v>
      </c>
      <c r="K46" t="s">
        <v>220</v>
      </c>
    </row>
    <row r="47" spans="1:11" ht="15.75" thickBot="1" x14ac:dyDescent="0.3">
      <c r="A47" t="s">
        <v>97</v>
      </c>
      <c r="B47" t="s">
        <v>9</v>
      </c>
      <c r="C47" t="s">
        <v>102</v>
      </c>
      <c r="D47">
        <v>30</v>
      </c>
      <c r="E47" t="s">
        <v>97</v>
      </c>
      <c r="F47">
        <v>0</v>
      </c>
      <c r="G47" t="s">
        <v>103</v>
      </c>
      <c r="H47" s="2" t="s">
        <v>183</v>
      </c>
      <c r="I47" t="s">
        <v>263</v>
      </c>
      <c r="J47" t="str">
        <f t="shared" si="0"/>
        <v>Ter</v>
      </c>
      <c r="K47" t="s">
        <v>216</v>
      </c>
    </row>
    <row r="48" spans="1:11" ht="15.75" thickBot="1" x14ac:dyDescent="0.3">
      <c r="A48" t="s">
        <v>97</v>
      </c>
      <c r="B48" t="s">
        <v>9</v>
      </c>
      <c r="C48" t="s">
        <v>104</v>
      </c>
      <c r="D48">
        <v>60</v>
      </c>
      <c r="E48" t="s">
        <v>97</v>
      </c>
      <c r="F48">
        <v>5</v>
      </c>
      <c r="G48" t="s">
        <v>105</v>
      </c>
      <c r="H48" s="2" t="s">
        <v>183</v>
      </c>
      <c r="I48" t="s">
        <v>264</v>
      </c>
      <c r="J48" t="str">
        <f t="shared" si="0"/>
        <v>Ter</v>
      </c>
      <c r="K48" t="s">
        <v>216</v>
      </c>
    </row>
    <row r="49" spans="1:11" ht="15.75" thickBot="1" x14ac:dyDescent="0.3">
      <c r="A49" t="s">
        <v>97</v>
      </c>
      <c r="B49" t="s">
        <v>9</v>
      </c>
      <c r="C49" t="s">
        <v>106</v>
      </c>
      <c r="D49">
        <v>64</v>
      </c>
      <c r="E49" t="s">
        <v>97</v>
      </c>
      <c r="F49">
        <v>7</v>
      </c>
      <c r="G49" t="s">
        <v>107</v>
      </c>
      <c r="H49" s="2" t="s">
        <v>183</v>
      </c>
      <c r="I49" t="s">
        <v>265</v>
      </c>
      <c r="J49" t="str">
        <f t="shared" si="0"/>
        <v>Ter</v>
      </c>
      <c r="K49" t="s">
        <v>216</v>
      </c>
    </row>
    <row r="50" spans="1:11" ht="15.75" thickBot="1" x14ac:dyDescent="0.3">
      <c r="A50" t="s">
        <v>97</v>
      </c>
      <c r="B50" t="s">
        <v>9</v>
      </c>
      <c r="C50" t="s">
        <v>108</v>
      </c>
      <c r="D50">
        <v>40</v>
      </c>
      <c r="E50" t="s">
        <v>97</v>
      </c>
      <c r="F50">
        <v>3</v>
      </c>
      <c r="G50" t="s">
        <v>109</v>
      </c>
      <c r="H50" s="2" t="s">
        <v>183</v>
      </c>
      <c r="I50" t="s">
        <v>266</v>
      </c>
      <c r="J50" t="str">
        <f t="shared" si="0"/>
        <v>Ter</v>
      </c>
      <c r="K50" t="s">
        <v>216</v>
      </c>
    </row>
    <row r="51" spans="1:11" ht="15.75" thickBot="1" x14ac:dyDescent="0.3">
      <c r="A51" t="s">
        <v>97</v>
      </c>
      <c r="B51" t="s">
        <v>9</v>
      </c>
      <c r="C51" t="s">
        <v>110</v>
      </c>
      <c r="D51">
        <v>60</v>
      </c>
      <c r="E51" t="s">
        <v>97</v>
      </c>
      <c r="F51">
        <v>6</v>
      </c>
      <c r="G51" t="s">
        <v>111</v>
      </c>
      <c r="H51" s="2" t="s">
        <v>183</v>
      </c>
      <c r="I51" t="s">
        <v>267</v>
      </c>
      <c r="J51" t="str">
        <f t="shared" si="0"/>
        <v>Ter</v>
      </c>
      <c r="K51" t="s">
        <v>216</v>
      </c>
    </row>
    <row r="52" spans="1:11" ht="15.75" thickBot="1" x14ac:dyDescent="0.3">
      <c r="A52" t="s">
        <v>97</v>
      </c>
      <c r="B52" t="s">
        <v>9</v>
      </c>
      <c r="C52" t="s">
        <v>112</v>
      </c>
      <c r="D52">
        <v>40</v>
      </c>
      <c r="E52" t="s">
        <v>97</v>
      </c>
      <c r="F52">
        <v>4</v>
      </c>
      <c r="G52" t="s">
        <v>113</v>
      </c>
      <c r="H52" s="2" t="s">
        <v>183</v>
      </c>
      <c r="I52" t="s">
        <v>268</v>
      </c>
      <c r="J52" t="str">
        <f t="shared" si="0"/>
        <v>Ter</v>
      </c>
      <c r="K52" t="s">
        <v>216</v>
      </c>
    </row>
    <row r="53" spans="1:11" ht="15.75" thickBot="1" x14ac:dyDescent="0.3">
      <c r="A53" t="s">
        <v>97</v>
      </c>
      <c r="B53" t="s">
        <v>9</v>
      </c>
      <c r="C53" t="s">
        <v>114</v>
      </c>
      <c r="D53">
        <v>40</v>
      </c>
      <c r="E53" t="s">
        <v>97</v>
      </c>
      <c r="F53">
        <v>3</v>
      </c>
      <c r="G53" t="s">
        <v>115</v>
      </c>
      <c r="H53" s="2" t="s">
        <v>183</v>
      </c>
      <c r="I53" t="s">
        <v>269</v>
      </c>
      <c r="J53" t="str">
        <f t="shared" si="0"/>
        <v>Ter</v>
      </c>
      <c r="K53" t="s">
        <v>216</v>
      </c>
    </row>
    <row r="54" spans="1:11" ht="15.75" thickBot="1" x14ac:dyDescent="0.3">
      <c r="A54" t="s">
        <v>97</v>
      </c>
      <c r="B54" t="s">
        <v>9</v>
      </c>
      <c r="C54" t="s">
        <v>116</v>
      </c>
      <c r="D54">
        <v>40</v>
      </c>
      <c r="E54" t="s">
        <v>97</v>
      </c>
      <c r="F54">
        <v>2</v>
      </c>
      <c r="G54" t="s">
        <v>117</v>
      </c>
      <c r="H54" s="2" t="s">
        <v>183</v>
      </c>
      <c r="I54" t="s">
        <v>270</v>
      </c>
      <c r="J54" t="str">
        <f t="shared" si="0"/>
        <v>Ter</v>
      </c>
      <c r="K54" t="s">
        <v>216</v>
      </c>
    </row>
    <row r="55" spans="1:11" ht="15.75" thickBot="1" x14ac:dyDescent="0.3">
      <c r="A55" t="s">
        <v>97</v>
      </c>
      <c r="B55" t="s">
        <v>9</v>
      </c>
      <c r="C55" t="s">
        <v>118</v>
      </c>
      <c r="D55">
        <v>30</v>
      </c>
      <c r="E55" t="s">
        <v>97</v>
      </c>
      <c r="F55">
        <v>0</v>
      </c>
      <c r="G55" t="s">
        <v>119</v>
      </c>
      <c r="H55" s="2" t="s">
        <v>183</v>
      </c>
      <c r="I55" t="s">
        <v>271</v>
      </c>
      <c r="J55" t="str">
        <f t="shared" si="0"/>
        <v>Ter</v>
      </c>
      <c r="K55" t="s">
        <v>216</v>
      </c>
    </row>
    <row r="56" spans="1:11" ht="15.75" thickBot="1" x14ac:dyDescent="0.3">
      <c r="A56" t="s">
        <v>97</v>
      </c>
      <c r="B56" t="s">
        <v>9</v>
      </c>
      <c r="C56" t="s">
        <v>120</v>
      </c>
      <c r="D56">
        <v>10</v>
      </c>
      <c r="E56" t="s">
        <v>97</v>
      </c>
      <c r="F56">
        <v>0</v>
      </c>
      <c r="G56" t="s">
        <v>121</v>
      </c>
      <c r="H56" s="2" t="s">
        <v>188</v>
      </c>
      <c r="I56" t="s">
        <v>201</v>
      </c>
    </row>
    <row r="57" spans="1:11" ht="15.75" thickBot="1" x14ac:dyDescent="0.3">
      <c r="A57" t="s">
        <v>122</v>
      </c>
      <c r="B57" t="s">
        <v>9</v>
      </c>
      <c r="C57" t="s">
        <v>123</v>
      </c>
      <c r="D57">
        <v>12</v>
      </c>
      <c r="E57" t="s">
        <v>122</v>
      </c>
      <c r="F57">
        <v>0</v>
      </c>
      <c r="G57" t="s">
        <v>124</v>
      </c>
      <c r="H57" s="2" t="s">
        <v>183</v>
      </c>
      <c r="I57" t="s">
        <v>272</v>
      </c>
      <c r="J57" t="str">
        <f t="shared" si="0"/>
        <v>Pri</v>
      </c>
      <c r="K57" t="s">
        <v>216</v>
      </c>
    </row>
    <row r="58" spans="1:11" ht="15.75" thickBot="1" x14ac:dyDescent="0.3">
      <c r="A58" t="s">
        <v>122</v>
      </c>
      <c r="B58" t="s">
        <v>9</v>
      </c>
      <c r="C58" t="s">
        <v>125</v>
      </c>
      <c r="D58">
        <v>10</v>
      </c>
      <c r="E58" t="s">
        <v>122</v>
      </c>
      <c r="F58">
        <v>0</v>
      </c>
      <c r="G58" t="s">
        <v>126</v>
      </c>
      <c r="H58" s="2" t="s">
        <v>183</v>
      </c>
      <c r="I58" t="s">
        <v>273</v>
      </c>
      <c r="J58" t="str">
        <f t="shared" si="0"/>
        <v>Raf</v>
      </c>
      <c r="K58" t="s">
        <v>222</v>
      </c>
    </row>
    <row r="59" spans="1:11" ht="15.75" thickBot="1" x14ac:dyDescent="0.3">
      <c r="A59" t="s">
        <v>122</v>
      </c>
      <c r="B59" t="s">
        <v>9</v>
      </c>
      <c r="C59" t="s">
        <v>127</v>
      </c>
      <c r="D59">
        <v>4</v>
      </c>
      <c r="E59" t="s">
        <v>122</v>
      </c>
      <c r="F59">
        <v>0</v>
      </c>
      <c r="G59" t="s">
        <v>128</v>
      </c>
      <c r="H59" s="2" t="s">
        <v>183</v>
      </c>
      <c r="I59" t="s">
        <v>274</v>
      </c>
      <c r="J59" t="str">
        <f t="shared" si="0"/>
        <v>Raf</v>
      </c>
      <c r="K59" t="s">
        <v>222</v>
      </c>
    </row>
    <row r="60" spans="1:11" ht="15.75" thickBot="1" x14ac:dyDescent="0.3">
      <c r="A60" t="s">
        <v>122</v>
      </c>
      <c r="B60" t="s">
        <v>9</v>
      </c>
      <c r="C60" t="s">
        <v>129</v>
      </c>
      <c r="D60">
        <v>10</v>
      </c>
      <c r="E60" t="s">
        <v>122</v>
      </c>
      <c r="F60">
        <v>5</v>
      </c>
      <c r="G60" t="s">
        <v>130</v>
      </c>
      <c r="H60" s="2" t="s">
        <v>183</v>
      </c>
      <c r="I60" t="s">
        <v>275</v>
      </c>
      <c r="J60" t="str">
        <f t="shared" si="0"/>
        <v>Mai</v>
      </c>
      <c r="K60" t="s">
        <v>216</v>
      </c>
    </row>
    <row r="61" spans="1:11" ht="15.75" thickBot="1" x14ac:dyDescent="0.3">
      <c r="A61" t="s">
        <v>122</v>
      </c>
      <c r="B61" t="s">
        <v>9</v>
      </c>
      <c r="C61" t="s">
        <v>131</v>
      </c>
      <c r="D61">
        <v>24</v>
      </c>
      <c r="E61" t="s">
        <v>122</v>
      </c>
      <c r="F61">
        <v>1</v>
      </c>
      <c r="G61" t="s">
        <v>132</v>
      </c>
      <c r="H61" s="2" t="s">
        <v>183</v>
      </c>
      <c r="I61" t="s">
        <v>276</v>
      </c>
      <c r="J61" t="str">
        <f t="shared" si="0"/>
        <v>Eno</v>
      </c>
      <c r="K61" t="s">
        <v>214</v>
      </c>
    </row>
    <row r="62" spans="1:11" ht="15.75" thickBot="1" x14ac:dyDescent="0.3">
      <c r="A62" t="s">
        <v>122</v>
      </c>
      <c r="B62" t="s">
        <v>9</v>
      </c>
      <c r="C62" t="s">
        <v>133</v>
      </c>
      <c r="D62">
        <v>24</v>
      </c>
      <c r="E62" t="s">
        <v>122</v>
      </c>
      <c r="F62">
        <v>7</v>
      </c>
      <c r="G62" t="s">
        <v>134</v>
      </c>
      <c r="H62" s="2" t="s">
        <v>183</v>
      </c>
      <c r="I62" t="s">
        <v>277</v>
      </c>
      <c r="J62" t="str">
        <f t="shared" si="0"/>
        <v>Eno</v>
      </c>
      <c r="K62" t="s">
        <v>214</v>
      </c>
    </row>
    <row r="63" spans="1:11" ht="15.75" thickBot="1" x14ac:dyDescent="0.3">
      <c r="A63" t="s">
        <v>122</v>
      </c>
      <c r="B63" t="s">
        <v>40</v>
      </c>
      <c r="C63" t="s">
        <v>135</v>
      </c>
      <c r="D63">
        <v>0</v>
      </c>
      <c r="E63" t="s">
        <v>122</v>
      </c>
      <c r="F63">
        <v>0</v>
      </c>
      <c r="G63" t="s">
        <v>136</v>
      </c>
      <c r="H63" s="2" t="s">
        <v>189</v>
      </c>
      <c r="I63" t="s">
        <v>205</v>
      </c>
      <c r="J63" t="s">
        <v>207</v>
      </c>
    </row>
    <row r="64" spans="1:11" ht="15.75" thickBot="1" x14ac:dyDescent="0.3">
      <c r="A64" t="s">
        <v>122</v>
      </c>
      <c r="B64" t="s">
        <v>9</v>
      </c>
      <c r="C64" t="s">
        <v>137</v>
      </c>
      <c r="D64">
        <v>20</v>
      </c>
      <c r="E64" t="s">
        <v>122</v>
      </c>
      <c r="F64">
        <v>5</v>
      </c>
      <c r="G64" t="s">
        <v>138</v>
      </c>
      <c r="H64" s="2" t="s">
        <v>190</v>
      </c>
      <c r="I64" t="s">
        <v>278</v>
      </c>
      <c r="J64" t="str">
        <f t="shared" si="0"/>
        <v>Adm</v>
      </c>
      <c r="K64" t="s">
        <v>216</v>
      </c>
    </row>
    <row r="65" spans="1:11" ht="15.75" thickBot="1" x14ac:dyDescent="0.3">
      <c r="A65" t="s">
        <v>122</v>
      </c>
      <c r="B65" t="s">
        <v>9</v>
      </c>
      <c r="C65" t="s">
        <v>139</v>
      </c>
      <c r="D65">
        <v>8</v>
      </c>
      <c r="E65" t="s">
        <v>122</v>
      </c>
      <c r="F65">
        <v>0</v>
      </c>
      <c r="G65" t="s">
        <v>140</v>
      </c>
      <c r="H65" s="2" t="s">
        <v>190</v>
      </c>
      <c r="I65" t="s">
        <v>279</v>
      </c>
      <c r="J65" t="str">
        <f t="shared" si="0"/>
        <v>App</v>
      </c>
      <c r="K65" t="s">
        <v>220</v>
      </c>
    </row>
    <row r="66" spans="1:11" ht="15.75" thickBot="1" x14ac:dyDescent="0.3">
      <c r="A66" t="s">
        <v>122</v>
      </c>
      <c r="B66" t="s">
        <v>9</v>
      </c>
      <c r="C66" t="s">
        <v>141</v>
      </c>
      <c r="D66">
        <v>6</v>
      </c>
      <c r="E66" t="s">
        <v>122</v>
      </c>
      <c r="F66">
        <v>0</v>
      </c>
      <c r="G66" t="s">
        <v>142</v>
      </c>
      <c r="H66" s="2" t="s">
        <v>190</v>
      </c>
      <c r="I66" t="s">
        <v>280</v>
      </c>
      <c r="J66" t="str">
        <f t="shared" si="0"/>
        <v>App</v>
      </c>
      <c r="K66" t="s">
        <v>220</v>
      </c>
    </row>
    <row r="67" spans="1:11" ht="15.75" thickBot="1" x14ac:dyDescent="0.3">
      <c r="A67" t="s">
        <v>122</v>
      </c>
      <c r="B67" t="s">
        <v>9</v>
      </c>
      <c r="C67" t="s">
        <v>143</v>
      </c>
      <c r="D67">
        <v>4</v>
      </c>
      <c r="E67" t="s">
        <v>122</v>
      </c>
      <c r="F67">
        <v>0</v>
      </c>
      <c r="G67" t="s">
        <v>144</v>
      </c>
      <c r="H67" s="2" t="s">
        <v>190</v>
      </c>
      <c r="I67" t="s">
        <v>281</v>
      </c>
      <c r="J67" t="str">
        <f t="shared" ref="J67:J86" si="1">LEFT(I67,3)</f>
        <v>Zen</v>
      </c>
      <c r="K67" t="s">
        <v>220</v>
      </c>
    </row>
    <row r="68" spans="1:11" ht="15.75" thickBot="1" x14ac:dyDescent="0.3">
      <c r="A68" t="s">
        <v>122</v>
      </c>
      <c r="B68" t="s">
        <v>9</v>
      </c>
      <c r="C68" t="s">
        <v>145</v>
      </c>
      <c r="D68">
        <v>8</v>
      </c>
      <c r="E68" t="s">
        <v>122</v>
      </c>
      <c r="F68">
        <v>0</v>
      </c>
      <c r="G68" t="s">
        <v>146</v>
      </c>
      <c r="H68" s="2" t="s">
        <v>190</v>
      </c>
      <c r="I68" t="s">
        <v>282</v>
      </c>
      <c r="J68" t="str">
        <f t="shared" si="1"/>
        <v>VCS</v>
      </c>
      <c r="K68" t="s">
        <v>216</v>
      </c>
    </row>
    <row r="69" spans="1:11" ht="15.75" thickBot="1" x14ac:dyDescent="0.3">
      <c r="A69" t="s">
        <v>122</v>
      </c>
      <c r="B69" t="s">
        <v>9</v>
      </c>
      <c r="C69" t="s">
        <v>147</v>
      </c>
      <c r="D69">
        <v>8</v>
      </c>
      <c r="E69" t="s">
        <v>122</v>
      </c>
      <c r="F69">
        <v>4</v>
      </c>
      <c r="G69" t="s">
        <v>148</v>
      </c>
      <c r="H69" s="2" t="s">
        <v>190</v>
      </c>
      <c r="I69" t="s">
        <v>283</v>
      </c>
      <c r="J69" t="str">
        <f t="shared" si="1"/>
        <v>War</v>
      </c>
      <c r="K69" t="s">
        <v>212</v>
      </c>
    </row>
    <row r="70" spans="1:11" ht="15.75" thickBot="1" x14ac:dyDescent="0.3">
      <c r="A70" t="s">
        <v>122</v>
      </c>
      <c r="B70" t="s">
        <v>9</v>
      </c>
      <c r="C70" t="s">
        <v>149</v>
      </c>
      <c r="D70">
        <v>8</v>
      </c>
      <c r="E70" t="s">
        <v>122</v>
      </c>
      <c r="F70">
        <v>3</v>
      </c>
      <c r="G70" t="s">
        <v>150</v>
      </c>
      <c r="H70" s="2" t="s">
        <v>190</v>
      </c>
      <c r="I70" t="s">
        <v>284</v>
      </c>
      <c r="J70" t="str">
        <f t="shared" si="1"/>
        <v>War</v>
      </c>
      <c r="K70" t="s">
        <v>212</v>
      </c>
    </row>
    <row r="71" spans="1:11" ht="15.75" thickBot="1" x14ac:dyDescent="0.3">
      <c r="A71" t="s">
        <v>122</v>
      </c>
      <c r="B71" t="s">
        <v>9</v>
      </c>
      <c r="C71" t="s">
        <v>151</v>
      </c>
      <c r="D71">
        <v>8</v>
      </c>
      <c r="E71" t="s">
        <v>122</v>
      </c>
      <c r="F71">
        <v>0</v>
      </c>
      <c r="G71" t="s">
        <v>152</v>
      </c>
      <c r="H71" s="2" t="s">
        <v>190</v>
      </c>
      <c r="I71" t="s">
        <v>285</v>
      </c>
      <c r="J71" t="str">
        <f t="shared" si="1"/>
        <v>Cli</v>
      </c>
      <c r="K71" t="s">
        <v>210</v>
      </c>
    </row>
    <row r="72" spans="1:11" ht="15.75" thickBot="1" x14ac:dyDescent="0.3">
      <c r="A72" t="s">
        <v>122</v>
      </c>
      <c r="B72" t="s">
        <v>9</v>
      </c>
      <c r="C72" t="s">
        <v>153</v>
      </c>
      <c r="D72">
        <v>8</v>
      </c>
      <c r="E72" t="s">
        <v>122</v>
      </c>
      <c r="F72">
        <v>0</v>
      </c>
      <c r="G72" t="s">
        <v>154</v>
      </c>
      <c r="H72" s="2" t="s">
        <v>190</v>
      </c>
      <c r="I72" t="s">
        <v>286</v>
      </c>
      <c r="J72" t="str">
        <f t="shared" si="1"/>
        <v>War</v>
      </c>
      <c r="K72" t="s">
        <v>212</v>
      </c>
    </row>
    <row r="73" spans="1:11" ht="15.75" thickBot="1" x14ac:dyDescent="0.3">
      <c r="A73" t="s">
        <v>122</v>
      </c>
      <c r="B73" t="s">
        <v>9</v>
      </c>
      <c r="C73" t="s">
        <v>155</v>
      </c>
      <c r="D73">
        <v>8</v>
      </c>
      <c r="E73" t="s">
        <v>122</v>
      </c>
      <c r="F73">
        <v>0</v>
      </c>
      <c r="G73" t="s">
        <v>156</v>
      </c>
      <c r="H73" s="2" t="s">
        <v>191</v>
      </c>
      <c r="I73" t="s">
        <v>287</v>
      </c>
      <c r="J73" t="str">
        <f t="shared" si="1"/>
        <v>Dom</v>
      </c>
      <c r="K73" t="s">
        <v>216</v>
      </c>
    </row>
    <row r="74" spans="1:11" ht="15.75" thickBot="1" x14ac:dyDescent="0.3">
      <c r="A74" t="s">
        <v>122</v>
      </c>
      <c r="B74" t="s">
        <v>9</v>
      </c>
      <c r="C74" t="s">
        <v>157</v>
      </c>
      <c r="D74">
        <v>8</v>
      </c>
      <c r="E74" t="s">
        <v>122</v>
      </c>
      <c r="F74">
        <v>1</v>
      </c>
      <c r="G74" t="s">
        <v>158</v>
      </c>
      <c r="H74" s="2" t="s">
        <v>184</v>
      </c>
      <c r="I74" t="s">
        <v>288</v>
      </c>
      <c r="J74" t="str">
        <f t="shared" si="1"/>
        <v>Fil</v>
      </c>
      <c r="K74" t="s">
        <v>216</v>
      </c>
    </row>
    <row r="75" spans="1:11" ht="15.75" thickBot="1" x14ac:dyDescent="0.3">
      <c r="A75" t="s">
        <v>122</v>
      </c>
      <c r="B75" t="s">
        <v>9</v>
      </c>
      <c r="C75" t="s">
        <v>159</v>
      </c>
      <c r="D75">
        <v>4</v>
      </c>
      <c r="E75" t="s">
        <v>122</v>
      </c>
      <c r="F75">
        <v>0</v>
      </c>
      <c r="G75" t="s">
        <v>160</v>
      </c>
      <c r="H75" s="2" t="s">
        <v>192</v>
      </c>
      <c r="I75" t="s">
        <v>289</v>
      </c>
      <c r="J75" t="str">
        <f t="shared" si="1"/>
        <v>TES</v>
      </c>
      <c r="K75" t="s">
        <v>214</v>
      </c>
    </row>
    <row r="76" spans="1:11" ht="15.75" thickBot="1" x14ac:dyDescent="0.3">
      <c r="A76" t="s">
        <v>122</v>
      </c>
      <c r="B76" t="s">
        <v>9</v>
      </c>
      <c r="C76" t="s">
        <v>161</v>
      </c>
      <c r="D76">
        <v>4</v>
      </c>
      <c r="E76" t="s">
        <v>122</v>
      </c>
      <c r="F76">
        <v>0</v>
      </c>
      <c r="G76" t="s">
        <v>162</v>
      </c>
      <c r="H76" s="2" t="s">
        <v>193</v>
      </c>
      <c r="I76" t="s">
        <v>290</v>
      </c>
      <c r="J76" t="str">
        <f t="shared" si="1"/>
        <v>TES</v>
      </c>
      <c r="K76" t="s">
        <v>214</v>
      </c>
    </row>
    <row r="77" spans="1:11" ht="15.75" thickBot="1" x14ac:dyDescent="0.3">
      <c r="A77" t="s">
        <v>122</v>
      </c>
      <c r="B77" t="s">
        <v>9</v>
      </c>
      <c r="C77" t="s">
        <v>163</v>
      </c>
      <c r="D77">
        <v>45</v>
      </c>
      <c r="E77" t="s">
        <v>122</v>
      </c>
      <c r="F77">
        <v>2</v>
      </c>
      <c r="G77" t="s">
        <v>164</v>
      </c>
      <c r="H77" s="2" t="s">
        <v>194</v>
      </c>
      <c r="I77" t="s">
        <v>291</v>
      </c>
      <c r="J77" t="str">
        <f t="shared" si="1"/>
        <v>SQL</v>
      </c>
      <c r="K77" t="s">
        <v>210</v>
      </c>
    </row>
    <row r="78" spans="1:11" ht="15.75" thickBot="1" x14ac:dyDescent="0.3">
      <c r="A78" t="s">
        <v>122</v>
      </c>
      <c r="B78" t="s">
        <v>9</v>
      </c>
      <c r="C78" t="s">
        <v>165</v>
      </c>
      <c r="D78">
        <v>45</v>
      </c>
      <c r="E78" t="s">
        <v>122</v>
      </c>
      <c r="F78">
        <v>2</v>
      </c>
      <c r="G78" t="s">
        <v>166</v>
      </c>
      <c r="H78" s="2" t="s">
        <v>194</v>
      </c>
      <c r="I78" t="s">
        <v>292</v>
      </c>
      <c r="J78" t="str">
        <f t="shared" si="1"/>
        <v>SQL</v>
      </c>
      <c r="K78" t="s">
        <v>210</v>
      </c>
    </row>
    <row r="79" spans="1:11" ht="15.75" thickBot="1" x14ac:dyDescent="0.3">
      <c r="A79" t="s">
        <v>122</v>
      </c>
      <c r="B79" t="s">
        <v>9</v>
      </c>
      <c r="C79" t="s">
        <v>167</v>
      </c>
      <c r="D79">
        <v>16</v>
      </c>
      <c r="E79" t="s">
        <v>122</v>
      </c>
      <c r="F79">
        <v>0</v>
      </c>
      <c r="G79" t="s">
        <v>168</v>
      </c>
      <c r="H79" s="2" t="s">
        <v>195</v>
      </c>
      <c r="I79" t="s">
        <v>293</v>
      </c>
      <c r="J79" t="str">
        <f t="shared" si="1"/>
        <v>SQL</v>
      </c>
      <c r="K79" t="s">
        <v>210</v>
      </c>
    </row>
    <row r="80" spans="1:11" ht="15.75" thickBot="1" x14ac:dyDescent="0.3">
      <c r="A80" t="s">
        <v>122</v>
      </c>
      <c r="B80" t="s">
        <v>9</v>
      </c>
      <c r="C80" t="s">
        <v>169</v>
      </c>
      <c r="D80">
        <v>16</v>
      </c>
      <c r="E80" t="s">
        <v>122</v>
      </c>
      <c r="F80">
        <v>0</v>
      </c>
      <c r="G80" t="s">
        <v>170</v>
      </c>
      <c r="H80" s="2" t="s">
        <v>196</v>
      </c>
      <c r="I80" t="s">
        <v>294</v>
      </c>
      <c r="J80" t="str">
        <f t="shared" si="1"/>
        <v>SQL</v>
      </c>
      <c r="K80" t="s">
        <v>210</v>
      </c>
    </row>
    <row r="81" spans="1:11" ht="15.75" thickBot="1" x14ac:dyDescent="0.3">
      <c r="A81" t="s">
        <v>122</v>
      </c>
      <c r="B81" t="s">
        <v>9</v>
      </c>
      <c r="C81" t="s">
        <v>171</v>
      </c>
      <c r="D81">
        <v>20</v>
      </c>
      <c r="E81" t="s">
        <v>122</v>
      </c>
      <c r="F81">
        <v>0</v>
      </c>
      <c r="G81" t="s">
        <v>172</v>
      </c>
      <c r="H81" s="2" t="s">
        <v>197</v>
      </c>
      <c r="I81" t="s">
        <v>295</v>
      </c>
      <c r="J81" t="str">
        <f t="shared" si="1"/>
        <v>SQL</v>
      </c>
      <c r="K81" t="s">
        <v>210</v>
      </c>
    </row>
    <row r="82" spans="1:11" ht="15.75" thickBot="1" x14ac:dyDescent="0.3">
      <c r="A82" t="s">
        <v>122</v>
      </c>
      <c r="B82" t="s">
        <v>9</v>
      </c>
      <c r="C82" t="s">
        <v>173</v>
      </c>
      <c r="D82">
        <v>16</v>
      </c>
      <c r="E82" t="s">
        <v>122</v>
      </c>
      <c r="F82">
        <v>0</v>
      </c>
      <c r="G82" t="s">
        <v>174</v>
      </c>
      <c r="H82" s="2"/>
      <c r="I82" t="s">
        <v>296</v>
      </c>
      <c r="J82" t="str">
        <f t="shared" si="1"/>
        <v>SQL</v>
      </c>
      <c r="K82" t="s">
        <v>210</v>
      </c>
    </row>
    <row r="83" spans="1:11" ht="15.75" thickBot="1" x14ac:dyDescent="0.3">
      <c r="A83" t="s">
        <v>122</v>
      </c>
      <c r="B83" t="s">
        <v>9</v>
      </c>
      <c r="C83" t="s">
        <v>175</v>
      </c>
      <c r="D83">
        <v>24</v>
      </c>
      <c r="E83" t="s">
        <v>122</v>
      </c>
      <c r="F83">
        <v>0</v>
      </c>
      <c r="G83" t="s">
        <v>176</v>
      </c>
      <c r="H83" s="2" t="s">
        <v>198</v>
      </c>
      <c r="I83" t="s">
        <v>297</v>
      </c>
      <c r="J83" t="str">
        <f t="shared" si="1"/>
        <v>Ter</v>
      </c>
      <c r="K83" t="s">
        <v>216</v>
      </c>
    </row>
    <row r="84" spans="1:11" ht="15.75" thickBot="1" x14ac:dyDescent="0.3">
      <c r="A84" t="s">
        <v>122</v>
      </c>
      <c r="B84" t="s">
        <v>40</v>
      </c>
      <c r="C84" t="s">
        <v>177</v>
      </c>
      <c r="D84">
        <v>0</v>
      </c>
      <c r="E84" t="s">
        <v>122</v>
      </c>
      <c r="F84">
        <v>0</v>
      </c>
      <c r="G84" t="s">
        <v>178</v>
      </c>
      <c r="H84" s="2" t="s">
        <v>198</v>
      </c>
      <c r="I84" t="s">
        <v>298</v>
      </c>
      <c r="J84" t="str">
        <f t="shared" si="1"/>
        <v>Ter</v>
      </c>
      <c r="K84" t="s">
        <v>216</v>
      </c>
    </row>
    <row r="85" spans="1:11" ht="15.75" thickBot="1" x14ac:dyDescent="0.3">
      <c r="A85" t="s">
        <v>122</v>
      </c>
      <c r="B85" t="s">
        <v>9</v>
      </c>
      <c r="C85" t="s">
        <v>179</v>
      </c>
      <c r="D85">
        <v>6</v>
      </c>
      <c r="E85" t="s">
        <v>122</v>
      </c>
      <c r="F85">
        <v>0</v>
      </c>
      <c r="G85" t="s">
        <v>180</v>
      </c>
      <c r="H85" s="2" t="s">
        <v>183</v>
      </c>
      <c r="I85" t="s">
        <v>299</v>
      </c>
      <c r="J85" t="str">
        <f t="shared" si="1"/>
        <v>WWW</v>
      </c>
      <c r="K85" t="s">
        <v>220</v>
      </c>
    </row>
    <row r="86" spans="1:11" ht="15.75" thickBot="1" x14ac:dyDescent="0.3">
      <c r="A86" t="s">
        <v>122</v>
      </c>
      <c r="B86" t="s">
        <v>9</v>
      </c>
      <c r="C86" t="s">
        <v>181</v>
      </c>
      <c r="D86">
        <v>4</v>
      </c>
      <c r="E86" t="s">
        <v>122</v>
      </c>
      <c r="F86">
        <v>0</v>
      </c>
      <c r="G86" t="s">
        <v>182</v>
      </c>
      <c r="H86" s="2" t="s">
        <v>183</v>
      </c>
      <c r="I86" t="s">
        <v>300</v>
      </c>
      <c r="J86" t="str">
        <f t="shared" si="1"/>
        <v>Spa</v>
      </c>
      <c r="K86" t="s">
        <v>216</v>
      </c>
    </row>
  </sheetData>
  <autoFilter ref="A1:H86">
    <filterColumn colId="1">
      <filters>
        <filter val="Running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opLeftCell="A10" workbookViewId="0">
      <selection sqref="A1:C38"/>
    </sheetView>
  </sheetViews>
  <sheetFormatPr defaultRowHeight="15" x14ac:dyDescent="0.25"/>
  <cols>
    <col min="1" max="1" width="19" bestFit="1" customWidth="1"/>
  </cols>
  <sheetData>
    <row r="1" spans="1:3" x14ac:dyDescent="0.25">
      <c r="A1" t="s">
        <v>10</v>
      </c>
      <c r="B1" t="s">
        <v>224</v>
      </c>
      <c r="C1" t="str">
        <f>VLOOKUP(A1,ClusterVMs!C:K,9,0)</f>
        <v>Rafal Petruczynik</v>
      </c>
    </row>
    <row r="2" spans="1:3" x14ac:dyDescent="0.25">
      <c r="A2" t="s">
        <v>12</v>
      </c>
      <c r="B2" t="s">
        <v>199</v>
      </c>
    </row>
    <row r="3" spans="1:3" x14ac:dyDescent="0.25">
      <c r="A3" t="s">
        <v>14</v>
      </c>
      <c r="B3" t="s">
        <v>225</v>
      </c>
      <c r="C3" t="str">
        <f>VLOOKUP(A3,ClusterVMs!C:K,9,0)</f>
        <v>Rafal Petruczynik</v>
      </c>
    </row>
    <row r="4" spans="1:3" x14ac:dyDescent="0.25">
      <c r="A4" t="s">
        <v>16</v>
      </c>
      <c r="B4" t="s">
        <v>226</v>
      </c>
      <c r="C4" t="str">
        <f>VLOOKUP(A4,ClusterVMs!C:K,9,0)</f>
        <v>Pawel Bednarski</v>
      </c>
    </row>
    <row r="5" spans="1:3" x14ac:dyDescent="0.25">
      <c r="A5" t="s">
        <v>18</v>
      </c>
      <c r="B5" t="s">
        <v>227</v>
      </c>
      <c r="C5" t="str">
        <f>VLOOKUP(A5,ClusterVMs!C:K,9,0)</f>
        <v>Krzysztof Mucha</v>
      </c>
    </row>
    <row r="6" spans="1:3" x14ac:dyDescent="0.25">
      <c r="A6" t="s">
        <v>22</v>
      </c>
      <c r="B6" t="s">
        <v>229</v>
      </c>
      <c r="C6" t="str">
        <f>VLOOKUP(A6,ClusterVMs!C:K,9,0)</f>
        <v>Pawel Bednarski</v>
      </c>
    </row>
    <row r="7" spans="1:3" x14ac:dyDescent="0.25">
      <c r="A7" t="s">
        <v>34</v>
      </c>
      <c r="B7" t="s">
        <v>235</v>
      </c>
      <c r="C7" t="str">
        <f>VLOOKUP(A7,ClusterVMs!C:K,9,0)</f>
        <v>Rafal Petruczynik</v>
      </c>
    </row>
    <row r="8" spans="1:3" x14ac:dyDescent="0.25">
      <c r="A8" t="s">
        <v>125</v>
      </c>
      <c r="B8" t="s">
        <v>273</v>
      </c>
      <c r="C8" t="str">
        <f>VLOOKUP(A8,ClusterVMs!C:K,9,0)</f>
        <v>Kamil Hladun</v>
      </c>
    </row>
    <row r="9" spans="1:3" x14ac:dyDescent="0.25">
      <c r="A9" t="s">
        <v>127</v>
      </c>
      <c r="B9" t="s">
        <v>274</v>
      </c>
      <c r="C9" t="str">
        <f>VLOOKUP(A9,ClusterVMs!C:K,9,0)</f>
        <v>Kamil Hladun</v>
      </c>
    </row>
    <row r="10" spans="1:3" x14ac:dyDescent="0.25">
      <c r="A10" t="s">
        <v>41</v>
      </c>
      <c r="B10" t="s">
        <v>238</v>
      </c>
      <c r="C10" t="str">
        <f>VLOOKUP(A10,ClusterVMs!C:K,9,0)</f>
        <v>Jacek Fieducik</v>
      </c>
    </row>
    <row r="11" spans="1:3" x14ac:dyDescent="0.25">
      <c r="A11" t="s">
        <v>43</v>
      </c>
      <c r="B11" t="s">
        <v>239</v>
      </c>
      <c r="C11" t="str">
        <f>VLOOKUP(A11,ClusterVMs!C:K,9,0)</f>
        <v>Jacek Fieducik</v>
      </c>
    </row>
    <row r="12" spans="1:3" x14ac:dyDescent="0.25">
      <c r="A12" t="s">
        <v>45</v>
      </c>
      <c r="B12" t="s">
        <v>240</v>
      </c>
      <c r="C12" t="str">
        <f>VLOOKUP(A12,ClusterVMs!C:K,9,0)</f>
        <v>Jacek Fieducik</v>
      </c>
    </row>
    <row r="13" spans="1:3" x14ac:dyDescent="0.25">
      <c r="A13" t="s">
        <v>98</v>
      </c>
      <c r="B13" t="s">
        <v>261</v>
      </c>
      <c r="C13" t="str">
        <f>VLOOKUP(A13,ClusterVMs!C:K,9,0)</f>
        <v>Michal Biront</v>
      </c>
    </row>
    <row r="14" spans="1:3" x14ac:dyDescent="0.25">
      <c r="A14" t="s">
        <v>47</v>
      </c>
      <c r="B14" t="s">
        <v>235</v>
      </c>
      <c r="C14" t="str">
        <f>VLOOKUP(A14,ClusterVMs!C:K,9,0)</f>
        <v>Rafal Petruczynik</v>
      </c>
    </row>
    <row r="15" spans="1:3" x14ac:dyDescent="0.25">
      <c r="A15" t="s">
        <v>49</v>
      </c>
      <c r="B15" t="s">
        <v>241</v>
      </c>
      <c r="C15" t="str">
        <f>VLOOKUP(A15,ClusterVMs!C:K,9,0)</f>
        <v>Rafal Petruczynik</v>
      </c>
    </row>
    <row r="16" spans="1:3" x14ac:dyDescent="0.25">
      <c r="A16" t="s">
        <v>129</v>
      </c>
      <c r="B16" t="s">
        <v>275</v>
      </c>
      <c r="C16" t="str">
        <f>VLOOKUP(A16,ClusterVMs!C:K,9,0)</f>
        <v>Michal Biront</v>
      </c>
    </row>
    <row r="17" spans="1:3" x14ac:dyDescent="0.25">
      <c r="A17" t="s">
        <v>131</v>
      </c>
      <c r="B17" t="s">
        <v>276</v>
      </c>
      <c r="C17" t="str">
        <f>VLOOKUP(A17,ClusterVMs!C:K,9,0)</f>
        <v>Krzysztof Mucha</v>
      </c>
    </row>
    <row r="18" spans="1:3" x14ac:dyDescent="0.25">
      <c r="A18" t="s">
        <v>133</v>
      </c>
      <c r="B18" t="s">
        <v>277</v>
      </c>
      <c r="C18" t="str">
        <f>VLOOKUP(A18,ClusterVMs!C:K,9,0)</f>
        <v>Krzysztof Mucha</v>
      </c>
    </row>
    <row r="19" spans="1:3" x14ac:dyDescent="0.25">
      <c r="A19" t="s">
        <v>51</v>
      </c>
      <c r="B19" t="s">
        <v>242</v>
      </c>
      <c r="C19" t="str">
        <f>VLOOKUP(A19,ClusterVMs!C:K,9,0)</f>
        <v>Rafal Petruczynik</v>
      </c>
    </row>
    <row r="20" spans="1:3" x14ac:dyDescent="0.25">
      <c r="A20" t="s">
        <v>53</v>
      </c>
      <c r="B20" t="s">
        <v>243</v>
      </c>
      <c r="C20" t="str">
        <f>VLOOKUP(A20,ClusterVMs!C:K,9,0)</f>
        <v>Pawel Bednarski</v>
      </c>
    </row>
    <row r="21" spans="1:3" x14ac:dyDescent="0.25">
      <c r="A21" t="s">
        <v>55</v>
      </c>
      <c r="B21" t="s">
        <v>244</v>
      </c>
      <c r="C21" t="str">
        <f>VLOOKUP(A21,ClusterVMs!C:K,9,0)</f>
        <v>Michal Biront</v>
      </c>
    </row>
    <row r="22" spans="1:3" x14ac:dyDescent="0.25">
      <c r="A22" t="s">
        <v>57</v>
      </c>
      <c r="B22" t="s">
        <v>245</v>
      </c>
      <c r="C22" t="str">
        <f>VLOOKUP(A22,ClusterVMs!C:K,9,0)</f>
        <v>Michal Biront</v>
      </c>
    </row>
    <row r="23" spans="1:3" x14ac:dyDescent="0.25">
      <c r="A23" t="s">
        <v>59</v>
      </c>
      <c r="B23" t="s">
        <v>246</v>
      </c>
      <c r="C23" t="str">
        <f>VLOOKUP(A23,ClusterVMs!C:K,9,0)</f>
        <v>Michal Biront</v>
      </c>
    </row>
    <row r="24" spans="1:3" x14ac:dyDescent="0.25">
      <c r="A24" t="s">
        <v>61</v>
      </c>
      <c r="B24" t="s">
        <v>247</v>
      </c>
      <c r="C24" t="str">
        <f>VLOOKUP(A24,ClusterVMs!C:K,9,0)</f>
        <v>Michal Biront</v>
      </c>
    </row>
    <row r="25" spans="1:3" x14ac:dyDescent="0.25">
      <c r="A25" t="s">
        <v>63</v>
      </c>
      <c r="B25" t="s">
        <v>248</v>
      </c>
      <c r="C25" t="str">
        <f>VLOOKUP(A25,ClusterVMs!C:K,9,0)</f>
        <v>Michal Biront</v>
      </c>
    </row>
    <row r="26" spans="1:3" x14ac:dyDescent="0.25">
      <c r="A26" t="s">
        <v>65</v>
      </c>
      <c r="B26" t="s">
        <v>249</v>
      </c>
      <c r="C26" t="str">
        <f>VLOOKUP(A26,ClusterVMs!C:K,9,0)</f>
        <v>Michal Biront</v>
      </c>
    </row>
    <row r="27" spans="1:3" x14ac:dyDescent="0.25">
      <c r="A27" t="s">
        <v>100</v>
      </c>
      <c r="B27" t="s">
        <v>262</v>
      </c>
      <c r="C27" t="str">
        <f>VLOOKUP(A27,ClusterVMs!C:K,9,0)</f>
        <v>Jacek Fieducik</v>
      </c>
    </row>
    <row r="28" spans="1:3" x14ac:dyDescent="0.25">
      <c r="A28" t="s">
        <v>67</v>
      </c>
      <c r="B28" t="s">
        <v>250</v>
      </c>
      <c r="C28" t="str">
        <f>VLOOKUP(A28,ClusterVMs!C:K,9,0)</f>
        <v>Krzysztof Mucha</v>
      </c>
    </row>
    <row r="29" spans="1:3" x14ac:dyDescent="0.25">
      <c r="A29" t="s">
        <v>135</v>
      </c>
      <c r="B29" t="s">
        <v>205</v>
      </c>
    </row>
    <row r="30" spans="1:3" x14ac:dyDescent="0.25">
      <c r="A30" t="s">
        <v>143</v>
      </c>
      <c r="B30" t="s">
        <v>281</v>
      </c>
      <c r="C30" t="str">
        <f>VLOOKUP(A30,ClusterVMs!C:K,9,0)</f>
        <v>Jacek Fieducik</v>
      </c>
    </row>
    <row r="31" spans="1:3" x14ac:dyDescent="0.25">
      <c r="A31" t="s">
        <v>81</v>
      </c>
      <c r="B31" t="s">
        <v>256</v>
      </c>
      <c r="C31" t="str">
        <f>VLOOKUP(A31,ClusterVMs!C:K,9,0)</f>
        <v>Michal Biront</v>
      </c>
    </row>
    <row r="32" spans="1:3" x14ac:dyDescent="0.25">
      <c r="A32" t="s">
        <v>83</v>
      </c>
      <c r="B32" t="s">
        <v>257</v>
      </c>
      <c r="C32" t="str">
        <f>VLOOKUP(A32,ClusterVMs!C:K,9,0)</f>
        <v>Jacek Fieducik</v>
      </c>
    </row>
    <row r="33" spans="1:3" x14ac:dyDescent="0.25">
      <c r="A33" t="s">
        <v>89</v>
      </c>
      <c r="B33" t="s">
        <v>202</v>
      </c>
    </row>
    <row r="34" spans="1:3" x14ac:dyDescent="0.25">
      <c r="A34" t="s">
        <v>91</v>
      </c>
      <c r="B34" t="s">
        <v>203</v>
      </c>
    </row>
    <row r="35" spans="1:3" x14ac:dyDescent="0.25">
      <c r="A35" t="s">
        <v>95</v>
      </c>
      <c r="B35" t="s">
        <v>204</v>
      </c>
    </row>
    <row r="36" spans="1:3" x14ac:dyDescent="0.25">
      <c r="A36" t="s">
        <v>177</v>
      </c>
      <c r="B36" t="s">
        <v>298</v>
      </c>
      <c r="C36" t="str">
        <f>VLOOKUP(A36,ClusterVMs!C:K,9,0)</f>
        <v>Michal Biront</v>
      </c>
    </row>
    <row r="37" spans="1:3" x14ac:dyDescent="0.25">
      <c r="A37" t="s">
        <v>120</v>
      </c>
      <c r="B37" t="s">
        <v>201</v>
      </c>
    </row>
    <row r="38" spans="1:3" x14ac:dyDescent="0.25">
      <c r="A38" t="s">
        <v>181</v>
      </c>
      <c r="B38" t="s">
        <v>300</v>
      </c>
      <c r="C38" t="str">
        <f>VLOOKUP(A38,ClusterVMs!C:K,9,0)</f>
        <v>Michal Biront</v>
      </c>
    </row>
    <row r="86" spans="1:1" ht="15.75" thickBot="1" x14ac:dyDescent="0.3"/>
    <row r="87" spans="1:1" ht="16.5" x14ac:dyDescent="0.25">
      <c r="A87" s="5"/>
    </row>
    <row r="88" spans="1:1" ht="17.25" thickBot="1" x14ac:dyDescent="0.3">
      <c r="A88" s="6"/>
    </row>
    <row r="89" spans="1:1" ht="17.25" thickBot="1" x14ac:dyDescent="0.3">
      <c r="A89" s="6"/>
    </row>
    <row r="90" spans="1:1" ht="16.5" x14ac:dyDescent="0.25">
      <c r="A90" s="5"/>
    </row>
    <row r="91" spans="1:1" ht="17.25" thickBot="1" x14ac:dyDescent="0.3">
      <c r="A91" s="6"/>
    </row>
    <row r="92" spans="1:1" ht="16.5" x14ac:dyDescent="0.25">
      <c r="A92" s="5"/>
    </row>
    <row r="93" spans="1:1" ht="17.25" thickBot="1" x14ac:dyDescent="0.3">
      <c r="A93" s="6"/>
    </row>
    <row r="94" spans="1:1" ht="17.25" thickBot="1" x14ac:dyDescent="0.3">
      <c r="A94" s="6"/>
    </row>
    <row r="95" spans="1:1" ht="17.25" thickBot="1" x14ac:dyDescent="0.3">
      <c r="A95" s="6"/>
    </row>
    <row r="96" spans="1:1" ht="16.5" x14ac:dyDescent="0.25">
      <c r="A96" s="5"/>
    </row>
    <row r="97" spans="1:1" ht="17.25" thickBot="1" x14ac:dyDescent="0.3">
      <c r="A97" s="6"/>
    </row>
    <row r="98" spans="1:1" ht="17.25" thickBot="1" x14ac:dyDescent="0.3">
      <c r="A98" s="6"/>
    </row>
    <row r="99" spans="1:1" ht="17.25" thickBot="1" x14ac:dyDescent="0.3">
      <c r="A99" s="6"/>
    </row>
    <row r="100" spans="1:1" ht="17.25" thickBot="1" x14ac:dyDescent="0.3">
      <c r="A100" s="7"/>
    </row>
    <row r="101" spans="1:1" ht="17.25" thickBot="1" x14ac:dyDescent="0.3">
      <c r="A101" s="7"/>
    </row>
    <row r="102" spans="1:1" ht="17.25" thickBot="1" x14ac:dyDescent="0.3">
      <c r="A102" s="6"/>
    </row>
    <row r="103" spans="1:1" ht="17.25" thickBot="1" x14ac:dyDescent="0.3">
      <c r="A103" s="6"/>
    </row>
    <row r="104" spans="1:1" ht="17.25" thickBot="1" x14ac:dyDescent="0.3">
      <c r="A104" s="6"/>
    </row>
    <row r="105" spans="1:1" ht="17.25" thickBot="1" x14ac:dyDescent="0.3">
      <c r="A105" s="6"/>
    </row>
    <row r="106" spans="1:1" ht="17.25" thickBot="1" x14ac:dyDescent="0.3">
      <c r="A106" s="6"/>
    </row>
    <row r="107" spans="1:1" ht="17.25" thickBot="1" x14ac:dyDescent="0.3">
      <c r="A107" s="6"/>
    </row>
    <row r="108" spans="1:1" ht="17.25" thickBot="1" x14ac:dyDescent="0.3">
      <c r="A108" s="6"/>
    </row>
    <row r="109" spans="1:1" ht="16.5" x14ac:dyDescent="0.25">
      <c r="A109" s="5"/>
    </row>
    <row r="110" spans="1:1" ht="16.5" x14ac:dyDescent="0.25">
      <c r="A110" s="8"/>
    </row>
    <row r="111" spans="1:1" ht="17.25" thickBot="1" x14ac:dyDescent="0.3">
      <c r="A111" s="6"/>
    </row>
    <row r="112" spans="1:1" ht="17.25" thickBot="1" x14ac:dyDescent="0.3">
      <c r="A112" s="6"/>
    </row>
    <row r="113" spans="1:1" ht="17.25" thickBot="1" x14ac:dyDescent="0.3">
      <c r="A113" s="6"/>
    </row>
    <row r="114" spans="1:1" ht="17.25" thickBot="1" x14ac:dyDescent="0.3">
      <c r="A114" s="6"/>
    </row>
    <row r="115" spans="1:1" ht="17.25" thickBot="1" x14ac:dyDescent="0.3">
      <c r="A115" s="6"/>
    </row>
    <row r="116" spans="1:1" ht="17.25" thickBot="1" x14ac:dyDescent="0.3">
      <c r="A116" s="6"/>
    </row>
    <row r="117" spans="1:1" ht="17.25" thickBot="1" x14ac:dyDescent="0.3">
      <c r="A117" s="6"/>
    </row>
    <row r="118" spans="1:1" ht="17.25" thickBot="1" x14ac:dyDescent="0.3">
      <c r="A118" s="6"/>
    </row>
    <row r="119" spans="1:1" ht="17.25" thickBot="1" x14ac:dyDescent="0.3">
      <c r="A119" s="6"/>
    </row>
    <row r="120" spans="1:1" ht="17.25" thickBot="1" x14ac:dyDescent="0.3">
      <c r="A120" s="6"/>
    </row>
    <row r="121" spans="1:1" ht="16.5" x14ac:dyDescent="0.25">
      <c r="A121" s="9"/>
    </row>
    <row r="122" spans="1:1" ht="17.25" thickBot="1" x14ac:dyDescent="0.3">
      <c r="A122" s="7"/>
    </row>
    <row r="123" spans="1:1" ht="16.5" x14ac:dyDescent="0.25">
      <c r="A123" s="9"/>
    </row>
    <row r="124" spans="1:1" ht="17.25" thickBot="1" x14ac:dyDescent="0.3">
      <c r="A124" s="6"/>
    </row>
    <row r="125" spans="1:1" ht="16.5" x14ac:dyDescent="0.25">
      <c r="A125" s="5"/>
    </row>
    <row r="126" spans="1:1" ht="17.25" thickBot="1" x14ac:dyDescent="0.3">
      <c r="A126" s="6"/>
    </row>
    <row r="127" spans="1:1" ht="16.5" x14ac:dyDescent="0.25">
      <c r="A127" s="5"/>
    </row>
    <row r="128" spans="1:1" ht="17.25" thickBot="1" x14ac:dyDescent="0.3">
      <c r="A128" s="6"/>
    </row>
    <row r="129" spans="1:1" ht="16.5" x14ac:dyDescent="0.25">
      <c r="A129" s="5"/>
    </row>
    <row r="130" spans="1:1" ht="17.25" thickBot="1" x14ac:dyDescent="0.3">
      <c r="A130" s="6"/>
    </row>
    <row r="131" spans="1:1" ht="17.25" thickBot="1" x14ac:dyDescent="0.3">
      <c r="A131" s="6"/>
    </row>
    <row r="132" spans="1:1" ht="16.5" x14ac:dyDescent="0.25">
      <c r="A132" s="5"/>
    </row>
    <row r="133" spans="1:1" ht="17.25" thickBot="1" x14ac:dyDescent="0.3">
      <c r="A133" s="6"/>
    </row>
    <row r="134" spans="1:1" ht="17.25" thickBot="1" x14ac:dyDescent="0.3">
      <c r="A134" s="6"/>
    </row>
    <row r="135" spans="1:1" ht="17.25" thickBot="1" x14ac:dyDescent="0.3">
      <c r="A135" s="6"/>
    </row>
    <row r="136" spans="1:1" ht="17.25" thickBot="1" x14ac:dyDescent="0.3">
      <c r="A136" s="6"/>
    </row>
    <row r="137" spans="1:1" ht="17.25" thickBot="1" x14ac:dyDescent="0.3">
      <c r="A137" s="6"/>
    </row>
    <row r="138" spans="1:1" ht="17.25" thickBot="1" x14ac:dyDescent="0.3">
      <c r="A138" s="6"/>
    </row>
    <row r="139" spans="1:1" ht="17.25" thickBot="1" x14ac:dyDescent="0.3">
      <c r="A139" s="6"/>
    </row>
    <row r="140" spans="1:1" ht="17.25" thickBot="1" x14ac:dyDescent="0.3">
      <c r="A140" s="6"/>
    </row>
    <row r="141" spans="1:1" ht="17.25" thickBot="1" x14ac:dyDescent="0.3">
      <c r="A141" s="6"/>
    </row>
    <row r="142" spans="1:1" ht="17.25" thickBot="1" x14ac:dyDescent="0.3">
      <c r="A142" s="6"/>
    </row>
    <row r="143" spans="1:1" ht="17.25" thickBot="1" x14ac:dyDescent="0.3">
      <c r="A143" s="6"/>
    </row>
    <row r="144" spans="1:1" ht="17.25" thickBot="1" x14ac:dyDescent="0.3">
      <c r="A144" s="6"/>
    </row>
    <row r="145" spans="1:1" ht="17.25" thickBot="1" x14ac:dyDescent="0.3">
      <c r="A145" s="6"/>
    </row>
    <row r="146" spans="1:1" ht="17.25" thickBot="1" x14ac:dyDescent="0.3">
      <c r="A146" s="6"/>
    </row>
    <row r="147" spans="1:1" ht="16.5" x14ac:dyDescent="0.25">
      <c r="A147" s="5"/>
    </row>
    <row r="148" spans="1:1" ht="17.25" thickBot="1" x14ac:dyDescent="0.3">
      <c r="A148" s="6"/>
    </row>
  </sheetData>
  <sortState xmlns:xlrd2="http://schemas.microsoft.com/office/spreadsheetml/2017/richdata2" ref="A1:B148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topLeftCell="A34" workbookViewId="0">
      <selection activeCell="A62" sqref="A1:A62"/>
    </sheetView>
  </sheetViews>
  <sheetFormatPr defaultColWidth="20.28515625" defaultRowHeight="15" x14ac:dyDescent="0.25"/>
  <cols>
    <col min="1" max="1" width="36.85546875" style="10" customWidth="1"/>
  </cols>
  <sheetData>
    <row r="1" spans="1:1" ht="16.5" x14ac:dyDescent="0.25">
      <c r="A1" s="5" t="s">
        <v>309</v>
      </c>
    </row>
    <row r="2" spans="1:1" ht="17.25" thickBot="1" x14ac:dyDescent="0.3">
      <c r="A2" s="6" t="s">
        <v>310</v>
      </c>
    </row>
    <row r="3" spans="1:1" ht="17.25" thickBot="1" x14ac:dyDescent="0.3">
      <c r="A3" s="6" t="s">
        <v>308</v>
      </c>
    </row>
    <row r="4" spans="1:1" ht="16.5" x14ac:dyDescent="0.25">
      <c r="A4" s="5" t="s">
        <v>20</v>
      </c>
    </row>
    <row r="5" spans="1:1" ht="17.25" thickBot="1" x14ac:dyDescent="0.3">
      <c r="A5" s="6" t="s">
        <v>24</v>
      </c>
    </row>
    <row r="6" spans="1:1" ht="16.5" x14ac:dyDescent="0.25">
      <c r="A6" s="5" t="s">
        <v>26</v>
      </c>
    </row>
    <row r="7" spans="1:1" ht="17.25" thickBot="1" x14ac:dyDescent="0.3">
      <c r="A7" s="6" t="s">
        <v>28</v>
      </c>
    </row>
    <row r="8" spans="1:1" ht="17.25" thickBot="1" x14ac:dyDescent="0.3">
      <c r="A8" s="6" t="s">
        <v>30</v>
      </c>
    </row>
    <row r="9" spans="1:1" ht="17.25" thickBot="1" x14ac:dyDescent="0.3">
      <c r="A9" s="6" t="s">
        <v>32</v>
      </c>
    </row>
    <row r="10" spans="1:1" ht="16.5" x14ac:dyDescent="0.25">
      <c r="A10" s="5" t="s">
        <v>36</v>
      </c>
    </row>
    <row r="11" spans="1:1" ht="17.25" thickBot="1" x14ac:dyDescent="0.3">
      <c r="A11" s="6" t="s">
        <v>123</v>
      </c>
    </row>
    <row r="12" spans="1:1" ht="17.25" thickBot="1" x14ac:dyDescent="0.3">
      <c r="A12" s="6" t="s">
        <v>302</v>
      </c>
    </row>
    <row r="13" spans="1:1" ht="17.25" thickBot="1" x14ac:dyDescent="0.3">
      <c r="A13" s="6" t="s">
        <v>38</v>
      </c>
    </row>
    <row r="14" spans="1:1" ht="17.25" thickBot="1" x14ac:dyDescent="0.3">
      <c r="A14" s="7" t="s">
        <v>8</v>
      </c>
    </row>
    <row r="15" spans="1:1" ht="17.25" thickBot="1" x14ac:dyDescent="0.3">
      <c r="A15" s="7" t="s">
        <v>97</v>
      </c>
    </row>
    <row r="16" spans="1:1" ht="17.25" thickBot="1" x14ac:dyDescent="0.3">
      <c r="A16" s="6" t="s">
        <v>305</v>
      </c>
    </row>
    <row r="17" spans="1:1" ht="17.25" thickBot="1" x14ac:dyDescent="0.3">
      <c r="A17" s="6" t="s">
        <v>313</v>
      </c>
    </row>
    <row r="18" spans="1:1" ht="17.25" thickBot="1" x14ac:dyDescent="0.3">
      <c r="A18" s="6" t="s">
        <v>137</v>
      </c>
    </row>
    <row r="19" spans="1:1" ht="17.25" thickBot="1" x14ac:dyDescent="0.3">
      <c r="A19" s="6" t="s">
        <v>312</v>
      </c>
    </row>
    <row r="20" spans="1:1" ht="17.25" thickBot="1" x14ac:dyDescent="0.3">
      <c r="A20" s="6" t="s">
        <v>139</v>
      </c>
    </row>
    <row r="21" spans="1:1" ht="17.25" thickBot="1" x14ac:dyDescent="0.3">
      <c r="A21" s="6" t="s">
        <v>141</v>
      </c>
    </row>
    <row r="22" spans="1:1" ht="17.25" thickBot="1" x14ac:dyDescent="0.3">
      <c r="A22" s="6" t="s">
        <v>145</v>
      </c>
    </row>
    <row r="23" spans="1:1" ht="16.5" x14ac:dyDescent="0.25">
      <c r="A23" s="5" t="s">
        <v>147</v>
      </c>
    </row>
    <row r="24" spans="1:1" ht="16.5" x14ac:dyDescent="0.25">
      <c r="A24" s="8" t="s">
        <v>149</v>
      </c>
    </row>
    <row r="25" spans="1:1" ht="17.25" thickBot="1" x14ac:dyDescent="0.3">
      <c r="A25" s="6" t="s">
        <v>151</v>
      </c>
    </row>
    <row r="26" spans="1:1" ht="17.25" thickBot="1" x14ac:dyDescent="0.3">
      <c r="A26" s="6" t="s">
        <v>153</v>
      </c>
    </row>
    <row r="27" spans="1:1" ht="17.25" thickBot="1" x14ac:dyDescent="0.3">
      <c r="A27" s="6" t="s">
        <v>155</v>
      </c>
    </row>
    <row r="28" spans="1:1" ht="17.25" thickBot="1" x14ac:dyDescent="0.3">
      <c r="A28" s="6" t="s">
        <v>311</v>
      </c>
    </row>
    <row r="29" spans="1:1" ht="17.25" thickBot="1" x14ac:dyDescent="0.3">
      <c r="A29" s="6" t="s">
        <v>304</v>
      </c>
    </row>
    <row r="30" spans="1:1" ht="17.25" thickBot="1" x14ac:dyDescent="0.3">
      <c r="A30" s="6" t="s">
        <v>69</v>
      </c>
    </row>
    <row r="31" spans="1:1" ht="17.25" thickBot="1" x14ac:dyDescent="0.3">
      <c r="A31" s="6" t="s">
        <v>71</v>
      </c>
    </row>
    <row r="32" spans="1:1" ht="17.25" thickBot="1" x14ac:dyDescent="0.3">
      <c r="A32" s="6" t="s">
        <v>73</v>
      </c>
    </row>
    <row r="33" spans="1:1" ht="17.25" thickBot="1" x14ac:dyDescent="0.3">
      <c r="A33" s="6" t="s">
        <v>75</v>
      </c>
    </row>
    <row r="34" spans="1:1" ht="17.25" thickBot="1" x14ac:dyDescent="0.3">
      <c r="A34" s="6" t="s">
        <v>301</v>
      </c>
    </row>
    <row r="35" spans="1:1" ht="16.5" x14ac:dyDescent="0.25">
      <c r="A35" s="9" t="s">
        <v>157</v>
      </c>
    </row>
    <row r="36" spans="1:1" ht="17.25" thickBot="1" x14ac:dyDescent="0.3">
      <c r="A36" s="7" t="s">
        <v>77</v>
      </c>
    </row>
    <row r="37" spans="1:1" ht="16.5" x14ac:dyDescent="0.25">
      <c r="A37" s="9" t="s">
        <v>79</v>
      </c>
    </row>
    <row r="38" spans="1:1" ht="17.25" thickBot="1" x14ac:dyDescent="0.3">
      <c r="A38" s="6" t="s">
        <v>303</v>
      </c>
    </row>
    <row r="39" spans="1:1" ht="16.5" x14ac:dyDescent="0.25">
      <c r="A39" s="5" t="s">
        <v>159</v>
      </c>
    </row>
    <row r="40" spans="1:1" ht="17.25" thickBot="1" x14ac:dyDescent="0.3">
      <c r="A40" s="6" t="s">
        <v>161</v>
      </c>
    </row>
    <row r="41" spans="1:1" ht="16.5" x14ac:dyDescent="0.25">
      <c r="A41" s="5" t="s">
        <v>85</v>
      </c>
    </row>
    <row r="42" spans="1:1" ht="17.25" thickBot="1" x14ac:dyDescent="0.3">
      <c r="A42" s="6" t="s">
        <v>87</v>
      </c>
    </row>
    <row r="43" spans="1:1" ht="16.5" x14ac:dyDescent="0.25">
      <c r="A43" s="5" t="s">
        <v>306</v>
      </c>
    </row>
    <row r="44" spans="1:1" ht="17.25" thickBot="1" x14ac:dyDescent="0.3">
      <c r="A44" s="6" t="s">
        <v>163</v>
      </c>
    </row>
    <row r="45" spans="1:1" ht="17.25" thickBot="1" x14ac:dyDescent="0.3">
      <c r="A45" s="6" t="s">
        <v>165</v>
      </c>
    </row>
    <row r="46" spans="1:1" ht="16.5" x14ac:dyDescent="0.25">
      <c r="A46" s="5" t="s">
        <v>93</v>
      </c>
    </row>
    <row r="47" spans="1:1" ht="17.25" thickBot="1" x14ac:dyDescent="0.3">
      <c r="A47" s="6" t="s">
        <v>167</v>
      </c>
    </row>
    <row r="48" spans="1:1" ht="17.25" thickBot="1" x14ac:dyDescent="0.3">
      <c r="A48" s="6" t="s">
        <v>169</v>
      </c>
    </row>
    <row r="49" spans="1:1" ht="17.25" thickBot="1" x14ac:dyDescent="0.3">
      <c r="A49" s="6" t="s">
        <v>171</v>
      </c>
    </row>
    <row r="50" spans="1:1" ht="17.25" thickBot="1" x14ac:dyDescent="0.3">
      <c r="A50" s="6" t="s">
        <v>173</v>
      </c>
    </row>
    <row r="51" spans="1:1" ht="17.25" thickBot="1" x14ac:dyDescent="0.3">
      <c r="A51" s="6" t="s">
        <v>102</v>
      </c>
    </row>
    <row r="52" spans="1:1" ht="17.25" thickBot="1" x14ac:dyDescent="0.3">
      <c r="A52" s="6" t="s">
        <v>104</v>
      </c>
    </row>
    <row r="53" spans="1:1" ht="17.25" thickBot="1" x14ac:dyDescent="0.3">
      <c r="A53" s="6" t="s">
        <v>106</v>
      </c>
    </row>
    <row r="54" spans="1:1" ht="17.25" thickBot="1" x14ac:dyDescent="0.3">
      <c r="A54" s="6" t="s">
        <v>108</v>
      </c>
    </row>
    <row r="55" spans="1:1" ht="17.25" thickBot="1" x14ac:dyDescent="0.3">
      <c r="A55" s="6" t="s">
        <v>110</v>
      </c>
    </row>
    <row r="56" spans="1:1" ht="17.25" thickBot="1" x14ac:dyDescent="0.3">
      <c r="A56" s="6" t="s">
        <v>112</v>
      </c>
    </row>
    <row r="57" spans="1:1" ht="17.25" thickBot="1" x14ac:dyDescent="0.3">
      <c r="A57" s="6" t="s">
        <v>114</v>
      </c>
    </row>
    <row r="58" spans="1:1" ht="17.25" thickBot="1" x14ac:dyDescent="0.3">
      <c r="A58" s="6" t="s">
        <v>116</v>
      </c>
    </row>
    <row r="59" spans="1:1" ht="17.25" thickBot="1" x14ac:dyDescent="0.3">
      <c r="A59" s="6" t="s">
        <v>118</v>
      </c>
    </row>
    <row r="60" spans="1:1" ht="17.25" thickBot="1" x14ac:dyDescent="0.3">
      <c r="A60" s="6" t="s">
        <v>175</v>
      </c>
    </row>
    <row r="61" spans="1:1" ht="16.5" x14ac:dyDescent="0.25">
      <c r="A61" s="5" t="s">
        <v>307</v>
      </c>
    </row>
    <row r="62" spans="1:1" ht="17.25" thickBot="1" x14ac:dyDescent="0.3">
      <c r="A62" s="6" t="s">
        <v>179</v>
      </c>
    </row>
    <row r="63" spans="1:1" ht="16.5" x14ac:dyDescent="0.25">
      <c r="A63" s="5"/>
    </row>
    <row r="64" spans="1:1" ht="17.25" thickBot="1" x14ac:dyDescent="0.3">
      <c r="A64" s="6"/>
    </row>
    <row r="65" spans="1:1" ht="16.5" x14ac:dyDescent="0.25">
      <c r="A65" s="5"/>
    </row>
    <row r="66" spans="1:1" ht="17.25" thickBot="1" x14ac:dyDescent="0.3">
      <c r="A66" s="6"/>
    </row>
    <row r="67" spans="1:1" ht="16.5" x14ac:dyDescent="0.25">
      <c r="A67" s="5"/>
    </row>
    <row r="68" spans="1:1" ht="17.25" thickBot="1" x14ac:dyDescent="0.3">
      <c r="A68" s="6"/>
    </row>
    <row r="69" spans="1:1" ht="16.5" x14ac:dyDescent="0.25">
      <c r="A69" s="5"/>
    </row>
    <row r="70" spans="1:1" ht="17.25" thickBot="1" x14ac:dyDescent="0.3">
      <c r="A70" s="6"/>
    </row>
    <row r="71" spans="1:1" ht="17.25" thickBot="1" x14ac:dyDescent="0.3">
      <c r="A71" s="6"/>
    </row>
    <row r="72" spans="1:1" ht="17.25" thickBot="1" x14ac:dyDescent="0.3">
      <c r="A72" s="6"/>
    </row>
    <row r="73" spans="1:1" ht="17.25" thickBot="1" x14ac:dyDescent="0.3">
      <c r="A73" s="6"/>
    </row>
    <row r="74" spans="1:1" ht="17.25" thickBot="1" x14ac:dyDescent="0.3">
      <c r="A74" s="6"/>
    </row>
    <row r="75" spans="1:1" ht="17.25" thickBot="1" x14ac:dyDescent="0.3">
      <c r="A75" s="6"/>
    </row>
    <row r="76" spans="1:1" ht="17.25" thickBot="1" x14ac:dyDescent="0.3">
      <c r="A76" s="6"/>
    </row>
    <row r="77" spans="1:1" ht="17.25" thickBot="1" x14ac:dyDescent="0.3">
      <c r="A77" s="6"/>
    </row>
    <row r="78" spans="1:1" ht="17.25" thickBot="1" x14ac:dyDescent="0.3">
      <c r="A78" s="6"/>
    </row>
    <row r="79" spans="1:1" ht="17.25" thickBot="1" x14ac:dyDescent="0.3">
      <c r="A79" s="6"/>
    </row>
    <row r="80" spans="1:1" ht="17.25" thickBot="1" x14ac:dyDescent="0.3">
      <c r="A80" s="4"/>
    </row>
    <row r="81" spans="1:1" ht="17.25" thickBot="1" x14ac:dyDescent="0.3">
      <c r="A81" s="4"/>
    </row>
    <row r="82" spans="1:1" ht="17.25" thickBot="1" x14ac:dyDescent="0.3">
      <c r="A82" s="4"/>
    </row>
  </sheetData>
  <sortState xmlns:xlrd2="http://schemas.microsoft.com/office/spreadsheetml/2017/richdata2" ref="A1:A82">
    <sortCondition ref="A6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0" sqref="F10:F17"/>
    </sheetView>
  </sheetViews>
  <sheetFormatPr defaultRowHeight="15" x14ac:dyDescent="0.25"/>
  <cols>
    <col min="2" max="2" width="17.28515625" bestFit="1" customWidth="1"/>
  </cols>
  <sheetData>
    <row r="1" spans="1:6" x14ac:dyDescent="0.25">
      <c r="A1" t="s">
        <v>209</v>
      </c>
      <c r="B1" t="s">
        <v>208</v>
      </c>
    </row>
    <row r="2" spans="1:6" x14ac:dyDescent="0.25">
      <c r="A2" t="s">
        <v>211</v>
      </c>
      <c r="B2" t="s">
        <v>210</v>
      </c>
    </row>
    <row r="3" spans="1:6" x14ac:dyDescent="0.25">
      <c r="A3" t="s">
        <v>213</v>
      </c>
      <c r="B3" t="s">
        <v>212</v>
      </c>
    </row>
    <row r="4" spans="1:6" x14ac:dyDescent="0.25">
      <c r="A4" t="s">
        <v>215</v>
      </c>
      <c r="B4" t="s">
        <v>214</v>
      </c>
    </row>
    <row r="5" spans="1:6" x14ac:dyDescent="0.25">
      <c r="A5" t="s">
        <v>217</v>
      </c>
      <c r="B5" t="s">
        <v>216</v>
      </c>
    </row>
    <row r="6" spans="1:6" x14ac:dyDescent="0.25">
      <c r="A6" t="s">
        <v>219</v>
      </c>
      <c r="B6" t="s">
        <v>218</v>
      </c>
    </row>
    <row r="7" spans="1:6" x14ac:dyDescent="0.25">
      <c r="A7" t="s">
        <v>221</v>
      </c>
      <c r="B7" t="s">
        <v>220</v>
      </c>
    </row>
    <row r="8" spans="1:6" x14ac:dyDescent="0.25">
      <c r="A8" t="s">
        <v>223</v>
      </c>
      <c r="B8" t="s">
        <v>222</v>
      </c>
    </row>
    <row r="10" spans="1:6" x14ac:dyDescent="0.25">
      <c r="F10" t="s">
        <v>314</v>
      </c>
    </row>
    <row r="11" spans="1:6" x14ac:dyDescent="0.25">
      <c r="F11" t="s">
        <v>315</v>
      </c>
    </row>
    <row r="12" spans="1:6" x14ac:dyDescent="0.25">
      <c r="F12" t="s">
        <v>316</v>
      </c>
    </row>
    <row r="13" spans="1:6" x14ac:dyDescent="0.25">
      <c r="F13" t="s">
        <v>317</v>
      </c>
    </row>
    <row r="14" spans="1:6" x14ac:dyDescent="0.25">
      <c r="F14" t="s">
        <v>318</v>
      </c>
    </row>
    <row r="15" spans="1:6" x14ac:dyDescent="0.25">
      <c r="F15" t="s">
        <v>319</v>
      </c>
    </row>
    <row r="16" spans="1:6" x14ac:dyDescent="0.25">
      <c r="F16" t="s">
        <v>320</v>
      </c>
    </row>
    <row r="17" spans="6:6" x14ac:dyDescent="0.25">
      <c r="F17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ClusterVMs</vt:lpstr>
      <vt:lpstr>Extract</vt:lpstr>
      <vt:lpstr>Sheet4</vt:lpstr>
      <vt:lpstr>Sheet3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Wojewoda !</dc:creator>
  <cp:lastModifiedBy>Michal Wojewoda !</cp:lastModifiedBy>
  <dcterms:created xsi:type="dcterms:W3CDTF">2019-08-26T14:58:53Z</dcterms:created>
  <dcterms:modified xsi:type="dcterms:W3CDTF">2019-08-27T08:19:10Z</dcterms:modified>
</cp:coreProperties>
</file>