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slicers/slicer2.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120" yWindow="90" windowWidth="20115" windowHeight="7755" activeTab="4"/>
  </bookViews>
  <sheets>
    <sheet name="Sheet4" sheetId="4" r:id="rId1"/>
    <sheet name="Sheet5" sheetId="5" r:id="rId2"/>
    <sheet name="Sheet1" sheetId="1" r:id="rId3"/>
    <sheet name="pivot" sheetId="2" r:id="rId4"/>
    <sheet name="dashbaord" sheetId="3" r:id="rId5"/>
  </sheets>
  <definedNames>
    <definedName name="Slicer_Month_Number">#N/A</definedName>
    <definedName name="Slicer_Product">#N/A</definedName>
    <definedName name="Slicer_State">#N/A</definedName>
    <definedName name="Slicer_Year">#N/A</definedName>
  </definedNames>
  <calcPr calcId="144525"/>
  <pivotCaches>
    <pivotCache cacheId="10" r:id="rId6"/>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C22" i="5" l="1"/>
  <c r="B22" i="5"/>
  <c r="G18" i="5" l="1"/>
</calcChain>
</file>

<file path=xl/sharedStrings.xml><?xml version="1.0" encoding="utf-8"?>
<sst xmlns="http://schemas.openxmlformats.org/spreadsheetml/2006/main" count="3571" uniqueCount="71">
  <si>
    <t>Segment</t>
  </si>
  <si>
    <t>State</t>
  </si>
  <si>
    <t>Product</t>
  </si>
  <si>
    <t>Discount Band</t>
  </si>
  <si>
    <t>Units Sold</t>
  </si>
  <si>
    <t>Manufacturing Price</t>
  </si>
  <si>
    <t>Sale Price</t>
  </si>
  <si>
    <t>Gross Sales</t>
  </si>
  <si>
    <t>Discounts</t>
  </si>
  <si>
    <t xml:space="preserve"> Sales</t>
  </si>
  <si>
    <t>COGS</t>
  </si>
  <si>
    <t>Profit</t>
  </si>
  <si>
    <t>Date</t>
  </si>
  <si>
    <t>Month Number</t>
  </si>
  <si>
    <t>Month Name</t>
  </si>
  <si>
    <t>Year</t>
  </si>
  <si>
    <t>Shoping Mall</t>
  </si>
  <si>
    <t>Andhra Pradesh</t>
  </si>
  <si>
    <t>Xiaomi Redmi 9i 128GB</t>
  </si>
  <si>
    <t>None</t>
  </si>
  <si>
    <t>Jan</t>
  </si>
  <si>
    <t>Gujarat</t>
  </si>
  <si>
    <t>Midmarket</t>
  </si>
  <si>
    <t xml:space="preserve">Maharashtra </t>
  </si>
  <si>
    <t>Jun</t>
  </si>
  <si>
    <t>Haryana</t>
  </si>
  <si>
    <t>Tamil Nadu</t>
  </si>
  <si>
    <t>Karnataka</t>
  </si>
  <si>
    <t>Dec</t>
  </si>
  <si>
    <t>Kerala</t>
  </si>
  <si>
    <t>Realme 8</t>
  </si>
  <si>
    <t>Mar</t>
  </si>
  <si>
    <t>Channel Partners</t>
  </si>
  <si>
    <t>Punjab</t>
  </si>
  <si>
    <t>Telangana</t>
  </si>
  <si>
    <t>Enterprise</t>
  </si>
  <si>
    <t>Uttar Pradesh</t>
  </si>
  <si>
    <t>Jul</t>
  </si>
  <si>
    <t>Small Business</t>
  </si>
  <si>
    <t>West Bengal</t>
  </si>
  <si>
    <t>Aug</t>
  </si>
  <si>
    <t>Sep</t>
  </si>
  <si>
    <t>Rajasthan</t>
  </si>
  <si>
    <t>Oct</t>
  </si>
  <si>
    <t>Realme 8 Pro</t>
  </si>
  <si>
    <t>Feb</t>
  </si>
  <si>
    <t>Madhya Pradesh</t>
  </si>
  <si>
    <t>Nov</t>
  </si>
  <si>
    <t>Vivo V17 Pro</t>
  </si>
  <si>
    <t>Xiaomi Redmi K20 Pro 6GB</t>
  </si>
  <si>
    <t>Apr</t>
  </si>
  <si>
    <t>Samsung Galaxy F62</t>
  </si>
  <si>
    <t>Low</t>
  </si>
  <si>
    <t>May</t>
  </si>
  <si>
    <t>Medium</t>
  </si>
  <si>
    <t>Odisha</t>
  </si>
  <si>
    <t>Uttarakhand</t>
  </si>
  <si>
    <t>High</t>
  </si>
  <si>
    <t>Jharkhand</t>
  </si>
  <si>
    <t>Chhattisgarh</t>
  </si>
  <si>
    <t>Bihar</t>
  </si>
  <si>
    <t>Row Labels</t>
  </si>
  <si>
    <t>(blank)</t>
  </si>
  <si>
    <t>Grand Total</t>
  </si>
  <si>
    <t>Sum of  Sales</t>
  </si>
  <si>
    <t>Count of Units Sold</t>
  </si>
  <si>
    <t>SALES</t>
  </si>
  <si>
    <t>SPROFIT</t>
  </si>
  <si>
    <t>Sum of Profit%</t>
  </si>
  <si>
    <t>SALESS</t>
  </si>
  <si>
    <t>PROFITT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</si>
</sst>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4009]\ * #,##0_ ;_ [$₹-4009]\ * \-#,##0_ ;_ [$₹-4009]\ * &quot;-&quot;??_ ;_ @_ "/>
    <numFmt numFmtId="165" formatCode="[$-14009]yyyy/mm/dd;@"/>
    <numFmt numFmtId="167" formatCode="hh:mm:ss"/>
    <numFmt numFmtId="168" formatCode="0.00,,,&quot;B&quot;"/>
  </numFmts>
  <fonts count="1" x14ac:knownFonts="1">
    <font>
      <sz val="11"/>
      <color theme="1"/>
      <name val="Calibri"/>
      <family val="2"/>
      <scheme val="minor"/>
    </font>
  </fonts>
  <fills count="2">
    <fill>
      <patternFill patternType="none"/>
    </fill>
    <fill>
      <patternFill patternType="gray125"/>
    </fill>
  </fills>
  <borders count="10">
    <border>
      <left/>
      <right/>
      <top/>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s>
  <cellStyleXfs count="1">
    <xf numFmtId="0" fontId="0" fillId="0" borderId="0"/>
  </cellStyleXfs>
  <cellXfs count="19">
    <xf numFmtId="0" fontId="0" fillId="0" borderId="0" xfId="0"/>
    <xf numFmtId="164" fontId="0" fillId="0" borderId="0" xfId="0" applyNumberFormat="1"/>
    <xf numFmtId="165" fontId="0" fillId="0" borderId="0" xfId="0" applyNumberFormat="1"/>
    <xf numFmtId="1"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NumberFormat="1"/>
    <xf numFmtId="9" fontId="0" fillId="0" borderId="0" xfId="0" applyNumberFormat="1"/>
    <xf numFmtId="168" fontId="0" fillId="0" borderId="0" xfId="0" applyNumberFormat="1"/>
  </cellXfs>
  <cellStyles count="1">
    <cellStyle name="Normal" xfId="0" builtinId="0"/>
  </cellStyles>
  <dxfs count="10">
    <dxf>
      <numFmt numFmtId="13" formatCode="0%"/>
    </dxf>
    <dxf>
      <numFmt numFmtId="165" formatCode="[$-14009]yyyy/mm/dd;@"/>
    </dxf>
    <dxf>
      <numFmt numFmtId="164" formatCode="_ [$₹-4009]\ * #,##0_ ;_ [$₹-4009]\ * \-#,##0_ ;_ [$₹-4009]\ * &quot;-&quot;??_ ;_ @_ "/>
    </dxf>
    <dxf>
      <numFmt numFmtId="164" formatCode="_ [$₹-4009]\ * #,##0_ ;_ [$₹-4009]\ * \-#,##0_ ;_ [$₹-4009]\ * &quot;-&quot;??_ ;_ @_ "/>
    </dxf>
    <dxf>
      <numFmt numFmtId="164" formatCode="_ [$₹-4009]\ * #,##0_ ;_ [$₹-4009]\ * \-#,##0_ ;_ [$₹-4009]\ * &quot;-&quot;??_ ;_ @_ "/>
    </dxf>
    <dxf>
      <numFmt numFmtId="164" formatCode="_ [$₹-4009]\ * #,##0_ ;_ [$₹-4009]\ * \-#,##0_ ;_ [$₹-4009]\ * &quot;-&quot;??_ ;_ @_ "/>
    </dxf>
    <dxf>
      <numFmt numFmtId="164" formatCode="_ [$₹-4009]\ * #,##0_ ;_ [$₹-4009]\ * \-#,##0_ ;_ [$₹-4009]\ * &quot;-&quot;??_ ;_ @_ "/>
    </dxf>
    <dxf>
      <numFmt numFmtId="164" formatCode="_ [$₹-4009]\ * #,##0_ ;_ [$₹-4009]\ * \-#,##0_ ;_ [$₹-4009]\ * &quot;-&quot;??_ ;_ @_ "/>
    </dxf>
    <dxf>
      <numFmt numFmtId="164" formatCode="_ [$₹-4009]\ * #,##0_ ;_ [$₹-4009]\ * \-#,##0_ ;_ [$₹-4009]\ * &quot;-&quot;??_ ;_ @_ "/>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8"/>
    </mc:Choice>
    <mc:Fallback>
      <c:style val="48"/>
    </mc:Fallback>
  </mc:AlternateContent>
  <c:pivotSource>
    <c:name>[mobile sale dashboard.xlsx]Sheet5!PivotTable2</c:name>
    <c:fmtId val="6"/>
  </c:pivotSource>
  <c:chart>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s>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Sheet5!$B$3</c:f>
              <c:strCache>
                <c:ptCount val="1"/>
                <c:pt idx="0">
                  <c:v>SALES</c:v>
                </c:pt>
              </c:strCache>
            </c:strRef>
          </c:tx>
          <c:invertIfNegative val="0"/>
          <c:cat>
            <c:strRef>
              <c:f>Sheet5!$A$4:$A$20</c:f>
              <c:strCache>
                <c:ptCount val="16"/>
                <c:pt idx="0">
                  <c:v>01-09-2020</c:v>
                </c:pt>
                <c:pt idx="1">
                  <c:v>01-10-2020</c:v>
                </c:pt>
                <c:pt idx="2">
                  <c:v>01-11-2020</c:v>
                </c:pt>
                <c:pt idx="3">
                  <c:v>01-12-2020</c:v>
                </c:pt>
                <c:pt idx="4">
                  <c:v>01-01-2021</c:v>
                </c:pt>
                <c:pt idx="5">
                  <c:v>01-02-2021</c:v>
                </c:pt>
                <c:pt idx="6">
                  <c:v>01-03-2021</c:v>
                </c:pt>
                <c:pt idx="7">
                  <c:v>01-04-2021</c:v>
                </c:pt>
                <c:pt idx="8">
                  <c:v>01-05-2021</c:v>
                </c:pt>
                <c:pt idx="9">
                  <c:v>01-06-2021</c:v>
                </c:pt>
                <c:pt idx="10">
                  <c:v>01-07-2021</c:v>
                </c:pt>
                <c:pt idx="11">
                  <c:v>01-08-2021</c:v>
                </c:pt>
                <c:pt idx="12">
                  <c:v>01-09-2021</c:v>
                </c:pt>
                <c:pt idx="13">
                  <c:v>01-10-2021</c:v>
                </c:pt>
                <c:pt idx="14">
                  <c:v>01-11-2021</c:v>
                </c:pt>
                <c:pt idx="15">
                  <c:v>01-12-2021</c:v>
                </c:pt>
              </c:strCache>
            </c:strRef>
          </c:cat>
          <c:val>
            <c:numRef>
              <c:f>Sheet5!$B$4:$B$20</c:f>
              <c:numCache>
                <c:formatCode>General</c:formatCode>
                <c:ptCount val="16"/>
                <c:pt idx="0">
                  <c:v>93588760.765000015</c:v>
                </c:pt>
                <c:pt idx="1">
                  <c:v>172585696.39999998</c:v>
                </c:pt>
                <c:pt idx="2">
                  <c:v>120452342.94500001</c:v>
                </c:pt>
                <c:pt idx="3">
                  <c:v>99175905.665000007</c:v>
                </c:pt>
                <c:pt idx="4">
                  <c:v>125990614.6075</c:v>
                </c:pt>
                <c:pt idx="5">
                  <c:v>103851598.00500003</c:v>
                </c:pt>
                <c:pt idx="6">
                  <c:v>95959060.210000008</c:v>
                </c:pt>
                <c:pt idx="7">
                  <c:v>143436792.59999999</c:v>
                </c:pt>
                <c:pt idx="8">
                  <c:v>93323211.110000029</c:v>
                </c:pt>
                <c:pt idx="9">
                  <c:v>193870645.25000003</c:v>
                </c:pt>
                <c:pt idx="10">
                  <c:v>127015009.72500001</c:v>
                </c:pt>
                <c:pt idx="11">
                  <c:v>113849062.13000001</c:v>
                </c:pt>
                <c:pt idx="12">
                  <c:v>103386192.14500003</c:v>
                </c:pt>
                <c:pt idx="13">
                  <c:v>191734718.6800001</c:v>
                </c:pt>
                <c:pt idx="14">
                  <c:v>95152687.039999992</c:v>
                </c:pt>
                <c:pt idx="15">
                  <c:v>184595202.38500002</c:v>
                </c:pt>
              </c:numCache>
            </c:numRef>
          </c:val>
        </c:ser>
        <c:ser>
          <c:idx val="1"/>
          <c:order val="1"/>
          <c:tx>
            <c:strRef>
              <c:f>Sheet5!$C$3</c:f>
              <c:strCache>
                <c:ptCount val="1"/>
                <c:pt idx="0">
                  <c:v>SPROFIT</c:v>
                </c:pt>
              </c:strCache>
            </c:strRef>
          </c:tx>
          <c:invertIfNegative val="0"/>
          <c:cat>
            <c:strRef>
              <c:f>Sheet5!$A$4:$A$20</c:f>
              <c:strCache>
                <c:ptCount val="16"/>
                <c:pt idx="0">
                  <c:v>01-09-2020</c:v>
                </c:pt>
                <c:pt idx="1">
                  <c:v>01-10-2020</c:v>
                </c:pt>
                <c:pt idx="2">
                  <c:v>01-11-2020</c:v>
                </c:pt>
                <c:pt idx="3">
                  <c:v>01-12-2020</c:v>
                </c:pt>
                <c:pt idx="4">
                  <c:v>01-01-2021</c:v>
                </c:pt>
                <c:pt idx="5">
                  <c:v>01-02-2021</c:v>
                </c:pt>
                <c:pt idx="6">
                  <c:v>01-03-2021</c:v>
                </c:pt>
                <c:pt idx="7">
                  <c:v>01-04-2021</c:v>
                </c:pt>
                <c:pt idx="8">
                  <c:v>01-05-2021</c:v>
                </c:pt>
                <c:pt idx="9">
                  <c:v>01-06-2021</c:v>
                </c:pt>
                <c:pt idx="10">
                  <c:v>01-07-2021</c:v>
                </c:pt>
                <c:pt idx="11">
                  <c:v>01-08-2021</c:v>
                </c:pt>
                <c:pt idx="12">
                  <c:v>01-09-2021</c:v>
                </c:pt>
                <c:pt idx="13">
                  <c:v>01-10-2021</c:v>
                </c:pt>
                <c:pt idx="14">
                  <c:v>01-11-2021</c:v>
                </c:pt>
                <c:pt idx="15">
                  <c:v>01-12-2021</c:v>
                </c:pt>
              </c:strCache>
            </c:strRef>
          </c:cat>
          <c:val>
            <c:numRef>
              <c:f>Sheet5!$C$4:$C$20</c:f>
              <c:numCache>
                <c:formatCode>General</c:formatCode>
                <c:ptCount val="16"/>
                <c:pt idx="0">
                  <c:v>26559184.603600003</c:v>
                </c:pt>
                <c:pt idx="1">
                  <c:v>45548482.490399987</c:v>
                </c:pt>
                <c:pt idx="2">
                  <c:v>32549701.835349999</c:v>
                </c:pt>
                <c:pt idx="3">
                  <c:v>26452132.243300006</c:v>
                </c:pt>
                <c:pt idx="4">
                  <c:v>36090985.848249994</c:v>
                </c:pt>
                <c:pt idx="5">
                  <c:v>27270202.457149997</c:v>
                </c:pt>
                <c:pt idx="6">
                  <c:v>27152369.202700004</c:v>
                </c:pt>
                <c:pt idx="7">
                  <c:v>40219754.086499996</c:v>
                </c:pt>
                <c:pt idx="8">
                  <c:v>26577156.557200003</c:v>
                </c:pt>
                <c:pt idx="9">
                  <c:v>52965954.245549999</c:v>
                </c:pt>
                <c:pt idx="10">
                  <c:v>34623025.769524999</c:v>
                </c:pt>
                <c:pt idx="11">
                  <c:v>31348628.543850001</c:v>
                </c:pt>
                <c:pt idx="12">
                  <c:v>26899741.675099991</c:v>
                </c:pt>
                <c:pt idx="13">
                  <c:v>50650962.491100013</c:v>
                </c:pt>
                <c:pt idx="14">
                  <c:v>25455274.054800004</c:v>
                </c:pt>
                <c:pt idx="15">
                  <c:v>50621478.230700031</c:v>
                </c:pt>
              </c:numCache>
            </c:numRef>
          </c:val>
        </c:ser>
        <c:dLbls>
          <c:showLegendKey val="0"/>
          <c:showVal val="0"/>
          <c:showCatName val="0"/>
          <c:showSerName val="0"/>
          <c:showPercent val="0"/>
          <c:showBubbleSize val="0"/>
        </c:dLbls>
        <c:gapWidth val="150"/>
        <c:shape val="cone"/>
        <c:axId val="287381760"/>
        <c:axId val="287699328"/>
        <c:axId val="0"/>
      </c:bar3DChart>
      <c:catAx>
        <c:axId val="287381760"/>
        <c:scaling>
          <c:orientation val="minMax"/>
        </c:scaling>
        <c:delete val="0"/>
        <c:axPos val="b"/>
        <c:majorTickMark val="out"/>
        <c:minorTickMark val="none"/>
        <c:tickLblPos val="nextTo"/>
        <c:crossAx val="287699328"/>
        <c:crosses val="autoZero"/>
        <c:auto val="1"/>
        <c:lblAlgn val="ctr"/>
        <c:lblOffset val="100"/>
        <c:noMultiLvlLbl val="0"/>
      </c:catAx>
      <c:valAx>
        <c:axId val="287699328"/>
        <c:scaling>
          <c:orientation val="minMax"/>
        </c:scaling>
        <c:delete val="0"/>
        <c:axPos val="l"/>
        <c:majorGridlines/>
        <c:numFmt formatCode="General" sourceLinked="1"/>
        <c:majorTickMark val="out"/>
        <c:minorTickMark val="none"/>
        <c:tickLblPos val="nextTo"/>
        <c:crossAx val="287381760"/>
        <c:crosses val="autoZero"/>
        <c:crossBetween val="between"/>
      </c:valAx>
    </c:plotArea>
    <c:legend>
      <c:legendPos val="r"/>
      <c:layout/>
      <c:overlay val="0"/>
    </c:legend>
    <c:plotVisOnly val="1"/>
    <c:dispBlanksAs val="gap"/>
    <c:showDLblsOverMax val="0"/>
  </c:chart>
  <c:spPr>
    <a:no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3"/>
    </mc:Choice>
    <mc:Fallback>
      <c:style val="43"/>
    </mc:Fallback>
  </mc:AlternateContent>
  <c:chart>
    <c:title>
      <c:tx>
        <c:rich>
          <a:bodyPr/>
          <a:lstStyle/>
          <a:p>
            <a:pPr>
              <a:defRPr/>
            </a:pPr>
            <a:r>
              <a:rPr lang="en-US"/>
              <a:t>TOTAL SALE AND PROFIT</a:t>
            </a:r>
          </a:p>
        </c:rich>
      </c:tx>
      <c:layout/>
      <c:overlay val="0"/>
    </c:title>
    <c:autoTitleDeleted val="0"/>
    <c:plotArea>
      <c:layout/>
      <c:pieChart>
        <c:varyColors val="1"/>
        <c:ser>
          <c:idx val="0"/>
          <c:order val="0"/>
          <c:dLbls>
            <c:showLegendKey val="0"/>
            <c:showVal val="0"/>
            <c:showCatName val="0"/>
            <c:showSerName val="0"/>
            <c:showPercent val="1"/>
            <c:showBubbleSize val="0"/>
            <c:showLeaderLines val="1"/>
          </c:dLbls>
          <c:cat>
            <c:strRef>
              <c:f>Sheet5!$F$17:$F$18</c:f>
              <c:strCache>
                <c:ptCount val="2"/>
                <c:pt idx="0">
                  <c:v>Profit</c:v>
                </c:pt>
                <c:pt idx="1">
                  <c:v>SALES</c:v>
                </c:pt>
              </c:strCache>
            </c:strRef>
          </c:cat>
          <c:val>
            <c:numRef>
              <c:f>Sheet5!$G$17:$G$18</c:f>
              <c:numCache>
                <c:formatCode>0%</c:formatCode>
                <c:ptCount val="2"/>
                <c:pt idx="0">
                  <c:v>0.63</c:v>
                </c:pt>
                <c:pt idx="1">
                  <c:v>0.37</c:v>
                </c:pt>
              </c:numCache>
            </c:numRef>
          </c:val>
        </c:ser>
        <c:dLbls>
          <c:showLegendKey val="0"/>
          <c:showVal val="0"/>
          <c:showCatName val="0"/>
          <c:showSerName val="0"/>
          <c:showPercent val="1"/>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7"/>
    </mc:Choice>
    <mc:Fallback>
      <c:style val="47"/>
    </mc:Fallback>
  </mc:AlternateContent>
  <c:pivotSource>
    <c:name>[mobile sale dashboard.xlsx]Sheet5!PivotTable3</c:name>
    <c:fmtId val="7"/>
  </c:pivotSource>
  <c:chart>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Sheet5!$F$4</c:f>
              <c:strCache>
                <c:ptCount val="1"/>
                <c:pt idx="0">
                  <c:v>SALESS</c:v>
                </c:pt>
              </c:strCache>
            </c:strRef>
          </c:tx>
          <c:invertIfNegative val="0"/>
          <c:cat>
            <c:strRef>
              <c:f>Sheet5!$E$5:$E$11</c:f>
              <c:strCache>
                <c:ptCount val="6"/>
                <c:pt idx="0">
                  <c:v>Channel Partners</c:v>
                </c:pt>
                <c:pt idx="1">
                  <c:v>Enterprise</c:v>
                </c:pt>
                <c:pt idx="2">
                  <c:v>Midmarket</c:v>
                </c:pt>
                <c:pt idx="3">
                  <c:v>Shoping Mall</c:v>
                </c:pt>
                <c:pt idx="4">
                  <c:v>Small Business</c:v>
                </c:pt>
                <c:pt idx="5">
                  <c:v>(blank)</c:v>
                </c:pt>
              </c:strCache>
            </c:strRef>
          </c:cat>
          <c:val>
            <c:numRef>
              <c:f>Sheet5!$F$5:$F$11</c:f>
              <c:numCache>
                <c:formatCode>General</c:formatCode>
                <c:ptCount val="6"/>
                <c:pt idx="0">
                  <c:v>284515707.46250004</c:v>
                </c:pt>
                <c:pt idx="1">
                  <c:v>310314748.59749979</c:v>
                </c:pt>
                <c:pt idx="2">
                  <c:v>305692107.37750012</c:v>
                </c:pt>
                <c:pt idx="3">
                  <c:v>869455217.77499986</c:v>
                </c:pt>
                <c:pt idx="4">
                  <c:v>287989718.44999999</c:v>
                </c:pt>
              </c:numCache>
            </c:numRef>
          </c:val>
        </c:ser>
        <c:ser>
          <c:idx val="1"/>
          <c:order val="1"/>
          <c:tx>
            <c:strRef>
              <c:f>Sheet5!$G$4</c:f>
              <c:strCache>
                <c:ptCount val="1"/>
                <c:pt idx="0">
                  <c:v>PROFITT</c:v>
                </c:pt>
              </c:strCache>
            </c:strRef>
          </c:tx>
          <c:invertIfNegative val="0"/>
          <c:cat>
            <c:strRef>
              <c:f>Sheet5!$E$5:$E$11</c:f>
              <c:strCache>
                <c:ptCount val="6"/>
                <c:pt idx="0">
                  <c:v>Channel Partners</c:v>
                </c:pt>
                <c:pt idx="1">
                  <c:v>Enterprise</c:v>
                </c:pt>
                <c:pt idx="2">
                  <c:v>Midmarket</c:v>
                </c:pt>
                <c:pt idx="3">
                  <c:v>Shoping Mall</c:v>
                </c:pt>
                <c:pt idx="4">
                  <c:v>Small Business</c:v>
                </c:pt>
                <c:pt idx="5">
                  <c:v>(blank)</c:v>
                </c:pt>
              </c:strCache>
            </c:strRef>
          </c:cat>
          <c:val>
            <c:numRef>
              <c:f>Sheet5!$G$5:$G$11</c:f>
              <c:numCache>
                <c:formatCode>General</c:formatCode>
                <c:ptCount val="6"/>
                <c:pt idx="0">
                  <c:v>100</c:v>
                </c:pt>
                <c:pt idx="1">
                  <c:v>100</c:v>
                </c:pt>
                <c:pt idx="2">
                  <c:v>100</c:v>
                </c:pt>
                <c:pt idx="3">
                  <c:v>300</c:v>
                </c:pt>
                <c:pt idx="4">
                  <c:v>100</c:v>
                </c:pt>
              </c:numCache>
            </c:numRef>
          </c:val>
        </c:ser>
        <c:dLbls>
          <c:showLegendKey val="0"/>
          <c:showVal val="0"/>
          <c:showCatName val="0"/>
          <c:showSerName val="0"/>
          <c:showPercent val="0"/>
          <c:showBubbleSize val="0"/>
        </c:dLbls>
        <c:gapWidth val="150"/>
        <c:axId val="299577344"/>
        <c:axId val="299580032"/>
      </c:barChart>
      <c:catAx>
        <c:axId val="299577344"/>
        <c:scaling>
          <c:orientation val="minMax"/>
        </c:scaling>
        <c:delete val="0"/>
        <c:axPos val="b"/>
        <c:majorTickMark val="out"/>
        <c:minorTickMark val="none"/>
        <c:tickLblPos val="nextTo"/>
        <c:crossAx val="299580032"/>
        <c:crosses val="autoZero"/>
        <c:auto val="1"/>
        <c:lblAlgn val="ctr"/>
        <c:lblOffset val="100"/>
        <c:noMultiLvlLbl val="0"/>
      </c:catAx>
      <c:valAx>
        <c:axId val="299580032"/>
        <c:scaling>
          <c:orientation val="minMax"/>
        </c:scaling>
        <c:delete val="0"/>
        <c:axPos val="l"/>
        <c:majorGridlines/>
        <c:numFmt formatCode="General" sourceLinked="1"/>
        <c:majorTickMark val="out"/>
        <c:minorTickMark val="none"/>
        <c:tickLblPos val="nextTo"/>
        <c:crossAx val="299577344"/>
        <c:crosses val="autoZero"/>
        <c:crossBetween val="between"/>
      </c:valAx>
    </c:plotArea>
    <c:legend>
      <c:legendPos val="r"/>
      <c:layout/>
      <c:overlay val="0"/>
    </c:legend>
    <c:plotVisOnly val="1"/>
    <c:dispBlanksAs val="gap"/>
    <c:showDLblsOverMax val="0"/>
  </c:chart>
  <c:spPr>
    <a:no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6"/>
    </mc:Choice>
    <mc:Fallback>
      <c:style val="46"/>
    </mc:Fallback>
  </mc:AlternateContent>
  <c:pivotSource>
    <c:name>[mobile sale dashboard.xlsx]Sheet5!PivotTable4</c:name>
    <c:fmtId val="2"/>
  </c:pivotSource>
  <c:chart>
    <c:title>
      <c:tx>
        <c:rich>
          <a:bodyPr/>
          <a:lstStyle/>
          <a:p>
            <a:pPr>
              <a:defRPr/>
            </a:pPr>
            <a:r>
              <a:rPr lang="en-US"/>
              <a:t>month wise unit sold</a:t>
            </a:r>
          </a:p>
        </c:rich>
      </c:tx>
      <c:layout/>
      <c:overlay val="0"/>
    </c:title>
    <c:autoTitleDeleted val="0"/>
    <c:pivotFmts>
      <c:pivotFmt>
        <c:idx val="0"/>
        <c:dLbl>
          <c:idx val="0"/>
          <c:spPr/>
          <c:txPr>
            <a:bodyPr/>
            <a:lstStyle/>
            <a:p>
              <a:pPr>
                <a:defRPr/>
              </a:pPr>
              <a:endParaRPr lang="en-US"/>
            </a:p>
          </c:txPr>
          <c:showLegendKey val="0"/>
          <c:showVal val="1"/>
          <c:showCatName val="0"/>
          <c:showSerName val="0"/>
          <c:showPercent val="0"/>
          <c:showBubbleSize val="0"/>
        </c:dLbl>
      </c:pivotFmt>
      <c:pivotFmt>
        <c:idx val="1"/>
        <c:dLbl>
          <c:idx val="0"/>
          <c:spPr/>
          <c:txPr>
            <a:bodyPr/>
            <a:lstStyle/>
            <a:p>
              <a:pPr>
                <a:defRPr/>
              </a:pPr>
              <a:endParaRPr lang="en-US"/>
            </a:p>
          </c:txPr>
          <c:showLegendKey val="0"/>
          <c:showVal val="1"/>
          <c:showCatName val="0"/>
          <c:showSerName val="0"/>
          <c:showPercent val="0"/>
          <c:showBubbleSize val="0"/>
        </c:dLbl>
      </c:pivotFmt>
      <c:pivotFmt>
        <c:idx val="2"/>
        <c:dLbl>
          <c:idx val="0"/>
          <c:layout/>
          <c:spPr/>
          <c:txPr>
            <a:bodyPr/>
            <a:lstStyle/>
            <a:p>
              <a:pPr>
                <a:defRPr/>
              </a:pPr>
              <a:endParaRPr lang="en-US"/>
            </a:p>
          </c:txPr>
          <c:showLegendKey val="0"/>
          <c:showVal val="1"/>
          <c:showCatName val="0"/>
          <c:showSerName val="0"/>
          <c:showPercent val="0"/>
          <c:showBubbleSize val="0"/>
        </c:dLbl>
      </c:pivotFmt>
    </c:pivotFmts>
    <c:plotArea>
      <c:layout/>
      <c:lineChart>
        <c:grouping val="standard"/>
        <c:varyColors val="0"/>
        <c:ser>
          <c:idx val="0"/>
          <c:order val="0"/>
          <c:tx>
            <c:strRef>
              <c:f>Sheet5!$J$9</c:f>
              <c:strCache>
                <c:ptCount val="1"/>
                <c:pt idx="0">
                  <c:v>Total</c:v>
                </c:pt>
              </c:strCache>
            </c:strRef>
          </c:tx>
          <c:dLbls>
            <c:spPr/>
            <c:txPr>
              <a:bodyPr/>
              <a:lstStyle/>
              <a:p>
                <a:pPr>
                  <a:defRPr/>
                </a:pPr>
                <a:endParaRPr lang="en-US"/>
              </a:p>
            </c:txPr>
            <c:showLegendKey val="0"/>
            <c:showVal val="1"/>
            <c:showCatName val="0"/>
            <c:showSerName val="0"/>
            <c:showPercent val="0"/>
            <c:showBubbleSize val="0"/>
            <c:showLeaderLines val="0"/>
          </c:dLbls>
          <c:cat>
            <c:strRef>
              <c:f>Sheet5!$I$10:$I$23</c:f>
              <c:strCache>
                <c:ptCount val="13"/>
                <c:pt idx="0">
                  <c:v>Jan</c:v>
                </c:pt>
                <c:pt idx="1">
                  <c:v>Feb</c:v>
                </c:pt>
                <c:pt idx="2">
                  <c:v>Mar</c:v>
                </c:pt>
                <c:pt idx="3">
                  <c:v>Apr</c:v>
                </c:pt>
                <c:pt idx="4">
                  <c:v>May</c:v>
                </c:pt>
                <c:pt idx="5">
                  <c:v>Jun</c:v>
                </c:pt>
                <c:pt idx="6">
                  <c:v>Jul</c:v>
                </c:pt>
                <c:pt idx="7">
                  <c:v>Aug</c:v>
                </c:pt>
                <c:pt idx="8">
                  <c:v>Sep</c:v>
                </c:pt>
                <c:pt idx="9">
                  <c:v>Oct</c:v>
                </c:pt>
                <c:pt idx="10">
                  <c:v>Nov</c:v>
                </c:pt>
                <c:pt idx="11">
                  <c:v>Dec</c:v>
                </c:pt>
                <c:pt idx="12">
                  <c:v>(blank)</c:v>
                </c:pt>
              </c:strCache>
            </c:strRef>
          </c:cat>
          <c:val>
            <c:numRef>
              <c:f>Sheet5!$J$10:$J$23</c:f>
              <c:numCache>
                <c:formatCode>General</c:formatCode>
                <c:ptCount val="13"/>
                <c:pt idx="0">
                  <c:v>35</c:v>
                </c:pt>
                <c:pt idx="1">
                  <c:v>35</c:v>
                </c:pt>
                <c:pt idx="2">
                  <c:v>35</c:v>
                </c:pt>
                <c:pt idx="3">
                  <c:v>35</c:v>
                </c:pt>
                <c:pt idx="4">
                  <c:v>35</c:v>
                </c:pt>
                <c:pt idx="5">
                  <c:v>70</c:v>
                </c:pt>
                <c:pt idx="6">
                  <c:v>35</c:v>
                </c:pt>
                <c:pt idx="7">
                  <c:v>35</c:v>
                </c:pt>
                <c:pt idx="8">
                  <c:v>70</c:v>
                </c:pt>
                <c:pt idx="9">
                  <c:v>140</c:v>
                </c:pt>
                <c:pt idx="10">
                  <c:v>70</c:v>
                </c:pt>
                <c:pt idx="11">
                  <c:v>105</c:v>
                </c:pt>
              </c:numCache>
            </c:numRef>
          </c:val>
          <c:smooth val="0"/>
        </c:ser>
        <c:dLbls>
          <c:showLegendKey val="0"/>
          <c:showVal val="1"/>
          <c:showCatName val="0"/>
          <c:showSerName val="0"/>
          <c:showPercent val="0"/>
          <c:showBubbleSize val="0"/>
        </c:dLbls>
        <c:marker val="1"/>
        <c:smooth val="0"/>
        <c:axId val="325220608"/>
        <c:axId val="325230592"/>
      </c:lineChart>
      <c:catAx>
        <c:axId val="325220608"/>
        <c:scaling>
          <c:orientation val="minMax"/>
        </c:scaling>
        <c:delete val="0"/>
        <c:axPos val="b"/>
        <c:majorTickMark val="none"/>
        <c:minorTickMark val="none"/>
        <c:tickLblPos val="nextTo"/>
        <c:crossAx val="325230592"/>
        <c:crosses val="autoZero"/>
        <c:auto val="1"/>
        <c:lblAlgn val="ctr"/>
        <c:lblOffset val="100"/>
        <c:noMultiLvlLbl val="0"/>
      </c:catAx>
      <c:valAx>
        <c:axId val="325230592"/>
        <c:scaling>
          <c:orientation val="minMax"/>
        </c:scaling>
        <c:delete val="1"/>
        <c:axPos val="l"/>
        <c:numFmt formatCode="General" sourceLinked="1"/>
        <c:majorTickMark val="none"/>
        <c:minorTickMark val="none"/>
        <c:tickLblPos val="nextTo"/>
        <c:crossAx val="325220608"/>
        <c:crosses val="autoZero"/>
        <c:crossBetween val="between"/>
      </c:valAx>
    </c:plotArea>
    <c:legend>
      <c:legendPos val="t"/>
      <c:layout/>
      <c:overlay val="0"/>
    </c:legend>
    <c:plotVisOnly val="1"/>
    <c:dispBlanksAs val="gap"/>
    <c:showDLblsOverMax val="0"/>
  </c:chart>
  <c:spPr>
    <a:no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2.xml.rels><?xml version="1.0" encoding="UTF-8" standalone="yes"?>
<Relationships xmlns="http://schemas.openxmlformats.org/package/2006/relationships"><Relationship Id="rId8" Type="http://schemas.openxmlformats.org/officeDocument/2006/relationships/image" Target="../media/image23.svg"/><Relationship Id="rId13" Type="http://schemas.openxmlformats.org/officeDocument/2006/relationships/image" Target="../media/image7.png"/><Relationship Id="rId18" Type="http://schemas.openxmlformats.org/officeDocument/2006/relationships/image" Target="../media/image33.svg"/><Relationship Id="rId26" Type="http://schemas.openxmlformats.org/officeDocument/2006/relationships/image" Target="../media/image41.svg"/><Relationship Id="rId3" Type="http://schemas.openxmlformats.org/officeDocument/2006/relationships/image" Target="../media/image2.png"/><Relationship Id="rId21" Type="http://schemas.openxmlformats.org/officeDocument/2006/relationships/image" Target="../media/image11.png"/><Relationship Id="rId34" Type="http://schemas.openxmlformats.org/officeDocument/2006/relationships/image" Target="../media/image49.svg"/><Relationship Id="rId7" Type="http://schemas.openxmlformats.org/officeDocument/2006/relationships/image" Target="../media/image4.png"/><Relationship Id="rId12" Type="http://schemas.openxmlformats.org/officeDocument/2006/relationships/image" Target="../media/image27.svg"/><Relationship Id="rId17" Type="http://schemas.openxmlformats.org/officeDocument/2006/relationships/image" Target="../media/image9.png"/><Relationship Id="rId25" Type="http://schemas.openxmlformats.org/officeDocument/2006/relationships/image" Target="../media/image13.png"/><Relationship Id="rId33" Type="http://schemas.openxmlformats.org/officeDocument/2006/relationships/image" Target="../media/image17.png"/><Relationship Id="rId2" Type="http://schemas.openxmlformats.org/officeDocument/2006/relationships/image" Target="../media/image17.svg"/><Relationship Id="rId16" Type="http://schemas.openxmlformats.org/officeDocument/2006/relationships/image" Target="../media/image31.svg"/><Relationship Id="rId20" Type="http://schemas.openxmlformats.org/officeDocument/2006/relationships/image" Target="../media/image35.svg"/><Relationship Id="rId29" Type="http://schemas.openxmlformats.org/officeDocument/2006/relationships/image" Target="../media/image15.png"/><Relationship Id="rId1" Type="http://schemas.openxmlformats.org/officeDocument/2006/relationships/image" Target="../media/image1.png"/><Relationship Id="rId6" Type="http://schemas.openxmlformats.org/officeDocument/2006/relationships/image" Target="../media/image21.svg"/><Relationship Id="rId11" Type="http://schemas.openxmlformats.org/officeDocument/2006/relationships/image" Target="../media/image6.png"/><Relationship Id="rId24" Type="http://schemas.openxmlformats.org/officeDocument/2006/relationships/image" Target="../media/image39.svg"/><Relationship Id="rId32" Type="http://schemas.openxmlformats.org/officeDocument/2006/relationships/image" Target="../media/image47.svg"/><Relationship Id="rId5" Type="http://schemas.openxmlformats.org/officeDocument/2006/relationships/image" Target="../media/image3.png"/><Relationship Id="rId15" Type="http://schemas.openxmlformats.org/officeDocument/2006/relationships/image" Target="../media/image8.png"/><Relationship Id="rId23" Type="http://schemas.openxmlformats.org/officeDocument/2006/relationships/image" Target="../media/image12.png"/><Relationship Id="rId28" Type="http://schemas.openxmlformats.org/officeDocument/2006/relationships/image" Target="../media/image43.svg"/><Relationship Id="rId10" Type="http://schemas.openxmlformats.org/officeDocument/2006/relationships/image" Target="../media/image25.svg"/><Relationship Id="rId19" Type="http://schemas.openxmlformats.org/officeDocument/2006/relationships/image" Target="../media/image10.png"/><Relationship Id="rId31" Type="http://schemas.openxmlformats.org/officeDocument/2006/relationships/image" Target="../media/image16.png"/><Relationship Id="rId4" Type="http://schemas.openxmlformats.org/officeDocument/2006/relationships/image" Target="../media/image19.svg"/><Relationship Id="rId9" Type="http://schemas.openxmlformats.org/officeDocument/2006/relationships/image" Target="../media/image5.png"/><Relationship Id="rId14" Type="http://schemas.openxmlformats.org/officeDocument/2006/relationships/image" Target="../media/image29.svg"/><Relationship Id="rId22" Type="http://schemas.openxmlformats.org/officeDocument/2006/relationships/image" Target="../media/image37.svg"/><Relationship Id="rId27" Type="http://schemas.openxmlformats.org/officeDocument/2006/relationships/image" Target="../media/image14.png"/><Relationship Id="rId30" Type="http://schemas.openxmlformats.org/officeDocument/2006/relationships/image" Target="../media/image45.sv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5</xdr:col>
      <xdr:colOff>609600</xdr:colOff>
      <xdr:row>2</xdr:row>
      <xdr:rowOff>123825</xdr:rowOff>
    </xdr:from>
    <xdr:to>
      <xdr:col>8</xdr:col>
      <xdr:colOff>476250</xdr:colOff>
      <xdr:row>15</xdr:row>
      <xdr:rowOff>171450</xdr:rowOff>
    </xdr:to>
    <mc:AlternateContent xmlns:mc="http://schemas.openxmlformats.org/markup-compatibility/2006">
      <mc:Choice xmlns:a14="http://schemas.microsoft.com/office/drawing/2010/main" Requires="a14">
        <xdr:graphicFrame macro="">
          <xdr:nvGraphicFramePr>
            <xdr:cNvPr id="12"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4781550" y="5048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190500</xdr:colOff>
      <xdr:row>4</xdr:row>
      <xdr:rowOff>133350</xdr:rowOff>
    </xdr:from>
    <xdr:to>
      <xdr:col>8</xdr:col>
      <xdr:colOff>857250</xdr:colOff>
      <xdr:row>17</xdr:row>
      <xdr:rowOff>180975</xdr:rowOff>
    </xdr:to>
    <mc:AlternateContent xmlns:mc="http://schemas.openxmlformats.org/markup-compatibility/2006">
      <mc:Choice xmlns:a14="http://schemas.microsoft.com/office/drawing/2010/main" Requires="a14">
        <xdr:graphicFrame macro="">
          <xdr:nvGraphicFramePr>
            <xdr:cNvPr id="13"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5162550" y="8953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666750</xdr:colOff>
      <xdr:row>7</xdr:row>
      <xdr:rowOff>38100</xdr:rowOff>
    </xdr:from>
    <xdr:to>
      <xdr:col>9</xdr:col>
      <xdr:colOff>342900</xdr:colOff>
      <xdr:row>20</xdr:row>
      <xdr:rowOff>85725</xdr:rowOff>
    </xdr:to>
    <mc:AlternateContent xmlns:mc="http://schemas.openxmlformats.org/markup-compatibility/2006">
      <mc:Choice xmlns:a14="http://schemas.microsoft.com/office/drawing/2010/main" Requires="a14">
        <xdr:graphicFrame macro="">
          <xdr:nvGraphicFramePr>
            <xdr:cNvPr id="14" name="Month Number"/>
            <xdr:cNvGraphicFramePr/>
          </xdr:nvGraphicFramePr>
          <xdr:xfrm>
            <a:off x="0" y="0"/>
            <a:ext cx="0" cy="0"/>
          </xdr:xfrm>
          <a:graphic>
            <a:graphicData uri="http://schemas.microsoft.com/office/drawing/2010/slicer">
              <sle:slicer xmlns:sle="http://schemas.microsoft.com/office/drawing/2010/slicer" name="Month Number"/>
            </a:graphicData>
          </a:graphic>
        </xdr:graphicFrame>
      </mc:Choice>
      <mc:Fallback>
        <xdr:sp macro="" textlink="">
          <xdr:nvSpPr>
            <xdr:cNvPr id="0" name=""/>
            <xdr:cNvSpPr>
              <a:spLocks noTextEdit="1"/>
            </xdr:cNvSpPr>
          </xdr:nvSpPr>
          <xdr:spPr>
            <a:xfrm>
              <a:off x="5524500" y="1371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323850</xdr:colOff>
      <xdr:row>9</xdr:row>
      <xdr:rowOff>161925</xdr:rowOff>
    </xdr:from>
    <xdr:to>
      <xdr:col>9</xdr:col>
      <xdr:colOff>666750</xdr:colOff>
      <xdr:row>23</xdr:row>
      <xdr:rowOff>19050</xdr:rowOff>
    </xdr:to>
    <mc:AlternateContent xmlns:mc="http://schemas.openxmlformats.org/markup-compatibility/2006">
      <mc:Choice xmlns:a14="http://schemas.microsoft.com/office/drawing/2010/main" Requires="a14">
        <xdr:graphicFrame macro="">
          <xdr:nvGraphicFramePr>
            <xdr:cNvPr id="15"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5848350" y="18764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57150</xdr:colOff>
      <xdr:row>0</xdr:row>
      <xdr:rowOff>63500</xdr:rowOff>
    </xdr:from>
    <xdr:to>
      <xdr:col>3</xdr:col>
      <xdr:colOff>361950</xdr:colOff>
      <xdr:row>5</xdr:row>
      <xdr:rowOff>57150</xdr:rowOff>
    </xdr:to>
    <xdr:pic>
      <xdr:nvPicPr>
        <xdr:cNvPr id="2" name="Graphic 1" descr="Money">
          <a:extLst>
            <a:ext uri="{FF2B5EF4-FFF2-40B4-BE49-F238E27FC236}">
              <a16:creationId xmlns:a16="http://schemas.microsoft.com/office/drawing/2014/main" xmlns="" id="{35BFF5AA-C288-4529-B798-D7D57E29E6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xmlns="" r:embed="rId2"/>
            </a:ext>
          </a:extLst>
        </a:blip>
        <a:stretch>
          <a:fillRect/>
        </a:stretch>
      </xdr:blipFill>
      <xdr:spPr>
        <a:xfrm>
          <a:off x="1276350" y="63500"/>
          <a:ext cx="914400" cy="946150"/>
        </a:xfrm>
        <a:prstGeom prst="rect">
          <a:avLst/>
        </a:prstGeom>
      </xdr:spPr>
    </xdr:pic>
    <xdr:clientData/>
  </xdr:twoCellAnchor>
  <xdr:twoCellAnchor editAs="oneCell">
    <xdr:from>
      <xdr:col>3</xdr:col>
      <xdr:colOff>423050</xdr:colOff>
      <xdr:row>0</xdr:row>
      <xdr:rowOff>118250</xdr:rowOff>
    </xdr:from>
    <xdr:to>
      <xdr:col>5</xdr:col>
      <xdr:colOff>118250</xdr:colOff>
      <xdr:row>5</xdr:row>
      <xdr:rowOff>111900</xdr:rowOff>
    </xdr:to>
    <xdr:pic>
      <xdr:nvPicPr>
        <xdr:cNvPr id="3" name="Graphic 2" descr="Money envelope">
          <a:extLst>
            <a:ext uri="{FF2B5EF4-FFF2-40B4-BE49-F238E27FC236}">
              <a16:creationId xmlns:a16="http://schemas.microsoft.com/office/drawing/2014/main" xmlns="" id="{36A5DCD9-27BD-48DC-B0F7-275E20EAF66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xmlns="" r:embed="rId4"/>
            </a:ext>
          </a:extLst>
        </a:blip>
        <a:stretch>
          <a:fillRect/>
        </a:stretch>
      </xdr:blipFill>
      <xdr:spPr>
        <a:xfrm>
          <a:off x="2251850" y="118250"/>
          <a:ext cx="914400" cy="946150"/>
        </a:xfrm>
        <a:prstGeom prst="rect">
          <a:avLst/>
        </a:prstGeom>
      </xdr:spPr>
    </xdr:pic>
    <xdr:clientData/>
  </xdr:twoCellAnchor>
  <xdr:twoCellAnchor editAs="oneCell">
    <xdr:from>
      <xdr:col>7</xdr:col>
      <xdr:colOff>192050</xdr:colOff>
      <xdr:row>1</xdr:row>
      <xdr:rowOff>14250</xdr:rowOff>
    </xdr:from>
    <xdr:to>
      <xdr:col>8</xdr:col>
      <xdr:colOff>496850</xdr:colOff>
      <xdr:row>6</xdr:row>
      <xdr:rowOff>7900</xdr:rowOff>
    </xdr:to>
    <xdr:pic>
      <xdr:nvPicPr>
        <xdr:cNvPr id="4" name="Graphic 3" descr="Rupee">
          <a:extLst>
            <a:ext uri="{FF2B5EF4-FFF2-40B4-BE49-F238E27FC236}">
              <a16:creationId xmlns:a16="http://schemas.microsoft.com/office/drawing/2014/main" xmlns="" id="{1FDAB369-1B08-4205-A77A-18A5A91E552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xmlns="" r:embed="rId6"/>
            </a:ext>
          </a:extLst>
        </a:blip>
        <a:stretch>
          <a:fillRect/>
        </a:stretch>
      </xdr:blipFill>
      <xdr:spPr>
        <a:xfrm>
          <a:off x="4459250" y="204750"/>
          <a:ext cx="914400" cy="946150"/>
        </a:xfrm>
        <a:prstGeom prst="rect">
          <a:avLst/>
        </a:prstGeom>
      </xdr:spPr>
    </xdr:pic>
    <xdr:clientData/>
  </xdr:twoCellAnchor>
  <xdr:twoCellAnchor editAs="oneCell">
    <xdr:from>
      <xdr:col>5</xdr:col>
      <xdr:colOff>500800</xdr:colOff>
      <xdr:row>2</xdr:row>
      <xdr:rowOff>170600</xdr:rowOff>
    </xdr:from>
    <xdr:to>
      <xdr:col>7</xdr:col>
      <xdr:colOff>196000</xdr:colOff>
      <xdr:row>7</xdr:row>
      <xdr:rowOff>164250</xdr:rowOff>
    </xdr:to>
    <xdr:pic>
      <xdr:nvPicPr>
        <xdr:cNvPr id="5" name="Graphic 4" descr="Bar graph with upward trend">
          <a:extLst>
            <a:ext uri="{FF2B5EF4-FFF2-40B4-BE49-F238E27FC236}">
              <a16:creationId xmlns:a16="http://schemas.microsoft.com/office/drawing/2014/main" xmlns="" id="{A6413E53-A9C3-49FA-B2DD-7FC28CE0D2C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xmlns="" r:embed="rId8"/>
            </a:ext>
          </a:extLst>
        </a:blip>
        <a:stretch>
          <a:fillRect/>
        </a:stretch>
      </xdr:blipFill>
      <xdr:spPr>
        <a:xfrm>
          <a:off x="3548800" y="551600"/>
          <a:ext cx="914400" cy="946150"/>
        </a:xfrm>
        <a:prstGeom prst="rect">
          <a:avLst/>
        </a:prstGeom>
      </xdr:spPr>
    </xdr:pic>
    <xdr:clientData/>
  </xdr:twoCellAnchor>
  <xdr:twoCellAnchor editAs="oneCell">
    <xdr:from>
      <xdr:col>9</xdr:col>
      <xdr:colOff>85650</xdr:colOff>
      <xdr:row>3</xdr:row>
      <xdr:rowOff>9450</xdr:rowOff>
    </xdr:from>
    <xdr:to>
      <xdr:col>10</xdr:col>
      <xdr:colOff>390450</xdr:colOff>
      <xdr:row>8</xdr:row>
      <xdr:rowOff>3100</xdr:rowOff>
    </xdr:to>
    <xdr:pic>
      <xdr:nvPicPr>
        <xdr:cNvPr id="6" name="Graphic 5" descr="Bullseye">
          <a:extLst>
            <a:ext uri="{FF2B5EF4-FFF2-40B4-BE49-F238E27FC236}">
              <a16:creationId xmlns:a16="http://schemas.microsoft.com/office/drawing/2014/main" xmlns="" id="{E9617549-3229-4E4F-BDCD-E5719B06608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xmlns="" r:embed="rId10"/>
            </a:ext>
          </a:extLst>
        </a:blip>
        <a:stretch>
          <a:fillRect/>
        </a:stretch>
      </xdr:blipFill>
      <xdr:spPr>
        <a:xfrm>
          <a:off x="5572050" y="580950"/>
          <a:ext cx="914400" cy="946150"/>
        </a:xfrm>
        <a:prstGeom prst="rect">
          <a:avLst/>
        </a:prstGeom>
      </xdr:spPr>
    </xdr:pic>
    <xdr:clientData/>
  </xdr:twoCellAnchor>
  <xdr:twoCellAnchor editAs="oneCell">
    <xdr:from>
      <xdr:col>5</xdr:col>
      <xdr:colOff>229300</xdr:colOff>
      <xdr:row>9</xdr:row>
      <xdr:rowOff>26100</xdr:rowOff>
    </xdr:from>
    <xdr:to>
      <xdr:col>6</xdr:col>
      <xdr:colOff>534100</xdr:colOff>
      <xdr:row>14</xdr:row>
      <xdr:rowOff>19750</xdr:rowOff>
    </xdr:to>
    <xdr:pic>
      <xdr:nvPicPr>
        <xdr:cNvPr id="7" name="Graphic 6" descr="Lightbulb">
          <a:extLst>
            <a:ext uri="{FF2B5EF4-FFF2-40B4-BE49-F238E27FC236}">
              <a16:creationId xmlns:a16="http://schemas.microsoft.com/office/drawing/2014/main" xmlns="" id="{CB3FE3C0-4ABF-4753-A112-8197524BA566}"/>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xmlns="" r:embed="rId12"/>
            </a:ext>
          </a:extLst>
        </a:blip>
        <a:stretch>
          <a:fillRect/>
        </a:stretch>
      </xdr:blipFill>
      <xdr:spPr>
        <a:xfrm>
          <a:off x="3277300" y="1740600"/>
          <a:ext cx="914400" cy="946150"/>
        </a:xfrm>
        <a:prstGeom prst="rect">
          <a:avLst/>
        </a:prstGeom>
      </xdr:spPr>
    </xdr:pic>
    <xdr:clientData/>
  </xdr:twoCellAnchor>
  <xdr:twoCellAnchor editAs="oneCell">
    <xdr:from>
      <xdr:col>7</xdr:col>
      <xdr:colOff>68150</xdr:colOff>
      <xdr:row>10</xdr:row>
      <xdr:rowOff>93550</xdr:rowOff>
    </xdr:from>
    <xdr:to>
      <xdr:col>8</xdr:col>
      <xdr:colOff>372950</xdr:colOff>
      <xdr:row>15</xdr:row>
      <xdr:rowOff>87200</xdr:rowOff>
    </xdr:to>
    <xdr:pic>
      <xdr:nvPicPr>
        <xdr:cNvPr id="8" name="Graphic 7" descr="Stopwatch">
          <a:extLst>
            <a:ext uri="{FF2B5EF4-FFF2-40B4-BE49-F238E27FC236}">
              <a16:creationId xmlns:a16="http://schemas.microsoft.com/office/drawing/2014/main" xmlns="" id="{DB39B775-AEE9-489D-8030-6A3B6D95BF81}"/>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xmlns="" r:embed="rId14"/>
            </a:ext>
          </a:extLst>
        </a:blip>
        <a:stretch>
          <a:fillRect/>
        </a:stretch>
      </xdr:blipFill>
      <xdr:spPr>
        <a:xfrm>
          <a:off x="4335350" y="1998550"/>
          <a:ext cx="914400" cy="946150"/>
        </a:xfrm>
        <a:prstGeom prst="rect">
          <a:avLst/>
        </a:prstGeom>
      </xdr:spPr>
    </xdr:pic>
    <xdr:clientData/>
  </xdr:twoCellAnchor>
  <xdr:twoCellAnchor editAs="oneCell">
    <xdr:from>
      <xdr:col>4</xdr:col>
      <xdr:colOff>53050</xdr:colOff>
      <xdr:row>12</xdr:row>
      <xdr:rowOff>129250</xdr:rowOff>
    </xdr:from>
    <xdr:to>
      <xdr:col>5</xdr:col>
      <xdr:colOff>357850</xdr:colOff>
      <xdr:row>17</xdr:row>
      <xdr:rowOff>122900</xdr:rowOff>
    </xdr:to>
    <xdr:pic>
      <xdr:nvPicPr>
        <xdr:cNvPr id="9" name="Graphic 8" descr="Filter">
          <a:extLst>
            <a:ext uri="{FF2B5EF4-FFF2-40B4-BE49-F238E27FC236}">
              <a16:creationId xmlns:a16="http://schemas.microsoft.com/office/drawing/2014/main" xmlns="" id="{8A47F111-16F6-4B96-9114-3B5DE80D33A7}"/>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xmlns="" r:embed="rId16"/>
            </a:ext>
          </a:extLst>
        </a:blip>
        <a:stretch>
          <a:fillRect/>
        </a:stretch>
      </xdr:blipFill>
      <xdr:spPr>
        <a:xfrm>
          <a:off x="2491450" y="2415250"/>
          <a:ext cx="914400" cy="946150"/>
        </a:xfrm>
        <a:prstGeom prst="rect">
          <a:avLst/>
        </a:prstGeom>
      </xdr:spPr>
    </xdr:pic>
    <xdr:clientData/>
  </xdr:twoCellAnchor>
  <xdr:twoCellAnchor editAs="oneCell">
    <xdr:from>
      <xdr:col>8</xdr:col>
      <xdr:colOff>164950</xdr:colOff>
      <xdr:row>7</xdr:row>
      <xdr:rowOff>37950</xdr:rowOff>
    </xdr:from>
    <xdr:to>
      <xdr:col>9</xdr:col>
      <xdr:colOff>469750</xdr:colOff>
      <xdr:row>12</xdr:row>
      <xdr:rowOff>31600</xdr:rowOff>
    </xdr:to>
    <xdr:pic>
      <xdr:nvPicPr>
        <xdr:cNvPr id="10" name="Graphic 9" descr="Smart Phone">
          <a:extLst>
            <a:ext uri="{FF2B5EF4-FFF2-40B4-BE49-F238E27FC236}">
              <a16:creationId xmlns:a16="http://schemas.microsoft.com/office/drawing/2014/main" xmlns="" id="{9D03354B-8A6D-43CF-9E49-B19EE842F255}"/>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xmlns="" r:embed="rId18"/>
            </a:ext>
          </a:extLst>
        </a:blip>
        <a:stretch>
          <a:fillRect/>
        </a:stretch>
      </xdr:blipFill>
      <xdr:spPr>
        <a:xfrm>
          <a:off x="5041750" y="1371450"/>
          <a:ext cx="914400" cy="946150"/>
        </a:xfrm>
        <a:prstGeom prst="rect">
          <a:avLst/>
        </a:prstGeom>
      </xdr:spPr>
    </xdr:pic>
    <xdr:clientData/>
  </xdr:twoCellAnchor>
  <xdr:twoCellAnchor editAs="oneCell">
    <xdr:from>
      <xdr:col>10</xdr:col>
      <xdr:colOff>467350</xdr:colOff>
      <xdr:row>4</xdr:row>
      <xdr:rowOff>124450</xdr:rowOff>
    </xdr:from>
    <xdr:to>
      <xdr:col>12</xdr:col>
      <xdr:colOff>162550</xdr:colOff>
      <xdr:row>9</xdr:row>
      <xdr:rowOff>118100</xdr:rowOff>
    </xdr:to>
    <xdr:pic>
      <xdr:nvPicPr>
        <xdr:cNvPr id="11" name="Graphic 10" descr="Map with pin">
          <a:extLst>
            <a:ext uri="{FF2B5EF4-FFF2-40B4-BE49-F238E27FC236}">
              <a16:creationId xmlns:a16="http://schemas.microsoft.com/office/drawing/2014/main" xmlns="" id="{FD4417F0-0899-469F-9435-EBF22CF90C93}"/>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 uri="{96DAC541-7B7A-43D3-8B79-37D633B846F1}">
              <asvg:svgBlip xmlns:asvg="http://schemas.microsoft.com/office/drawing/2016/SVG/main" xmlns="" r:embed="rId20"/>
            </a:ext>
          </a:extLst>
        </a:blip>
        <a:stretch>
          <a:fillRect/>
        </a:stretch>
      </xdr:blipFill>
      <xdr:spPr>
        <a:xfrm>
          <a:off x="6563350" y="886450"/>
          <a:ext cx="914400" cy="946150"/>
        </a:xfrm>
        <a:prstGeom prst="rect">
          <a:avLst/>
        </a:prstGeom>
      </xdr:spPr>
    </xdr:pic>
    <xdr:clientData/>
  </xdr:twoCellAnchor>
  <xdr:twoCellAnchor editAs="oneCell">
    <xdr:from>
      <xdr:col>10</xdr:col>
      <xdr:colOff>81550</xdr:colOff>
      <xdr:row>9</xdr:row>
      <xdr:rowOff>24400</xdr:rowOff>
    </xdr:from>
    <xdr:to>
      <xdr:col>11</xdr:col>
      <xdr:colOff>386350</xdr:colOff>
      <xdr:row>14</xdr:row>
      <xdr:rowOff>18050</xdr:rowOff>
    </xdr:to>
    <xdr:pic>
      <xdr:nvPicPr>
        <xdr:cNvPr id="12" name="Graphic 11" descr="Pie chart">
          <a:extLst>
            <a:ext uri="{FF2B5EF4-FFF2-40B4-BE49-F238E27FC236}">
              <a16:creationId xmlns:a16="http://schemas.microsoft.com/office/drawing/2014/main" xmlns="" id="{FD89B6FB-1A48-48CA-A887-87B7CB70849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96DAC541-7B7A-43D3-8B79-37D633B846F1}">
              <asvg:svgBlip xmlns:asvg="http://schemas.microsoft.com/office/drawing/2016/SVG/main" xmlns="" r:embed="rId22"/>
            </a:ext>
          </a:extLst>
        </a:blip>
        <a:stretch>
          <a:fillRect/>
        </a:stretch>
      </xdr:blipFill>
      <xdr:spPr>
        <a:xfrm>
          <a:off x="6177550" y="1738900"/>
          <a:ext cx="914400" cy="946150"/>
        </a:xfrm>
        <a:prstGeom prst="rect">
          <a:avLst/>
        </a:prstGeom>
      </xdr:spPr>
    </xdr:pic>
    <xdr:clientData/>
  </xdr:twoCellAnchor>
  <xdr:twoCellAnchor editAs="oneCell">
    <xdr:from>
      <xdr:col>0</xdr:col>
      <xdr:colOff>184150</xdr:colOff>
      <xdr:row>0</xdr:row>
      <xdr:rowOff>76200</xdr:rowOff>
    </xdr:from>
    <xdr:to>
      <xdr:col>1</xdr:col>
      <xdr:colOff>488950</xdr:colOff>
      <xdr:row>5</xdr:row>
      <xdr:rowOff>69850</xdr:rowOff>
    </xdr:to>
    <xdr:pic>
      <xdr:nvPicPr>
        <xdr:cNvPr id="13" name="Graphic 12" descr="Shopping cart">
          <a:extLst>
            <a:ext uri="{FF2B5EF4-FFF2-40B4-BE49-F238E27FC236}">
              <a16:creationId xmlns:a16="http://schemas.microsoft.com/office/drawing/2014/main" xmlns="" id="{C9019F60-9E44-4E7E-891E-EF943916E049}"/>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96DAC541-7B7A-43D3-8B79-37D633B846F1}">
              <asvg:svgBlip xmlns:asvg="http://schemas.microsoft.com/office/drawing/2016/SVG/main" xmlns="" r:embed="rId24"/>
            </a:ext>
          </a:extLst>
        </a:blip>
        <a:stretch>
          <a:fillRect/>
        </a:stretch>
      </xdr:blipFill>
      <xdr:spPr>
        <a:xfrm>
          <a:off x="184150" y="76200"/>
          <a:ext cx="914400" cy="946150"/>
        </a:xfrm>
        <a:prstGeom prst="rect">
          <a:avLst/>
        </a:prstGeom>
      </xdr:spPr>
    </xdr:pic>
    <xdr:clientData/>
  </xdr:twoCellAnchor>
  <xdr:twoCellAnchor editAs="oneCell">
    <xdr:from>
      <xdr:col>0</xdr:col>
      <xdr:colOff>304800</xdr:colOff>
      <xdr:row>11</xdr:row>
      <xdr:rowOff>114300</xdr:rowOff>
    </xdr:from>
    <xdr:to>
      <xdr:col>2</xdr:col>
      <xdr:colOff>0</xdr:colOff>
      <xdr:row>16</xdr:row>
      <xdr:rowOff>107950</xdr:rowOff>
    </xdr:to>
    <xdr:pic>
      <xdr:nvPicPr>
        <xdr:cNvPr id="14" name="Graphic 13" descr="Monthly calendar">
          <a:extLst>
            <a:ext uri="{FF2B5EF4-FFF2-40B4-BE49-F238E27FC236}">
              <a16:creationId xmlns:a16="http://schemas.microsoft.com/office/drawing/2014/main" xmlns="" id="{2BE6C9E6-CC1F-45E0-BA4A-6E674031F505}"/>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asvg="http://schemas.microsoft.com/office/drawing/2016/SVG/main" xmlns="" r:embed="rId26"/>
            </a:ext>
          </a:extLst>
        </a:blip>
        <a:stretch>
          <a:fillRect/>
        </a:stretch>
      </xdr:blipFill>
      <xdr:spPr>
        <a:xfrm>
          <a:off x="304800" y="2209800"/>
          <a:ext cx="914400" cy="946150"/>
        </a:xfrm>
        <a:prstGeom prst="rect">
          <a:avLst/>
        </a:prstGeom>
      </xdr:spPr>
    </xdr:pic>
    <xdr:clientData/>
  </xdr:twoCellAnchor>
  <xdr:twoCellAnchor editAs="oneCell">
    <xdr:from>
      <xdr:col>2</xdr:col>
      <xdr:colOff>150000</xdr:colOff>
      <xdr:row>10</xdr:row>
      <xdr:rowOff>16650</xdr:rowOff>
    </xdr:from>
    <xdr:to>
      <xdr:col>3</xdr:col>
      <xdr:colOff>454800</xdr:colOff>
      <xdr:row>15</xdr:row>
      <xdr:rowOff>10300</xdr:rowOff>
    </xdr:to>
    <xdr:pic>
      <xdr:nvPicPr>
        <xdr:cNvPr id="15" name="Graphic 14" descr="Daily calendar">
          <a:extLst>
            <a:ext uri="{FF2B5EF4-FFF2-40B4-BE49-F238E27FC236}">
              <a16:creationId xmlns:a16="http://schemas.microsoft.com/office/drawing/2014/main" xmlns="" id="{0CE48E47-E32F-4A1E-BB17-B80B14B7FA97}"/>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 uri="{96DAC541-7B7A-43D3-8B79-37D633B846F1}">
              <asvg:svgBlip xmlns:asvg="http://schemas.microsoft.com/office/drawing/2016/SVG/main" xmlns="" r:embed="rId28"/>
            </a:ext>
          </a:extLst>
        </a:blip>
        <a:stretch>
          <a:fillRect/>
        </a:stretch>
      </xdr:blipFill>
      <xdr:spPr>
        <a:xfrm>
          <a:off x="1369200" y="1921650"/>
          <a:ext cx="914400" cy="946150"/>
        </a:xfrm>
        <a:prstGeom prst="rect">
          <a:avLst/>
        </a:prstGeom>
      </xdr:spPr>
    </xdr:pic>
    <xdr:clientData/>
  </xdr:twoCellAnchor>
  <xdr:twoCellAnchor editAs="oneCell">
    <xdr:from>
      <xdr:col>9</xdr:col>
      <xdr:colOff>44450</xdr:colOff>
      <xdr:row>13</xdr:row>
      <xdr:rowOff>127000</xdr:rowOff>
    </xdr:from>
    <xdr:to>
      <xdr:col>10</xdr:col>
      <xdr:colOff>349250</xdr:colOff>
      <xdr:row>18</xdr:row>
      <xdr:rowOff>120650</xdr:rowOff>
    </xdr:to>
    <xdr:pic>
      <xdr:nvPicPr>
        <xdr:cNvPr id="16" name="Graphic 15" descr="Cycle with people">
          <a:extLst>
            <a:ext uri="{FF2B5EF4-FFF2-40B4-BE49-F238E27FC236}">
              <a16:creationId xmlns:a16="http://schemas.microsoft.com/office/drawing/2014/main" xmlns="" id="{646360A3-2FC7-4067-B9AA-AB1D40E32A30}"/>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 uri="{96DAC541-7B7A-43D3-8B79-37D633B846F1}">
              <asvg:svgBlip xmlns:asvg="http://schemas.microsoft.com/office/drawing/2016/SVG/main" xmlns="" r:embed="rId30"/>
            </a:ext>
          </a:extLst>
        </a:blip>
        <a:stretch>
          <a:fillRect/>
        </a:stretch>
      </xdr:blipFill>
      <xdr:spPr>
        <a:xfrm>
          <a:off x="5530850" y="2603500"/>
          <a:ext cx="914400" cy="946150"/>
        </a:xfrm>
        <a:prstGeom prst="rect">
          <a:avLst/>
        </a:prstGeom>
      </xdr:spPr>
    </xdr:pic>
    <xdr:clientData/>
  </xdr:twoCellAnchor>
  <xdr:twoCellAnchor editAs="oneCell">
    <xdr:from>
      <xdr:col>5</xdr:col>
      <xdr:colOff>454800</xdr:colOff>
      <xdr:row>15</xdr:row>
      <xdr:rowOff>169050</xdr:rowOff>
    </xdr:from>
    <xdr:to>
      <xdr:col>7</xdr:col>
      <xdr:colOff>150000</xdr:colOff>
      <xdr:row>20</xdr:row>
      <xdr:rowOff>162700</xdr:rowOff>
    </xdr:to>
    <xdr:pic>
      <xdr:nvPicPr>
        <xdr:cNvPr id="17" name="Graphic 16" descr="Kiosk">
          <a:extLst>
            <a:ext uri="{FF2B5EF4-FFF2-40B4-BE49-F238E27FC236}">
              <a16:creationId xmlns:a16="http://schemas.microsoft.com/office/drawing/2014/main" xmlns="" id="{72A495BE-9DF5-4800-9CFE-D4F4B3C1D984}"/>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 uri="{96DAC541-7B7A-43D3-8B79-37D633B846F1}">
              <asvg:svgBlip xmlns:asvg="http://schemas.microsoft.com/office/drawing/2016/SVG/main" xmlns="" r:embed="rId32"/>
            </a:ext>
          </a:extLst>
        </a:blip>
        <a:stretch>
          <a:fillRect/>
        </a:stretch>
      </xdr:blipFill>
      <xdr:spPr>
        <a:xfrm>
          <a:off x="3502800" y="3026550"/>
          <a:ext cx="914400" cy="946150"/>
        </a:xfrm>
        <a:prstGeom prst="rect">
          <a:avLst/>
        </a:prstGeom>
      </xdr:spPr>
    </xdr:pic>
    <xdr:clientData/>
  </xdr:twoCellAnchor>
  <xdr:twoCellAnchor editAs="oneCell">
    <xdr:from>
      <xdr:col>10</xdr:col>
      <xdr:colOff>215900</xdr:colOff>
      <xdr:row>13</xdr:row>
      <xdr:rowOff>152400</xdr:rowOff>
    </xdr:from>
    <xdr:to>
      <xdr:col>11</xdr:col>
      <xdr:colOff>520700</xdr:colOff>
      <xdr:row>18</xdr:row>
      <xdr:rowOff>146050</xdr:rowOff>
    </xdr:to>
    <xdr:pic>
      <xdr:nvPicPr>
        <xdr:cNvPr id="18" name="Graphic 17" descr="Flip calendar">
          <a:extLst>
            <a:ext uri="{FF2B5EF4-FFF2-40B4-BE49-F238E27FC236}">
              <a16:creationId xmlns:a16="http://schemas.microsoft.com/office/drawing/2014/main" xmlns="" id="{DCCBA765-2D94-42EA-9F85-F8E40AD236AF}"/>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 uri="{96DAC541-7B7A-43D3-8B79-37D633B846F1}">
              <asvg:svgBlip xmlns:asvg="http://schemas.microsoft.com/office/drawing/2016/SVG/main" xmlns="" r:embed="rId34"/>
            </a:ext>
          </a:extLst>
        </a:blip>
        <a:stretch>
          <a:fillRect/>
        </a:stretch>
      </xdr:blipFill>
      <xdr:spPr>
        <a:xfrm>
          <a:off x="6311900" y="2628900"/>
          <a:ext cx="914400" cy="9461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190500</xdr:colOff>
      <xdr:row>868</xdr:row>
      <xdr:rowOff>171450</xdr:rowOff>
    </xdr:to>
    <xdr:sp macro="" textlink="">
      <xdr:nvSpPr>
        <xdr:cNvPr id="3" name="Rectangle 2"/>
        <xdr:cNvSpPr/>
      </xdr:nvSpPr>
      <xdr:spPr>
        <a:xfrm>
          <a:off x="0" y="0"/>
          <a:ext cx="12992100" cy="16552545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b="1"/>
        </a:p>
      </xdr:txBody>
    </xdr:sp>
    <xdr:clientData/>
  </xdr:twoCellAnchor>
  <xdr:twoCellAnchor>
    <xdr:from>
      <xdr:col>0</xdr:col>
      <xdr:colOff>0</xdr:colOff>
      <xdr:row>786</xdr:row>
      <xdr:rowOff>9525</xdr:rowOff>
    </xdr:from>
    <xdr:to>
      <xdr:col>21</xdr:col>
      <xdr:colOff>200025</xdr:colOff>
      <xdr:row>790</xdr:row>
      <xdr:rowOff>161925</xdr:rowOff>
    </xdr:to>
    <xdr:sp macro="" textlink="">
      <xdr:nvSpPr>
        <xdr:cNvPr id="4" name="Rectangle 3"/>
        <xdr:cNvSpPr/>
      </xdr:nvSpPr>
      <xdr:spPr>
        <a:xfrm>
          <a:off x="0" y="149742525"/>
          <a:ext cx="1300162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844</xdr:row>
      <xdr:rowOff>142875</xdr:rowOff>
    </xdr:from>
    <xdr:to>
      <xdr:col>4</xdr:col>
      <xdr:colOff>333375</xdr:colOff>
      <xdr:row>855</xdr:row>
      <xdr:rowOff>38100</xdr:rowOff>
    </xdr:to>
    <xdr:sp macro="" textlink="">
      <xdr:nvSpPr>
        <xdr:cNvPr id="5" name="Rectangle 4"/>
        <xdr:cNvSpPr/>
      </xdr:nvSpPr>
      <xdr:spPr>
        <a:xfrm>
          <a:off x="0" y="160924875"/>
          <a:ext cx="2771775" cy="19907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285750</xdr:colOff>
      <xdr:row>844</xdr:row>
      <xdr:rowOff>161925</xdr:rowOff>
    </xdr:from>
    <xdr:to>
      <xdr:col>12</xdr:col>
      <xdr:colOff>342900</xdr:colOff>
      <xdr:row>855</xdr:row>
      <xdr:rowOff>38100</xdr:rowOff>
    </xdr:to>
    <xdr:sp macro="" textlink="">
      <xdr:nvSpPr>
        <xdr:cNvPr id="6" name="Rectangle 5"/>
        <xdr:cNvSpPr/>
      </xdr:nvSpPr>
      <xdr:spPr>
        <a:xfrm>
          <a:off x="2724150" y="160943925"/>
          <a:ext cx="4933950" cy="19716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314325</xdr:colOff>
      <xdr:row>844</xdr:row>
      <xdr:rowOff>161925</xdr:rowOff>
    </xdr:from>
    <xdr:to>
      <xdr:col>21</xdr:col>
      <xdr:colOff>209550</xdr:colOff>
      <xdr:row>855</xdr:row>
      <xdr:rowOff>47625</xdr:rowOff>
    </xdr:to>
    <xdr:sp macro="" textlink="">
      <xdr:nvSpPr>
        <xdr:cNvPr id="7" name="Rectangle 6"/>
        <xdr:cNvSpPr/>
      </xdr:nvSpPr>
      <xdr:spPr>
        <a:xfrm>
          <a:off x="7629525" y="160943925"/>
          <a:ext cx="5381625" cy="1981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19050</xdr:colOff>
      <xdr:row>855</xdr:row>
      <xdr:rowOff>38100</xdr:rowOff>
    </xdr:from>
    <xdr:to>
      <xdr:col>2</xdr:col>
      <xdr:colOff>523875</xdr:colOff>
      <xdr:row>869</xdr:row>
      <xdr:rowOff>0</xdr:rowOff>
    </xdr:to>
    <xdr:sp macro="" textlink="">
      <xdr:nvSpPr>
        <xdr:cNvPr id="8" name="Rectangle 7"/>
        <xdr:cNvSpPr/>
      </xdr:nvSpPr>
      <xdr:spPr>
        <a:xfrm>
          <a:off x="19050" y="162915600"/>
          <a:ext cx="1724025" cy="2628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533400</xdr:colOff>
      <xdr:row>855</xdr:row>
      <xdr:rowOff>47625</xdr:rowOff>
    </xdr:from>
    <xdr:to>
      <xdr:col>13</xdr:col>
      <xdr:colOff>504825</xdr:colOff>
      <xdr:row>869</xdr:row>
      <xdr:rowOff>9525</xdr:rowOff>
    </xdr:to>
    <xdr:sp macro="" textlink="">
      <xdr:nvSpPr>
        <xdr:cNvPr id="9" name="Rectangle 8"/>
        <xdr:cNvSpPr/>
      </xdr:nvSpPr>
      <xdr:spPr>
        <a:xfrm>
          <a:off x="1752600" y="162925125"/>
          <a:ext cx="6677025" cy="2628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514350</xdr:colOff>
      <xdr:row>855</xdr:row>
      <xdr:rowOff>76200</xdr:rowOff>
    </xdr:from>
    <xdr:to>
      <xdr:col>21</xdr:col>
      <xdr:colOff>180975</xdr:colOff>
      <xdr:row>868</xdr:row>
      <xdr:rowOff>161925</xdr:rowOff>
    </xdr:to>
    <xdr:sp macro="" textlink="">
      <xdr:nvSpPr>
        <xdr:cNvPr id="10" name="Rectangle 9"/>
        <xdr:cNvSpPr/>
      </xdr:nvSpPr>
      <xdr:spPr>
        <a:xfrm>
          <a:off x="8439150" y="162953700"/>
          <a:ext cx="4543425" cy="2562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9526</xdr:rowOff>
    </xdr:from>
    <xdr:to>
      <xdr:col>21</xdr:col>
      <xdr:colOff>152400</xdr:colOff>
      <xdr:row>3</xdr:row>
      <xdr:rowOff>104776</xdr:rowOff>
    </xdr:to>
    <xdr:sp macro="" textlink="">
      <xdr:nvSpPr>
        <xdr:cNvPr id="11" name="Rectangle 10"/>
        <xdr:cNvSpPr/>
      </xdr:nvSpPr>
      <xdr:spPr>
        <a:xfrm>
          <a:off x="0" y="9526"/>
          <a:ext cx="12954000" cy="66675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IN" sz="4400"/>
            <a:t>Mobile sale</a:t>
          </a:r>
          <a:r>
            <a:rPr lang="en-IN" sz="4400" baseline="0"/>
            <a:t> dashboard</a:t>
          </a:r>
          <a:endParaRPr lang="en-IN" sz="4400"/>
        </a:p>
      </xdr:txBody>
    </xdr:sp>
    <xdr:clientData/>
  </xdr:twoCellAnchor>
  <xdr:twoCellAnchor>
    <xdr:from>
      <xdr:col>5</xdr:col>
      <xdr:colOff>390525</xdr:colOff>
      <xdr:row>3</xdr:row>
      <xdr:rowOff>114300</xdr:rowOff>
    </xdr:from>
    <xdr:to>
      <xdr:col>13</xdr:col>
      <xdr:colOff>85725</xdr:colOff>
      <xdr:row>14</xdr:row>
      <xdr:rowOff>57150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xdr:row>
      <xdr:rowOff>114300</xdr:rowOff>
    </xdr:from>
    <xdr:to>
      <xdr:col>5</xdr:col>
      <xdr:colOff>419100</xdr:colOff>
      <xdr:row>14</xdr:row>
      <xdr:rowOff>133350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xdr:colOff>
      <xdr:row>3</xdr:row>
      <xdr:rowOff>142875</xdr:rowOff>
    </xdr:from>
    <xdr:to>
      <xdr:col>18</xdr:col>
      <xdr:colOff>95253</xdr:colOff>
      <xdr:row>14</xdr:row>
      <xdr:rowOff>28573</xdr:rowOff>
    </xdr:to>
    <xdr:sp macro="" textlink="">
      <xdr:nvSpPr>
        <xdr:cNvPr id="23" name="Pentagon 22"/>
        <xdr:cNvSpPr/>
      </xdr:nvSpPr>
      <xdr:spPr>
        <a:xfrm rot="16200000">
          <a:off x="9420229" y="1047748"/>
          <a:ext cx="1981198" cy="1314451"/>
        </a:xfrm>
        <a:prstGeom prst="homePlate">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180977</xdr:colOff>
      <xdr:row>3</xdr:row>
      <xdr:rowOff>133349</xdr:rowOff>
    </xdr:from>
    <xdr:to>
      <xdr:col>15</xdr:col>
      <xdr:colOff>542927</xdr:colOff>
      <xdr:row>14</xdr:row>
      <xdr:rowOff>76198</xdr:rowOff>
    </xdr:to>
    <xdr:sp macro="" textlink="">
      <xdr:nvSpPr>
        <xdr:cNvPr id="26" name="Pentagon 25"/>
        <xdr:cNvSpPr/>
      </xdr:nvSpPr>
      <xdr:spPr>
        <a:xfrm rot="16200000">
          <a:off x="7877177" y="933449"/>
          <a:ext cx="2038349" cy="1581150"/>
        </a:xfrm>
        <a:prstGeom prst="homePlate">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304801</xdr:colOff>
      <xdr:row>10</xdr:row>
      <xdr:rowOff>123825</xdr:rowOff>
    </xdr:from>
    <xdr:to>
      <xdr:col>15</xdr:col>
      <xdr:colOff>152401</xdr:colOff>
      <xdr:row>13</xdr:row>
      <xdr:rowOff>123825</xdr:rowOff>
    </xdr:to>
    <xdr:sp macro="" textlink="Sheet5!B22">
      <xdr:nvSpPr>
        <xdr:cNvPr id="27" name="Rectangle 26"/>
        <xdr:cNvSpPr/>
      </xdr:nvSpPr>
      <xdr:spPr>
        <a:xfrm>
          <a:off x="8229601" y="2028825"/>
          <a:ext cx="1066800" cy="5715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6530E5DE-FCB0-45BE-B028-4B7D9084A6EE}" type="TxLink">
            <a:rPr lang="en-IN" sz="2800"/>
            <a:t>2.06B</a:t>
          </a:fld>
          <a:endParaRPr lang="en-IN" sz="2800"/>
        </a:p>
      </xdr:txBody>
    </xdr:sp>
    <xdr:clientData/>
  </xdr:twoCellAnchor>
  <xdr:twoCellAnchor>
    <xdr:from>
      <xdr:col>16</xdr:col>
      <xdr:colOff>104775</xdr:colOff>
      <xdr:row>10</xdr:row>
      <xdr:rowOff>123825</xdr:rowOff>
    </xdr:from>
    <xdr:to>
      <xdr:col>18</xdr:col>
      <xdr:colOff>28575</xdr:colOff>
      <xdr:row>13</xdr:row>
      <xdr:rowOff>114300</xdr:rowOff>
    </xdr:to>
    <xdr:sp macro="" textlink="Sheet5!C22">
      <xdr:nvSpPr>
        <xdr:cNvPr id="29" name="Rectangle 28"/>
        <xdr:cNvSpPr/>
      </xdr:nvSpPr>
      <xdr:spPr>
        <a:xfrm>
          <a:off x="9858375" y="2028825"/>
          <a:ext cx="1143000" cy="5619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382AAED-5387-4E3D-83BB-30830674489F}" type="TxLink">
            <a:rPr lang="en-IN" sz="2800"/>
            <a:t>0.56B</a:t>
          </a:fld>
          <a:endParaRPr lang="en-IN" sz="2800"/>
        </a:p>
      </xdr:txBody>
    </xdr:sp>
    <xdr:clientData/>
  </xdr:twoCellAnchor>
  <xdr:twoCellAnchor>
    <xdr:from>
      <xdr:col>13</xdr:col>
      <xdr:colOff>352426</xdr:colOff>
      <xdr:row>8</xdr:row>
      <xdr:rowOff>19050</xdr:rowOff>
    </xdr:from>
    <xdr:to>
      <xdr:col>15</xdr:col>
      <xdr:colOff>314326</xdr:colOff>
      <xdr:row>10</xdr:row>
      <xdr:rowOff>114300</xdr:rowOff>
    </xdr:to>
    <xdr:sp macro="" textlink="">
      <xdr:nvSpPr>
        <xdr:cNvPr id="30" name="Rectangle 29"/>
        <xdr:cNvSpPr/>
      </xdr:nvSpPr>
      <xdr:spPr>
        <a:xfrm>
          <a:off x="8277226" y="1543050"/>
          <a:ext cx="1181100" cy="4762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TOTAL SALE</a:t>
          </a:r>
        </a:p>
      </xdr:txBody>
    </xdr:sp>
    <xdr:clientData/>
  </xdr:twoCellAnchor>
  <xdr:twoCellAnchor>
    <xdr:from>
      <xdr:col>16</xdr:col>
      <xdr:colOff>114300</xdr:colOff>
      <xdr:row>7</xdr:row>
      <xdr:rowOff>142875</xdr:rowOff>
    </xdr:from>
    <xdr:to>
      <xdr:col>19</xdr:col>
      <xdr:colOff>352425</xdr:colOff>
      <xdr:row>11</xdr:row>
      <xdr:rowOff>19050</xdr:rowOff>
    </xdr:to>
    <xdr:sp macro="" textlink="">
      <xdr:nvSpPr>
        <xdr:cNvPr id="31" name="Rectangle 30"/>
        <xdr:cNvSpPr/>
      </xdr:nvSpPr>
      <xdr:spPr>
        <a:xfrm>
          <a:off x="9867900" y="1476375"/>
          <a:ext cx="2066925" cy="638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TOTAL PROFIT</a:t>
          </a:r>
        </a:p>
        <a:p>
          <a:pPr algn="l"/>
          <a:endParaRPr lang="en-IN" sz="1100"/>
        </a:p>
      </xdr:txBody>
    </xdr:sp>
    <xdr:clientData/>
  </xdr:twoCellAnchor>
  <xdr:twoCellAnchor>
    <xdr:from>
      <xdr:col>4</xdr:col>
      <xdr:colOff>9524</xdr:colOff>
      <xdr:row>14</xdr:row>
      <xdr:rowOff>171450</xdr:rowOff>
    </xdr:from>
    <xdr:to>
      <xdr:col>12</xdr:col>
      <xdr:colOff>447675</xdr:colOff>
      <xdr:row>25</xdr:row>
      <xdr:rowOff>47625</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533400</xdr:colOff>
      <xdr:row>13</xdr:row>
      <xdr:rowOff>142875</xdr:rowOff>
    </xdr:from>
    <xdr:to>
      <xdr:col>20</xdr:col>
      <xdr:colOff>228600</xdr:colOff>
      <xdr:row>26</xdr:row>
      <xdr:rowOff>38100</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19</xdr:row>
      <xdr:rowOff>95250</xdr:rowOff>
    </xdr:from>
    <xdr:to>
      <xdr:col>3</xdr:col>
      <xdr:colOff>0</xdr:colOff>
      <xdr:row>25</xdr:row>
      <xdr:rowOff>66675</xdr:rowOff>
    </xdr:to>
    <mc:AlternateContent xmlns:mc="http://schemas.openxmlformats.org/markup-compatibility/2006">
      <mc:Choice xmlns:a14="http://schemas.microsoft.com/office/drawing/2010/main" Requires="a14">
        <xdr:graphicFrame macro="">
          <xdr:nvGraphicFramePr>
            <xdr:cNvPr id="36" name="State 1"/>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0" y="3714750"/>
              <a:ext cx="1828800" cy="11144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14</xdr:row>
      <xdr:rowOff>9526</xdr:rowOff>
    </xdr:from>
    <xdr:to>
      <xdr:col>3</xdr:col>
      <xdr:colOff>38100</xdr:colOff>
      <xdr:row>19</xdr:row>
      <xdr:rowOff>66676</xdr:rowOff>
    </xdr:to>
    <mc:AlternateContent xmlns:mc="http://schemas.openxmlformats.org/markup-compatibility/2006">
      <mc:Choice xmlns:a14="http://schemas.microsoft.com/office/drawing/2010/main" Requires="a14">
        <xdr:graphicFrame macro="">
          <xdr:nvGraphicFramePr>
            <xdr:cNvPr id="37" name="Product 1"/>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38100" y="2676526"/>
              <a:ext cx="1828800" cy="100965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390524</xdr:colOff>
      <xdr:row>4</xdr:row>
      <xdr:rowOff>19050</xdr:rowOff>
    </xdr:from>
    <xdr:to>
      <xdr:col>20</xdr:col>
      <xdr:colOff>76199</xdr:colOff>
      <xdr:row>14</xdr:row>
      <xdr:rowOff>133349</xdr:rowOff>
    </xdr:to>
    <mc:AlternateContent xmlns:mc="http://schemas.openxmlformats.org/markup-compatibility/2006">
      <mc:Choice xmlns:a14="http://schemas.microsoft.com/office/drawing/2010/main" Requires="a14">
        <xdr:graphicFrame macro="">
          <xdr:nvGraphicFramePr>
            <xdr:cNvPr id="38" name="Month Number 1"/>
            <xdr:cNvGraphicFramePr/>
          </xdr:nvGraphicFramePr>
          <xdr:xfrm>
            <a:off x="0" y="0"/>
            <a:ext cx="0" cy="0"/>
          </xdr:xfrm>
          <a:graphic>
            <a:graphicData uri="http://schemas.microsoft.com/office/drawing/2010/slicer">
              <sle:slicer xmlns:sle="http://schemas.microsoft.com/office/drawing/2010/slicer" name="Month Number 1"/>
            </a:graphicData>
          </a:graphic>
        </xdr:graphicFrame>
      </mc:Choice>
      <mc:Fallback>
        <xdr:sp macro="" textlink="">
          <xdr:nvSpPr>
            <xdr:cNvPr id="0" name=""/>
            <xdr:cNvSpPr>
              <a:spLocks noTextEdit="1"/>
            </xdr:cNvSpPr>
          </xdr:nvSpPr>
          <xdr:spPr>
            <a:xfrm>
              <a:off x="11363324" y="781050"/>
              <a:ext cx="904875" cy="2019299"/>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kishan%20singh/Downloads/Sales%20Report%20-%20India%20-%20Sample.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kishan singh" refreshedDate="44648.631806828707" createdVersion="4" refreshedVersion="4" minRefreshableVersion="3" recordCount="701">
  <cacheSource type="worksheet">
    <worksheetSource ref="A1:P1048576" sheet="Sheet1"/>
  </cacheSource>
  <cacheFields count="16">
    <cacheField name="Segment" numFmtId="0">
      <sharedItems containsBlank="1" count="6">
        <s v="Shoping Mall"/>
        <s v="Midmarket"/>
        <s v="Channel Partners"/>
        <s v="Enterprise"/>
        <s v="Small Business"/>
        <m/>
      </sharedItems>
    </cacheField>
    <cacheField name="State" numFmtId="0">
      <sharedItems containsBlank="1" count="19">
        <s v="Andhra Pradesh"/>
        <s v="Gujarat"/>
        <s v="Maharashtra "/>
        <s v="Haryana"/>
        <s v="Tamil Nadu"/>
        <s v="Karnataka"/>
        <s v="Kerala"/>
        <s v="Punjab"/>
        <s v="Telangana"/>
        <s v="Uttar Pradesh"/>
        <s v="West Bengal"/>
        <s v="Rajasthan"/>
        <s v="Madhya Pradesh"/>
        <s v="Odisha"/>
        <s v="Uttarakhand"/>
        <s v="Jharkhand"/>
        <s v="Chhattisgarh"/>
        <s v="Bihar"/>
        <m/>
      </sharedItems>
    </cacheField>
    <cacheField name="Product" numFmtId="0">
      <sharedItems containsBlank="1" count="7">
        <s v="Xiaomi Redmi 9i 128GB"/>
        <s v="Realme 8"/>
        <s v="Realme 8 Pro"/>
        <s v="Vivo V17 Pro"/>
        <s v="Xiaomi Redmi K20 Pro 6GB"/>
        <s v="Samsung Galaxy F62"/>
        <m/>
      </sharedItems>
    </cacheField>
    <cacheField name="Discount Band" numFmtId="0">
      <sharedItems containsBlank="1"/>
    </cacheField>
    <cacheField name="Units Sold" numFmtId="0">
      <sharedItems containsString="0" containsBlank="1" containsNumber="1" minValue="20" maxValue="449.25"/>
    </cacheField>
    <cacheField name="Manufacturing Price" numFmtId="164">
      <sharedItems containsString="0" containsBlank="1" containsNumber="1" minValue="5579.4" maxValue="19794"/>
    </cacheField>
    <cacheField name="Sale Price" numFmtId="164">
      <sharedItems containsString="0" containsBlank="1" containsNumber="1" containsInteger="1" minValue="9299" maxValue="32990"/>
    </cacheField>
    <cacheField name="Gross Sales" numFmtId="164">
      <sharedItems containsString="0" containsBlank="1" containsNumber="1" minValue="198998.6" maxValue="13187752.5"/>
    </cacheField>
    <cacheField name="Discounts" numFmtId="164">
      <sharedItems containsString="0" containsBlank="1" containsNumber="1" minValue="0" maxValue="1978162.875"/>
    </cacheField>
    <cacheField name=" Sales" numFmtId="164">
      <sharedItems containsString="0" containsBlank="1" containsNumber="1" minValue="189048.67" maxValue="12109969.200000001"/>
    </cacheField>
    <cacheField name="COGS" numFmtId="164">
      <sharedItems containsString="0" containsBlank="1" containsNumber="1" minValue="136115.04240000001" maxValue="9445775.9760000017"/>
    </cacheField>
    <cacheField name="Profit" numFmtId="164">
      <sharedItems containsString="0" containsBlank="1" containsNumber="1" minValue="48423.612599999993" maxValue="3923356.3687499994"/>
    </cacheField>
    <cacheField name="Date" numFmtId="165">
      <sharedItems containsNonDate="0" containsDate="1" containsString="0" containsBlank="1" minDate="2020-09-01T00:00:00" maxDate="2021-12-02T00:00:00" count="17">
        <d v="2021-01-01T00:00:00"/>
        <d v="2021-06-01T00:00:00"/>
        <d v="2021-12-01T00:00:00"/>
        <d v="2021-03-01T00:00:00"/>
        <d v="2021-07-01T00:00:00"/>
        <d v="2021-08-01T00:00:00"/>
        <d v="2021-09-01T00:00:00"/>
        <d v="2020-10-01T00:00:00"/>
        <d v="2021-02-01T00:00:00"/>
        <d v="2020-09-01T00:00:00"/>
        <d v="2021-10-01T00:00:00"/>
        <d v="2020-11-01T00:00:00"/>
        <d v="2020-12-01T00:00:00"/>
        <d v="2021-04-01T00:00:00"/>
        <d v="2021-05-01T00:00:00"/>
        <d v="2021-11-01T00:00:00"/>
        <m/>
      </sharedItems>
    </cacheField>
    <cacheField name="Month Number" numFmtId="0">
      <sharedItems containsString="0" containsBlank="1" containsNumber="1" containsInteger="1" minValue="1" maxValue="12" count="13">
        <n v="1"/>
        <n v="6"/>
        <n v="12"/>
        <n v="3"/>
        <n v="7"/>
        <n v="8"/>
        <n v="9"/>
        <n v="10"/>
        <n v="2"/>
        <n v="11"/>
        <n v="4"/>
        <n v="5"/>
        <m/>
      </sharedItems>
    </cacheField>
    <cacheField name="Month Name" numFmtId="0">
      <sharedItems containsBlank="1" count="13">
        <s v="Jan"/>
        <s v="Jun"/>
        <s v="Dec"/>
        <s v="Mar"/>
        <s v="Jul"/>
        <s v="Aug"/>
        <s v="Sep"/>
        <s v="Oct"/>
        <s v="Feb"/>
        <s v="Nov"/>
        <s v="Apr"/>
        <s v="May"/>
        <m/>
      </sharedItems>
    </cacheField>
    <cacheField name="Year" numFmtId="0">
      <sharedItems containsString="0" containsBlank="1" containsNumber="1" containsInteger="1" minValue="2020" maxValue="2021" count="3">
        <n v="2021"/>
        <n v="2020"/>
        <m/>
      </sharedItems>
    </cacheField>
  </cacheFields>
  <extLst>
    <ext xmlns:x14="http://schemas.microsoft.com/office/spreadsheetml/2009/9/main" uri="{725AE2AE-9491-48be-B2B4-4EB974FC3084}">
      <x14:pivotCacheDefinition pivotCacheId="1522962835"/>
    </ext>
  </extLst>
</pivotCacheDefinition>
</file>

<file path=xl/pivotCache/pivotCacheDefinition2.xml><?xml version="1.0" encoding="utf-8"?>
<pivotCacheDefinition xmlns="http://schemas.openxmlformats.org/spreadsheetml/2006/main" xmlns:r="http://schemas.openxmlformats.org/officeDocument/2006/relationships" r:id="rId1" refreshedBy="Suneel Vishwakarma" refreshedDate="44429.976486458334" createdVersion="7" refreshedVersion="4" minRefreshableVersion="3" recordCount="701">
  <cacheSource type="worksheet">
    <worksheetSource ref="A1:P1048576" sheet="Raw" r:id="rId2"/>
  </cacheSource>
  <cacheFields count="19">
    <cacheField name="Segment" numFmtId="0">
      <sharedItems containsBlank="1" count="6">
        <s v="Shoping Mall"/>
        <s v="Midmarket"/>
        <s v="Channel Partners"/>
        <s v="Enterprise"/>
        <s v="Small Business"/>
        <m/>
      </sharedItems>
    </cacheField>
    <cacheField name="State" numFmtId="0">
      <sharedItems containsBlank="1" count="19">
        <s v="Andhra Pradesh"/>
        <s v="Gujarat"/>
        <s v="Maharashtra "/>
        <s v="Haryana"/>
        <s v="Tamil Nadu"/>
        <s v="Karnataka"/>
        <s v="Kerala"/>
        <s v="Punjab"/>
        <s v="Telangana"/>
        <s v="Uttar Pradesh"/>
        <s v="West Bengal"/>
        <s v="Rajasthan"/>
        <s v="Madhya Pradesh"/>
        <s v="Odisha"/>
        <s v="Uttarakhand"/>
        <s v="Jharkhand"/>
        <s v="Chhattisgarh"/>
        <s v="Bihar"/>
        <m/>
      </sharedItems>
    </cacheField>
    <cacheField name="Product" numFmtId="0">
      <sharedItems containsBlank="1" count="7">
        <s v="Xiaomi Redmi 9i 128GB"/>
        <s v="Realme 8"/>
        <s v="Realme 8 Pro"/>
        <s v="Vivo V17 Pro"/>
        <s v="Xiaomi Redmi K20 Pro 6GB"/>
        <s v="Samsung Galaxy F62"/>
        <m/>
      </sharedItems>
    </cacheField>
    <cacheField name="Discount Band" numFmtId="0">
      <sharedItems containsBlank="1"/>
    </cacheField>
    <cacheField name="Units Sold" numFmtId="0">
      <sharedItems containsString="0" containsBlank="1" containsNumber="1" minValue="20" maxValue="449.25"/>
    </cacheField>
    <cacheField name="Manufacturing Price" numFmtId="165">
      <sharedItems containsString="0" containsBlank="1" containsNumber="1" minValue="5579.4" maxValue="19794"/>
    </cacheField>
    <cacheField name="Sale Price" numFmtId="165">
      <sharedItems containsString="0" containsBlank="1" containsNumber="1" containsInteger="1" minValue="9299" maxValue="32990"/>
    </cacheField>
    <cacheField name="Gross Sales" numFmtId="165">
      <sharedItems containsString="0" containsBlank="1" containsNumber="1" minValue="198998.6" maxValue="13187752.5"/>
    </cacheField>
    <cacheField name="Discounts" numFmtId="165">
      <sharedItems containsString="0" containsBlank="1" containsNumber="1" minValue="0" maxValue="1978162.875"/>
    </cacheField>
    <cacheField name=" Sales" numFmtId="165">
      <sharedItems containsString="0" containsBlank="1" containsNumber="1" minValue="189048.67" maxValue="12109969.200000001"/>
    </cacheField>
    <cacheField name="COGS" numFmtId="165">
      <sharedItems containsString="0" containsBlank="1" containsNumber="1" minValue="136115.04240000001" maxValue="9445775.9760000017"/>
    </cacheField>
    <cacheField name="Profit" numFmtId="165">
      <sharedItems containsString="0" containsBlank="1" containsNumber="1" minValue="48423.612599999993" maxValue="3923356.3687499994"/>
    </cacheField>
    <cacheField name="Date" numFmtId="167">
      <sharedItems containsNonDate="0" containsDate="1" containsString="0" containsBlank="1" minDate="2020-09-01T00:00:00" maxDate="2021-12-02T00:00:00" count="17">
        <d v="2021-01-01T00:00:00"/>
        <d v="2021-06-01T00:00:00"/>
        <d v="2021-12-01T00:00:00"/>
        <d v="2021-03-01T00:00:00"/>
        <d v="2021-07-01T00:00:00"/>
        <d v="2021-08-01T00:00:00"/>
        <d v="2021-09-01T00:00:00"/>
        <d v="2020-10-01T00:00:00"/>
        <d v="2021-02-01T00:00:00"/>
        <d v="2020-09-01T00:00:00"/>
        <d v="2021-10-01T00:00:00"/>
        <d v="2020-11-01T00:00:00"/>
        <d v="2020-12-01T00:00:00"/>
        <d v="2021-04-01T00:00:00"/>
        <d v="2021-05-01T00:00:00"/>
        <d v="2021-11-01T00:00:00"/>
        <m/>
      </sharedItems>
      <fieldGroup par="18" base="12">
        <rangePr groupBy="months" startDate="2020-09-01T00:00:00" endDate="2021-12-02T00:00:00"/>
        <groupItems count="14">
          <s v="(blank)"/>
          <s v="Jan"/>
          <s v="Feb"/>
          <s v="Mar"/>
          <s v="Apr"/>
          <s v="May"/>
          <s v="Jun"/>
          <s v="Jul"/>
          <s v="Aug"/>
          <s v="Sep"/>
          <s v="Oct"/>
          <s v="Nov"/>
          <s v="Dec"/>
          <s v="&gt;02-12-2021"/>
        </groupItems>
      </fieldGroup>
    </cacheField>
    <cacheField name="Month Number" numFmtId="0">
      <sharedItems containsString="0" containsBlank="1" containsNumber="1" containsInteger="1" minValue="1" maxValue="12"/>
    </cacheField>
    <cacheField name="Month Name" numFmtId="0">
      <sharedItems containsBlank="1" count="13">
        <s v="Jan"/>
        <s v="Jun"/>
        <s v="Dec"/>
        <s v="Mar"/>
        <s v="Jul"/>
        <s v="Aug"/>
        <s v="Sep"/>
        <s v="Oct"/>
        <s v="Feb"/>
        <s v="Nov"/>
        <s v="Apr"/>
        <s v="May"/>
        <m/>
      </sharedItems>
    </cacheField>
    <cacheField name="Year" numFmtId="0">
      <sharedItems containsString="0" containsBlank="1" containsNumber="1" containsInteger="1" minValue="2020" maxValue="2021" count="3">
        <n v="2021"/>
        <n v="2020"/>
        <m/>
      </sharedItems>
    </cacheField>
    <cacheField name="Profit%" numFmtId="0" formula="Profit/COGS" databaseField="0"/>
    <cacheField name="Quarters" numFmtId="0" databaseField="0">
      <fieldGroup base="12">
        <rangePr groupBy="quarters" startDate="2020-09-01T00:00:00" endDate="2021-12-02T00:00:00"/>
        <groupItems count="6">
          <s v="&lt;01-09-2020"/>
          <s v="Qtr1"/>
          <s v="Qtr2"/>
          <s v="Qtr3"/>
          <s v="Qtr4"/>
          <s v="&gt;02-12-2021"/>
        </groupItems>
      </fieldGroup>
    </cacheField>
    <cacheField name="Years" numFmtId="0" databaseField="0">
      <fieldGroup base="12">
        <rangePr groupBy="years" startDate="2020-09-01T00:00:00" endDate="2021-12-02T00:00:00"/>
        <groupItems count="4">
          <s v="&lt;01-09-2020"/>
          <s v="2020"/>
          <s v="2021"/>
          <s v="&gt;02-12-2021"/>
        </groupItems>
      </fieldGroup>
    </cacheField>
  </cacheFields>
  <extLst>
    <ext xmlns:x14="http://schemas.microsoft.com/office/spreadsheetml/2009/9/main" uri="{725AE2AE-9491-48be-B2B4-4EB974FC3084}">
      <x14:pivotCacheDefinition pivotCacheId="1522962834"/>
    </ext>
  </extLst>
</pivotCacheDefinition>
</file>

<file path=xl/pivotCache/pivotCacheRecords1.xml><?xml version="1.0" encoding="utf-8"?>
<pivotCacheRecords xmlns="http://schemas.openxmlformats.org/spreadsheetml/2006/main" xmlns:r="http://schemas.openxmlformats.org/officeDocument/2006/relationships" count="701">
  <r>
    <x v="0"/>
    <x v="0"/>
    <x v="0"/>
    <s v="None"/>
    <n v="161.85000000000002"/>
    <n v="5579.4"/>
    <n v="9299"/>
    <n v="1505043.1500000001"/>
    <n v="0"/>
    <n v="1505043.1500000001"/>
    <n v="1173933.6570000001"/>
    <n v="331109.49300000002"/>
    <x v="0"/>
    <x v="0"/>
    <x v="0"/>
    <x v="0"/>
  </r>
  <r>
    <x v="0"/>
    <x v="1"/>
    <x v="0"/>
    <s v="None"/>
    <n v="132.1"/>
    <n v="5579.4"/>
    <n v="9299"/>
    <n v="1228397.8999999999"/>
    <n v="0"/>
    <n v="1228397.8999999999"/>
    <n v="958150.36199999996"/>
    <n v="270247.53799999994"/>
    <x v="0"/>
    <x v="0"/>
    <x v="0"/>
    <x v="0"/>
  </r>
  <r>
    <x v="1"/>
    <x v="2"/>
    <x v="0"/>
    <s v="None"/>
    <n v="217.8"/>
    <n v="5579.4"/>
    <n v="9299"/>
    <n v="2025322.2000000002"/>
    <n v="0"/>
    <n v="2025322.2000000002"/>
    <n v="1316459.4300000002"/>
    <n v="708862.77"/>
    <x v="1"/>
    <x v="1"/>
    <x v="1"/>
    <x v="0"/>
  </r>
  <r>
    <x v="1"/>
    <x v="3"/>
    <x v="0"/>
    <s v="None"/>
    <n v="88.800000000000011"/>
    <n v="5579.4"/>
    <n v="9299"/>
    <n v="825751.20000000007"/>
    <n v="0"/>
    <n v="825751.20000000007"/>
    <n v="536738.28"/>
    <n v="289012.92000000004"/>
    <x v="1"/>
    <x v="1"/>
    <x v="1"/>
    <x v="0"/>
  </r>
  <r>
    <x v="1"/>
    <x v="4"/>
    <x v="0"/>
    <s v="None"/>
    <n v="247"/>
    <n v="5579.4"/>
    <n v="9299"/>
    <n v="2296853"/>
    <n v="0"/>
    <n v="2296853"/>
    <n v="1492954.45"/>
    <n v="803898.55"/>
    <x v="1"/>
    <x v="1"/>
    <x v="1"/>
    <x v="0"/>
  </r>
  <r>
    <x v="0"/>
    <x v="5"/>
    <x v="0"/>
    <s v="None"/>
    <n v="151.30000000000001"/>
    <n v="5579.4"/>
    <n v="9299"/>
    <n v="1406938.7000000002"/>
    <n v="0"/>
    <n v="1406938.7000000002"/>
    <n v="1097412.1860000002"/>
    <n v="309526.51399999997"/>
    <x v="2"/>
    <x v="2"/>
    <x v="2"/>
    <x v="0"/>
  </r>
  <r>
    <x v="1"/>
    <x v="6"/>
    <x v="1"/>
    <s v="None"/>
    <n v="92.100000000000009"/>
    <n v="8999.4"/>
    <n v="14999"/>
    <n v="1381407.9000000001"/>
    <n v="0"/>
    <n v="1381407.9000000001"/>
    <n v="897915.13500000013"/>
    <n v="483492.76500000001"/>
    <x v="3"/>
    <x v="3"/>
    <x v="3"/>
    <x v="0"/>
  </r>
  <r>
    <x v="2"/>
    <x v="5"/>
    <x v="1"/>
    <s v="None"/>
    <n v="251.8"/>
    <n v="8999.4"/>
    <n v="14999"/>
    <n v="3776748.2"/>
    <n v="0"/>
    <n v="3776748.2"/>
    <n v="2266048.92"/>
    <n v="1510699.2800000003"/>
    <x v="1"/>
    <x v="1"/>
    <x v="1"/>
    <x v="0"/>
  </r>
  <r>
    <x v="0"/>
    <x v="7"/>
    <x v="1"/>
    <s v="None"/>
    <n v="189.9"/>
    <n v="8999.4"/>
    <n v="14999"/>
    <n v="2848310.1"/>
    <n v="0"/>
    <n v="2848310.1"/>
    <n v="2221681.878"/>
    <n v="626628.22200000007"/>
    <x v="1"/>
    <x v="1"/>
    <x v="1"/>
    <x v="0"/>
  </r>
  <r>
    <x v="2"/>
    <x v="4"/>
    <x v="1"/>
    <s v="None"/>
    <n v="154.5"/>
    <n v="8999.4"/>
    <n v="14999"/>
    <n v="2317345.5"/>
    <n v="0"/>
    <n v="2317345.5"/>
    <n v="1390407.3"/>
    <n v="926938.2"/>
    <x v="1"/>
    <x v="1"/>
    <x v="1"/>
    <x v="0"/>
  </r>
  <r>
    <x v="1"/>
    <x v="8"/>
    <x v="1"/>
    <s v="None"/>
    <n v="247"/>
    <n v="8999.4"/>
    <n v="14999"/>
    <n v="3704753"/>
    <n v="0"/>
    <n v="3704753"/>
    <n v="2408089.4500000002"/>
    <n v="1296663.5499999998"/>
    <x v="1"/>
    <x v="1"/>
    <x v="1"/>
    <x v="0"/>
  </r>
  <r>
    <x v="3"/>
    <x v="9"/>
    <x v="1"/>
    <s v="None"/>
    <n v="266.55"/>
    <n v="8999.4"/>
    <n v="14999"/>
    <n v="3997983.45"/>
    <n v="0"/>
    <n v="3997983.45"/>
    <n v="3118427.0910000005"/>
    <n v="879556.35899999971"/>
    <x v="4"/>
    <x v="4"/>
    <x v="4"/>
    <x v="0"/>
  </r>
  <r>
    <x v="4"/>
    <x v="10"/>
    <x v="1"/>
    <s v="None"/>
    <n v="95.800000000000011"/>
    <n v="8999.4"/>
    <n v="14999"/>
    <n v="1436904.2000000002"/>
    <n v="0"/>
    <n v="1436904.2000000002"/>
    <n v="1034571.0240000001"/>
    <n v="402333.17600000009"/>
    <x v="5"/>
    <x v="5"/>
    <x v="5"/>
    <x v="0"/>
  </r>
  <r>
    <x v="0"/>
    <x v="2"/>
    <x v="1"/>
    <s v="None"/>
    <n v="214.60000000000002"/>
    <n v="8999.4"/>
    <n v="14999"/>
    <n v="3218785.4000000004"/>
    <n v="0"/>
    <n v="3218785.4000000004"/>
    <n v="2510652.6120000002"/>
    <n v="708132.78800000018"/>
    <x v="6"/>
    <x v="6"/>
    <x v="6"/>
    <x v="0"/>
  </r>
  <r>
    <x v="3"/>
    <x v="11"/>
    <x v="1"/>
    <s v="None"/>
    <n v="34.5"/>
    <n v="8999.4"/>
    <n v="14999"/>
    <n v="517465.5"/>
    <n v="0"/>
    <n v="517465.5"/>
    <n v="403623.09"/>
    <n v="113842.40999999997"/>
    <x v="7"/>
    <x v="7"/>
    <x v="7"/>
    <x v="1"/>
  </r>
  <r>
    <x v="1"/>
    <x v="9"/>
    <x v="1"/>
    <s v="None"/>
    <n v="61.5"/>
    <n v="8999.4"/>
    <n v="14999"/>
    <n v="922438.5"/>
    <n v="0"/>
    <n v="922438.5"/>
    <n v="599585.02500000002"/>
    <n v="322853.47499999998"/>
    <x v="2"/>
    <x v="2"/>
    <x v="2"/>
    <x v="0"/>
  </r>
  <r>
    <x v="0"/>
    <x v="1"/>
    <x v="2"/>
    <s v="None"/>
    <n v="29.200000000000003"/>
    <n v="11999.4"/>
    <n v="19999"/>
    <n v="583970.80000000005"/>
    <n v="0"/>
    <n v="583970.80000000005"/>
    <n v="455497.22400000005"/>
    <n v="128473.576"/>
    <x v="8"/>
    <x v="8"/>
    <x v="8"/>
    <x v="0"/>
  </r>
  <r>
    <x v="1"/>
    <x v="12"/>
    <x v="2"/>
    <s v="None"/>
    <n v="97.4"/>
    <n v="11999.4"/>
    <n v="19999"/>
    <n v="1947902.6"/>
    <n v="0"/>
    <n v="1947902.6"/>
    <n v="1266136.6900000002"/>
    <n v="681765.90999999992"/>
    <x v="8"/>
    <x v="8"/>
    <x v="8"/>
    <x v="0"/>
  </r>
  <r>
    <x v="2"/>
    <x v="0"/>
    <x v="2"/>
    <s v="None"/>
    <n v="251.8"/>
    <n v="11999.4"/>
    <n v="19999"/>
    <n v="5035748.2"/>
    <n v="0"/>
    <n v="5035748.2"/>
    <n v="3021448.92"/>
    <n v="2014299.2800000003"/>
    <x v="1"/>
    <x v="1"/>
    <x v="1"/>
    <x v="0"/>
  </r>
  <r>
    <x v="0"/>
    <x v="1"/>
    <x v="2"/>
    <s v="None"/>
    <n v="100.60000000000001"/>
    <n v="11999.4"/>
    <n v="19999"/>
    <n v="2011899.4000000001"/>
    <n v="0"/>
    <n v="2011899.4000000001"/>
    <n v="1569281.5320000001"/>
    <n v="442617.86800000002"/>
    <x v="1"/>
    <x v="1"/>
    <x v="1"/>
    <x v="0"/>
  </r>
  <r>
    <x v="2"/>
    <x v="2"/>
    <x v="2"/>
    <s v="None"/>
    <n v="36.700000000000003"/>
    <n v="11999.4"/>
    <n v="19999"/>
    <n v="733963.3"/>
    <n v="0"/>
    <n v="733963.3"/>
    <n v="440377.98000000004"/>
    <n v="293585.32"/>
    <x v="4"/>
    <x v="4"/>
    <x v="4"/>
    <x v="0"/>
  </r>
  <r>
    <x v="0"/>
    <x v="3"/>
    <x v="2"/>
    <s v="None"/>
    <n v="88.300000000000011"/>
    <n v="11999.4"/>
    <n v="19999"/>
    <n v="1765911.7000000002"/>
    <n v="0"/>
    <n v="1765911.7000000002"/>
    <n v="1377411.1260000002"/>
    <n v="388500.57400000002"/>
    <x v="5"/>
    <x v="5"/>
    <x v="5"/>
    <x v="0"/>
  </r>
  <r>
    <x v="1"/>
    <x v="4"/>
    <x v="2"/>
    <s v="None"/>
    <n v="54.900000000000006"/>
    <n v="11999.4"/>
    <n v="19999"/>
    <n v="1097945.1000000001"/>
    <n v="0"/>
    <n v="1097945.1000000001"/>
    <n v="713664.31500000006"/>
    <n v="384280.78500000003"/>
    <x v="9"/>
    <x v="6"/>
    <x v="6"/>
    <x v="1"/>
  </r>
  <r>
    <x v="4"/>
    <x v="5"/>
    <x v="2"/>
    <s v="None"/>
    <n v="78.800000000000011"/>
    <n v="11999.4"/>
    <n v="19999"/>
    <n v="1575921.2000000002"/>
    <n v="0"/>
    <n v="1575921.2000000002"/>
    <n v="1134663.2640000002"/>
    <n v="441257.93599999999"/>
    <x v="9"/>
    <x v="6"/>
    <x v="6"/>
    <x v="1"/>
  </r>
  <r>
    <x v="1"/>
    <x v="6"/>
    <x v="2"/>
    <s v="None"/>
    <n v="247.20000000000002"/>
    <n v="11999.4"/>
    <n v="19999"/>
    <n v="4943752.8000000007"/>
    <n v="0"/>
    <n v="4943752.8000000007"/>
    <n v="3213439.3200000008"/>
    <n v="1730313.48"/>
    <x v="6"/>
    <x v="6"/>
    <x v="6"/>
    <x v="0"/>
  </r>
  <r>
    <x v="0"/>
    <x v="5"/>
    <x v="2"/>
    <s v="None"/>
    <n v="114.30000000000001"/>
    <n v="11999.4"/>
    <n v="19999"/>
    <n v="2285885.7000000002"/>
    <n v="0"/>
    <n v="2285885.7000000002"/>
    <n v="1782990.8460000001"/>
    <n v="502894.85400000005"/>
    <x v="10"/>
    <x v="7"/>
    <x v="7"/>
    <x v="0"/>
  </r>
  <r>
    <x v="0"/>
    <x v="7"/>
    <x v="2"/>
    <s v="None"/>
    <n v="172.5"/>
    <n v="11999.4"/>
    <n v="19999"/>
    <n v="3449827.5"/>
    <n v="0"/>
    <n v="3449827.5"/>
    <n v="2690865.45"/>
    <n v="758962.04999999981"/>
    <x v="11"/>
    <x v="9"/>
    <x v="9"/>
    <x v="1"/>
  </r>
  <r>
    <x v="2"/>
    <x v="4"/>
    <x v="2"/>
    <s v="None"/>
    <n v="91.2"/>
    <n v="11999.4"/>
    <n v="19999"/>
    <n v="1823908.8"/>
    <n v="0"/>
    <n v="1823908.8"/>
    <n v="1094345.28"/>
    <n v="729563.52"/>
    <x v="11"/>
    <x v="9"/>
    <x v="9"/>
    <x v="1"/>
  </r>
  <r>
    <x v="1"/>
    <x v="8"/>
    <x v="2"/>
    <s v="None"/>
    <n v="215.20000000000002"/>
    <n v="11999.4"/>
    <n v="19999"/>
    <n v="4303784.8000000007"/>
    <n v="0"/>
    <n v="4303784.8000000007"/>
    <n v="2797460.1200000006"/>
    <n v="1506324.6800000002"/>
    <x v="12"/>
    <x v="2"/>
    <x v="2"/>
    <x v="1"/>
  </r>
  <r>
    <x v="0"/>
    <x v="9"/>
    <x v="2"/>
    <s v="None"/>
    <n v="181.70000000000002"/>
    <n v="11999.4"/>
    <n v="19999"/>
    <n v="3633818.3000000003"/>
    <n v="0"/>
    <n v="3633818.3000000003"/>
    <n v="2834378.2740000002"/>
    <n v="799440.02600000007"/>
    <x v="2"/>
    <x v="2"/>
    <x v="2"/>
    <x v="0"/>
  </r>
  <r>
    <x v="0"/>
    <x v="10"/>
    <x v="2"/>
    <s v="None"/>
    <n v="151.30000000000001"/>
    <n v="11999.4"/>
    <n v="19999"/>
    <n v="3025848.7"/>
    <n v="0"/>
    <n v="3025848.7"/>
    <n v="2360161.986"/>
    <n v="665686.71400000015"/>
    <x v="2"/>
    <x v="2"/>
    <x v="2"/>
    <x v="0"/>
  </r>
  <r>
    <x v="0"/>
    <x v="2"/>
    <x v="3"/>
    <s v="None"/>
    <n v="149.30000000000001"/>
    <n v="19794"/>
    <n v="32990"/>
    <n v="4925407"/>
    <n v="0"/>
    <n v="4925407"/>
    <n v="3841817.46"/>
    <n v="1083589.54"/>
    <x v="0"/>
    <x v="0"/>
    <x v="0"/>
    <x v="0"/>
  </r>
  <r>
    <x v="3"/>
    <x v="11"/>
    <x v="3"/>
    <s v="None"/>
    <n v="180.4"/>
    <n v="19794"/>
    <n v="32990"/>
    <n v="5951396"/>
    <n v="0"/>
    <n v="5951396"/>
    <n v="4642088.88"/>
    <n v="1309307.1200000001"/>
    <x v="8"/>
    <x v="8"/>
    <x v="8"/>
    <x v="0"/>
  </r>
  <r>
    <x v="2"/>
    <x v="9"/>
    <x v="3"/>
    <s v="None"/>
    <n v="216.10000000000002"/>
    <n v="19794"/>
    <n v="32990"/>
    <n v="7129139.0000000009"/>
    <n v="0"/>
    <n v="7129139.0000000009"/>
    <n v="4277483.4000000004"/>
    <n v="2851655.6000000006"/>
    <x v="3"/>
    <x v="3"/>
    <x v="3"/>
    <x v="0"/>
  </r>
  <r>
    <x v="0"/>
    <x v="1"/>
    <x v="3"/>
    <s v="None"/>
    <n v="100.60000000000001"/>
    <n v="19794"/>
    <n v="32990"/>
    <n v="3318794.0000000005"/>
    <n v="0"/>
    <n v="3318794.0000000005"/>
    <n v="2588659.3200000003"/>
    <n v="730134.68000000017"/>
    <x v="1"/>
    <x v="1"/>
    <x v="1"/>
    <x v="0"/>
  </r>
  <r>
    <x v="2"/>
    <x v="12"/>
    <x v="3"/>
    <s v="None"/>
    <n v="154.5"/>
    <n v="19794"/>
    <n v="32990"/>
    <n v="5096955"/>
    <n v="0"/>
    <n v="5096955"/>
    <n v="3058173"/>
    <n v="2038782"/>
    <x v="1"/>
    <x v="1"/>
    <x v="1"/>
    <x v="0"/>
  </r>
  <r>
    <x v="3"/>
    <x v="0"/>
    <x v="3"/>
    <s v="None"/>
    <n v="282.10000000000002"/>
    <n v="19794"/>
    <n v="32990"/>
    <n v="9306479"/>
    <n v="0"/>
    <n v="9306479"/>
    <n v="7259053.6200000001"/>
    <n v="2047425.38"/>
    <x v="5"/>
    <x v="5"/>
    <x v="5"/>
    <x v="0"/>
  </r>
  <r>
    <x v="3"/>
    <x v="1"/>
    <x v="3"/>
    <s v="None"/>
    <n v="34.5"/>
    <n v="19794"/>
    <n v="32990"/>
    <n v="1138155"/>
    <n v="0"/>
    <n v="1138155"/>
    <n v="887760.9"/>
    <n v="250394.09999999998"/>
    <x v="7"/>
    <x v="7"/>
    <x v="7"/>
    <x v="1"/>
  </r>
  <r>
    <x v="4"/>
    <x v="2"/>
    <x v="4"/>
    <s v="None"/>
    <n v="200.10000000000002"/>
    <n v="13938"/>
    <n v="23230"/>
    <n v="4648323.0000000009"/>
    <n v="0"/>
    <n v="4648323.0000000009"/>
    <n v="3346792.5600000005"/>
    <n v="1301530.4400000004"/>
    <x v="8"/>
    <x v="8"/>
    <x v="8"/>
    <x v="0"/>
  </r>
  <r>
    <x v="2"/>
    <x v="3"/>
    <x v="4"/>
    <s v="None"/>
    <n v="283.8"/>
    <n v="13938"/>
    <n v="23230"/>
    <n v="6592674"/>
    <n v="0"/>
    <n v="6592674"/>
    <n v="3955604.4"/>
    <n v="2637069.6"/>
    <x v="13"/>
    <x v="10"/>
    <x v="10"/>
    <x v="0"/>
  </r>
  <r>
    <x v="1"/>
    <x v="4"/>
    <x v="4"/>
    <s v="None"/>
    <n v="217.8"/>
    <n v="13938"/>
    <n v="23230"/>
    <n v="5059494"/>
    <n v="0"/>
    <n v="5059494"/>
    <n v="3288671.1"/>
    <n v="1770822.9"/>
    <x v="1"/>
    <x v="1"/>
    <x v="1"/>
    <x v="0"/>
  </r>
  <r>
    <x v="1"/>
    <x v="5"/>
    <x v="4"/>
    <s v="None"/>
    <n v="88.800000000000011"/>
    <n v="13938"/>
    <n v="23230"/>
    <n v="2062824.0000000002"/>
    <n v="0"/>
    <n v="2062824.0000000002"/>
    <n v="1340835.6000000001"/>
    <n v="721988.40000000014"/>
    <x v="1"/>
    <x v="1"/>
    <x v="1"/>
    <x v="0"/>
  </r>
  <r>
    <x v="0"/>
    <x v="6"/>
    <x v="4"/>
    <s v="None"/>
    <n v="152.70000000000002"/>
    <n v="13938"/>
    <n v="23230"/>
    <n v="3547221.0000000005"/>
    <n v="0"/>
    <n v="3547221.0000000005"/>
    <n v="2766832.3800000004"/>
    <n v="780388.62000000011"/>
    <x v="9"/>
    <x v="6"/>
    <x v="6"/>
    <x v="1"/>
  </r>
  <r>
    <x v="4"/>
    <x v="5"/>
    <x v="4"/>
    <s v="None"/>
    <n v="215.10000000000002"/>
    <n v="13938"/>
    <n v="23230"/>
    <n v="4996773.0000000009"/>
    <n v="0"/>
    <n v="4996773.0000000009"/>
    <n v="3597676.5600000005"/>
    <n v="1399096.4400000004"/>
    <x v="6"/>
    <x v="6"/>
    <x v="6"/>
    <x v="0"/>
  </r>
  <r>
    <x v="0"/>
    <x v="7"/>
    <x v="4"/>
    <s v="None"/>
    <n v="181.70000000000002"/>
    <n v="13938"/>
    <n v="23230"/>
    <n v="4220891"/>
    <n v="0"/>
    <n v="4220891"/>
    <n v="3292294.98"/>
    <n v="928596.02"/>
    <x v="2"/>
    <x v="2"/>
    <x v="2"/>
    <x v="0"/>
  </r>
  <r>
    <x v="0"/>
    <x v="4"/>
    <x v="5"/>
    <s v="None"/>
    <n v="275"/>
    <n v="11999.4"/>
    <n v="19999"/>
    <n v="5499725"/>
    <n v="0"/>
    <n v="5499725"/>
    <n v="4289785.5"/>
    <n v="1209939.5"/>
    <x v="8"/>
    <x v="8"/>
    <x v="8"/>
    <x v="0"/>
  </r>
  <r>
    <x v="2"/>
    <x v="8"/>
    <x v="5"/>
    <s v="None"/>
    <n v="195.3"/>
    <n v="11999.4"/>
    <n v="19999"/>
    <n v="3905804.7"/>
    <n v="0"/>
    <n v="3905804.7"/>
    <n v="2343482.8199999998"/>
    <n v="1562321.8800000004"/>
    <x v="13"/>
    <x v="10"/>
    <x v="10"/>
    <x v="0"/>
  </r>
  <r>
    <x v="3"/>
    <x v="9"/>
    <x v="5"/>
    <s v="None"/>
    <n v="421.95000000000005"/>
    <n v="11999.4"/>
    <n v="19999"/>
    <n v="8438578.0500000007"/>
    <n v="0"/>
    <n v="8438578.0500000007"/>
    <n v="6582090.8790000007"/>
    <n v="1856487.1710000001"/>
    <x v="13"/>
    <x v="10"/>
    <x v="10"/>
    <x v="0"/>
  </r>
  <r>
    <x v="0"/>
    <x v="10"/>
    <x v="5"/>
    <s v="None"/>
    <n v="189.9"/>
    <n v="11999.4"/>
    <n v="19999"/>
    <n v="3797810.1"/>
    <n v="0"/>
    <n v="3797810.1"/>
    <n v="2962291.878"/>
    <n v="835518.22200000007"/>
    <x v="1"/>
    <x v="1"/>
    <x v="1"/>
    <x v="0"/>
  </r>
  <r>
    <x v="0"/>
    <x v="2"/>
    <x v="5"/>
    <s v="None"/>
    <n v="168.60000000000002"/>
    <n v="11999.4"/>
    <n v="19999"/>
    <n v="3371831.4000000004"/>
    <n v="0"/>
    <n v="3371831.4000000004"/>
    <n v="2630028.4920000006"/>
    <n v="741802.90799999982"/>
    <x v="4"/>
    <x v="4"/>
    <x v="4"/>
    <x v="0"/>
  </r>
  <r>
    <x v="2"/>
    <x v="11"/>
    <x v="5"/>
    <s v="None"/>
    <n v="214.10000000000002"/>
    <n v="11999.4"/>
    <n v="19999"/>
    <n v="4281785.9000000004"/>
    <n v="0"/>
    <n v="4281785.9000000004"/>
    <n v="2569071.54"/>
    <n v="1712714.3600000003"/>
    <x v="5"/>
    <x v="5"/>
    <x v="5"/>
    <x v="0"/>
  </r>
  <r>
    <x v="0"/>
    <x v="9"/>
    <x v="5"/>
    <s v="None"/>
    <n v="114.30000000000001"/>
    <n v="11999.4"/>
    <n v="19999"/>
    <n v="2285885.7000000002"/>
    <n v="0"/>
    <n v="2285885.7000000002"/>
    <n v="1782990.8460000001"/>
    <n v="502894.85400000005"/>
    <x v="10"/>
    <x v="7"/>
    <x v="7"/>
    <x v="0"/>
  </r>
  <r>
    <x v="1"/>
    <x v="1"/>
    <x v="5"/>
    <s v="None"/>
    <n v="61.5"/>
    <n v="11999.4"/>
    <n v="19999"/>
    <n v="1229938.5"/>
    <n v="0"/>
    <n v="1229938.5"/>
    <n v="799460.02500000002"/>
    <n v="430478.47499999998"/>
    <x v="2"/>
    <x v="2"/>
    <x v="2"/>
    <x v="0"/>
  </r>
  <r>
    <x v="0"/>
    <x v="12"/>
    <x v="2"/>
    <s v="Low"/>
    <n v="394.5"/>
    <n v="11999.4"/>
    <n v="19999"/>
    <n v="7889605.5"/>
    <n v="394480.27500000002"/>
    <n v="7495125.2249999996"/>
    <n v="5846197.6754999999"/>
    <n v="1648927.5494999997"/>
    <x v="0"/>
    <x v="0"/>
    <x v="0"/>
    <x v="0"/>
  </r>
  <r>
    <x v="1"/>
    <x v="0"/>
    <x v="2"/>
    <s v="Low"/>
    <n v="229.60000000000002"/>
    <n v="11999.4"/>
    <n v="19999"/>
    <n v="4591770.4000000004"/>
    <n v="229588.52000000002"/>
    <n v="4362181.8800000008"/>
    <n v="2835418.2220000005"/>
    <n v="1526763.6580000003"/>
    <x v="8"/>
    <x v="8"/>
    <x v="8"/>
    <x v="0"/>
  </r>
  <r>
    <x v="0"/>
    <x v="1"/>
    <x v="2"/>
    <s v="Low"/>
    <n v="103"/>
    <n v="11999.4"/>
    <n v="19999"/>
    <n v="2059897"/>
    <n v="102994.85"/>
    <n v="1956902.15"/>
    <n v="1526383.6769999999"/>
    <n v="430518.473"/>
    <x v="14"/>
    <x v="11"/>
    <x v="11"/>
    <x v="0"/>
  </r>
  <r>
    <x v="0"/>
    <x v="2"/>
    <x v="3"/>
    <s v="Low"/>
    <n v="63.900000000000006"/>
    <n v="19794"/>
    <n v="32990"/>
    <n v="2108061"/>
    <n v="105403.05"/>
    <n v="2002657.95"/>
    <n v="1562073.2010000001"/>
    <n v="440584.74899999984"/>
    <x v="15"/>
    <x v="9"/>
    <x v="9"/>
    <x v="0"/>
  </r>
  <r>
    <x v="0"/>
    <x v="3"/>
    <x v="4"/>
    <s v="Low"/>
    <n v="132.6"/>
    <n v="13938"/>
    <n v="23230"/>
    <n v="3080298"/>
    <n v="154014.9"/>
    <n v="2926283.1"/>
    <n v="2282500.818"/>
    <n v="643782.28200000012"/>
    <x v="3"/>
    <x v="3"/>
    <x v="3"/>
    <x v="0"/>
  </r>
  <r>
    <x v="2"/>
    <x v="4"/>
    <x v="0"/>
    <s v="Low"/>
    <n v="185.8"/>
    <n v="5579.4"/>
    <n v="9299"/>
    <n v="1727754.2000000002"/>
    <n v="86387.710000000021"/>
    <n v="1641366.4900000002"/>
    <n v="984819.89400000009"/>
    <n v="656546.59600000014"/>
    <x v="8"/>
    <x v="8"/>
    <x v="8"/>
    <x v="0"/>
  </r>
  <r>
    <x v="0"/>
    <x v="5"/>
    <x v="0"/>
    <s v="Low"/>
    <n v="121"/>
    <n v="5579.4"/>
    <n v="9299"/>
    <n v="1125179"/>
    <n v="56258.950000000004"/>
    <n v="1068920.05"/>
    <n v="833757.63900000008"/>
    <n v="235162.41099999996"/>
    <x v="3"/>
    <x v="3"/>
    <x v="3"/>
    <x v="0"/>
  </r>
  <r>
    <x v="0"/>
    <x v="6"/>
    <x v="0"/>
    <s v="Low"/>
    <n v="252.9"/>
    <n v="5579.4"/>
    <n v="9299"/>
    <n v="2351717.1"/>
    <n v="117585.85500000001"/>
    <n v="2234131.2450000001"/>
    <n v="1742622.3711000001"/>
    <n v="491508.87390000001"/>
    <x v="4"/>
    <x v="4"/>
    <x v="4"/>
    <x v="0"/>
  </r>
  <r>
    <x v="2"/>
    <x v="5"/>
    <x v="0"/>
    <s v="Low"/>
    <n v="144.5"/>
    <n v="5579.4"/>
    <n v="9299"/>
    <n v="1343705.5"/>
    <n v="67185.275000000009"/>
    <n v="1276520.2250000001"/>
    <n v="765912.13500000001"/>
    <n v="510608.09000000008"/>
    <x v="6"/>
    <x v="6"/>
    <x v="6"/>
    <x v="0"/>
  </r>
  <r>
    <x v="3"/>
    <x v="7"/>
    <x v="0"/>
    <s v="Low"/>
    <n v="33"/>
    <n v="5579.4"/>
    <n v="9299"/>
    <n v="306867"/>
    <n v="15343.35"/>
    <n v="291523.65000000002"/>
    <n v="227388.44700000001"/>
    <n v="64135.203000000009"/>
    <x v="9"/>
    <x v="6"/>
    <x v="6"/>
    <x v="1"/>
  </r>
  <r>
    <x v="2"/>
    <x v="4"/>
    <x v="0"/>
    <s v="Low"/>
    <n v="267.10000000000002"/>
    <n v="5579.4"/>
    <n v="9299"/>
    <n v="2483762.9000000004"/>
    <n v="124188.14500000002"/>
    <n v="2359574.7550000004"/>
    <n v="1415744.8530000001"/>
    <n v="943829.90200000023"/>
    <x v="6"/>
    <x v="6"/>
    <x v="6"/>
    <x v="0"/>
  </r>
  <r>
    <x v="2"/>
    <x v="8"/>
    <x v="0"/>
    <s v="Low"/>
    <n v="76.600000000000009"/>
    <n v="5579.4"/>
    <n v="9299"/>
    <n v="712303.4"/>
    <n v="35615.170000000006"/>
    <n v="676688.23"/>
    <n v="406012.93799999997"/>
    <n v="270675.29200000002"/>
    <x v="7"/>
    <x v="7"/>
    <x v="7"/>
    <x v="1"/>
  </r>
  <r>
    <x v="4"/>
    <x v="9"/>
    <x v="0"/>
    <s v="Low"/>
    <n v="49.400000000000006"/>
    <n v="5579.4"/>
    <n v="9299"/>
    <n v="459370.60000000003"/>
    <n v="22968.530000000002"/>
    <n v="436402.07"/>
    <n v="314209.49040000001"/>
    <n v="122192.5796"/>
    <x v="7"/>
    <x v="7"/>
    <x v="7"/>
    <x v="1"/>
  </r>
  <r>
    <x v="0"/>
    <x v="10"/>
    <x v="0"/>
    <s v="Low"/>
    <n v="139.70000000000002"/>
    <n v="5579.4"/>
    <n v="9299"/>
    <n v="1299070.3"/>
    <n v="64953.515000000007"/>
    <n v="1234116.7850000001"/>
    <n v="962611.09230000013"/>
    <n v="271505.69270000001"/>
    <x v="10"/>
    <x v="7"/>
    <x v="7"/>
    <x v="0"/>
  </r>
  <r>
    <x v="0"/>
    <x v="2"/>
    <x v="0"/>
    <s v="Low"/>
    <n v="215.5"/>
    <n v="5579.4"/>
    <n v="9299"/>
    <n v="2003934.5"/>
    <n v="100196.72500000001"/>
    <n v="1903737.7749999999"/>
    <n v="1484915.4645"/>
    <n v="418822.31049999991"/>
    <x v="2"/>
    <x v="2"/>
    <x v="2"/>
    <x v="0"/>
  </r>
  <r>
    <x v="1"/>
    <x v="11"/>
    <x v="1"/>
    <s v="Low"/>
    <n v="221.4"/>
    <n v="8999.4"/>
    <n v="14999"/>
    <n v="3320778.6"/>
    <n v="166038.93000000002"/>
    <n v="3154739.67"/>
    <n v="2050580.7855"/>
    <n v="1104158.8844999999"/>
    <x v="3"/>
    <x v="3"/>
    <x v="3"/>
    <x v="0"/>
  </r>
  <r>
    <x v="4"/>
    <x v="9"/>
    <x v="1"/>
    <s v="Low"/>
    <n v="230.10000000000002"/>
    <n v="8999.4"/>
    <n v="14999"/>
    <n v="3451269.9000000004"/>
    <n v="172563.49500000002"/>
    <n v="3278706.4050000003"/>
    <n v="2360668.6115999999"/>
    <n v="918037.79340000032"/>
    <x v="13"/>
    <x v="10"/>
    <x v="10"/>
    <x v="0"/>
  </r>
  <r>
    <x v="0"/>
    <x v="1"/>
    <x v="1"/>
    <s v="Low"/>
    <n v="137.55000000000001"/>
    <n v="8999.4"/>
    <n v="14999"/>
    <n v="2063112.4500000002"/>
    <n v="103155.62250000001"/>
    <n v="1959956.8275000001"/>
    <n v="1528766.3254500001"/>
    <n v="431190.50205000001"/>
    <x v="4"/>
    <x v="4"/>
    <x v="4"/>
    <x v="0"/>
  </r>
  <r>
    <x v="0"/>
    <x v="12"/>
    <x v="1"/>
    <s v="Low"/>
    <n v="183"/>
    <n v="8999.4"/>
    <n v="14999"/>
    <n v="2744817"/>
    <n v="137240.85"/>
    <n v="2607576.15"/>
    <n v="2033909.3969999999"/>
    <n v="573666.75300000003"/>
    <x v="5"/>
    <x v="5"/>
    <x v="5"/>
    <x v="0"/>
  </r>
  <r>
    <x v="4"/>
    <x v="0"/>
    <x v="1"/>
    <s v="Low"/>
    <n v="249.8"/>
    <n v="8999.4"/>
    <n v="14999"/>
    <n v="3746750.2"/>
    <n v="187337.51"/>
    <n v="3559412.6900000004"/>
    <n v="2562777.1368"/>
    <n v="996635.55320000043"/>
    <x v="9"/>
    <x v="6"/>
    <x v="6"/>
    <x v="1"/>
  </r>
  <r>
    <x v="3"/>
    <x v="1"/>
    <x v="1"/>
    <s v="Low"/>
    <n v="66.3"/>
    <n v="8999.4"/>
    <n v="14999"/>
    <n v="994433.7"/>
    <n v="49721.684999999998"/>
    <n v="944712.0149999999"/>
    <n v="736875.3716999999"/>
    <n v="207836.6433"/>
    <x v="7"/>
    <x v="7"/>
    <x v="7"/>
    <x v="1"/>
  </r>
  <r>
    <x v="1"/>
    <x v="2"/>
    <x v="2"/>
    <s v="Low"/>
    <n v="151.4"/>
    <n v="11999.4"/>
    <n v="19999"/>
    <n v="3027848.6"/>
    <n v="151392.43000000002"/>
    <n v="2876456.17"/>
    <n v="1869696.5105000001"/>
    <n v="1006759.6594999998"/>
    <x v="8"/>
    <x v="8"/>
    <x v="8"/>
    <x v="0"/>
  </r>
  <r>
    <x v="0"/>
    <x v="3"/>
    <x v="2"/>
    <s v="Low"/>
    <n v="449.25"/>
    <n v="11999.4"/>
    <n v="19999"/>
    <n v="8984550.75"/>
    <n v="449227.53750000003"/>
    <n v="8535323.2125000004"/>
    <n v="6657552.1057500001"/>
    <n v="1877771.1067500003"/>
    <x v="13"/>
    <x v="10"/>
    <x v="10"/>
    <x v="0"/>
  </r>
  <r>
    <x v="3"/>
    <x v="4"/>
    <x v="2"/>
    <s v="Low"/>
    <n v="72.7"/>
    <n v="11999.4"/>
    <n v="19999"/>
    <n v="1453927.3"/>
    <n v="72696.365000000005"/>
    <n v="1381230.9350000001"/>
    <n v="1077360.1293000001"/>
    <n v="303870.80569999991"/>
    <x v="1"/>
    <x v="1"/>
    <x v="1"/>
    <x v="0"/>
  </r>
  <r>
    <x v="3"/>
    <x v="5"/>
    <x v="2"/>
    <s v="Low"/>
    <n v="78.7"/>
    <n v="11999.4"/>
    <n v="19999"/>
    <n v="1573921.3"/>
    <n v="78696.065000000002"/>
    <n v="1495225.2350000001"/>
    <n v="1166275.6833000001"/>
    <n v="328949.55169999995"/>
    <x v="1"/>
    <x v="1"/>
    <x v="1"/>
    <x v="0"/>
  </r>
  <r>
    <x v="3"/>
    <x v="6"/>
    <x v="2"/>
    <s v="Low"/>
    <n v="182.3"/>
    <n v="11999.4"/>
    <n v="19999"/>
    <n v="3645817.7"/>
    <n v="182290.88500000001"/>
    <n v="3463526.8150000004"/>
    <n v="2701550.9157000002"/>
    <n v="761975.89930000016"/>
    <x v="4"/>
    <x v="4"/>
    <x v="4"/>
    <x v="0"/>
  </r>
  <r>
    <x v="1"/>
    <x v="5"/>
    <x v="2"/>
    <s v="Low"/>
    <n v="74.7"/>
    <n v="11999.4"/>
    <n v="19999"/>
    <n v="1493925.3"/>
    <n v="74696.264999999999"/>
    <n v="1419229.0350000001"/>
    <n v="922498.8727500001"/>
    <n v="496730.16225000005"/>
    <x v="6"/>
    <x v="6"/>
    <x v="6"/>
    <x v="0"/>
  </r>
  <r>
    <x v="2"/>
    <x v="7"/>
    <x v="2"/>
    <s v="Low"/>
    <n v="76.600000000000009"/>
    <n v="11999.4"/>
    <n v="19999"/>
    <n v="1531923.4000000001"/>
    <n v="76596.170000000013"/>
    <n v="1455327.2300000002"/>
    <n v="873196.33800000011"/>
    <n v="582130.89200000011"/>
    <x v="7"/>
    <x v="7"/>
    <x v="7"/>
    <x v="1"/>
  </r>
  <r>
    <x v="4"/>
    <x v="4"/>
    <x v="2"/>
    <s v="Low"/>
    <n v="290.5"/>
    <n v="11999.4"/>
    <n v="19999"/>
    <n v="5809709.5"/>
    <n v="290485.47500000003"/>
    <n v="5519224.0250000004"/>
    <n v="3973841.298"/>
    <n v="1545382.7270000004"/>
    <x v="15"/>
    <x v="9"/>
    <x v="9"/>
    <x v="0"/>
  </r>
  <r>
    <x v="0"/>
    <x v="8"/>
    <x v="2"/>
    <s v="Low"/>
    <n v="215.5"/>
    <n v="11999.4"/>
    <n v="19999"/>
    <n v="4309784.5"/>
    <n v="215489.22500000001"/>
    <n v="4094295.2749999999"/>
    <n v="3193550.3144999999"/>
    <n v="900744.96050000004"/>
    <x v="2"/>
    <x v="2"/>
    <x v="2"/>
    <x v="0"/>
  </r>
  <r>
    <x v="0"/>
    <x v="9"/>
    <x v="3"/>
    <s v="Low"/>
    <n v="386.40000000000003"/>
    <n v="19794"/>
    <n v="32990"/>
    <n v="12747336.000000002"/>
    <n v="637366.80000000016"/>
    <n v="12109969.200000001"/>
    <n v="9445775.9760000017"/>
    <n v="2664193.2239999995"/>
    <x v="13"/>
    <x v="10"/>
    <x v="10"/>
    <x v="0"/>
  </r>
  <r>
    <x v="0"/>
    <x v="10"/>
    <x v="3"/>
    <s v="Low"/>
    <n v="36.200000000000003"/>
    <n v="19794"/>
    <n v="32990"/>
    <n v="1194238"/>
    <n v="59711.9"/>
    <n v="1134526.1000000001"/>
    <n v="884930.35800000012"/>
    <n v="249595.74199999997"/>
    <x v="14"/>
    <x v="11"/>
    <x v="11"/>
    <x v="0"/>
  </r>
  <r>
    <x v="3"/>
    <x v="2"/>
    <x v="3"/>
    <s v="Low"/>
    <n v="92.300000000000011"/>
    <n v="19794"/>
    <n v="32990"/>
    <n v="3044977.0000000005"/>
    <n v="152248.85000000003"/>
    <n v="2892728.1500000004"/>
    <n v="2256327.9570000004"/>
    <n v="636400.19299999997"/>
    <x v="5"/>
    <x v="5"/>
    <x v="5"/>
    <x v="0"/>
  </r>
  <r>
    <x v="3"/>
    <x v="11"/>
    <x v="3"/>
    <s v="Low"/>
    <n v="66.3"/>
    <n v="19794"/>
    <n v="32990"/>
    <n v="2187237"/>
    <n v="109361.85"/>
    <n v="2077875.15"/>
    <n v="1620742.6170000001"/>
    <n v="457132.53299999982"/>
    <x v="7"/>
    <x v="7"/>
    <x v="7"/>
    <x v="1"/>
  </r>
  <r>
    <x v="0"/>
    <x v="9"/>
    <x v="3"/>
    <s v="Low"/>
    <n v="209.20000000000002"/>
    <n v="19794"/>
    <n v="32990"/>
    <n v="6901508.0000000009"/>
    <n v="345075.40000000008"/>
    <n v="6556432.6000000006"/>
    <n v="5114017.4280000003"/>
    <n v="1442415.1720000003"/>
    <x v="11"/>
    <x v="9"/>
    <x v="9"/>
    <x v="1"/>
  </r>
  <r>
    <x v="0"/>
    <x v="1"/>
    <x v="4"/>
    <s v="Low"/>
    <n v="26.3"/>
    <n v="13938"/>
    <n v="23230"/>
    <n v="610949"/>
    <n v="30547.45"/>
    <n v="580401.55000000005"/>
    <n v="452713.20900000003"/>
    <n v="127688.34100000001"/>
    <x v="3"/>
    <x v="3"/>
    <x v="3"/>
    <x v="0"/>
  </r>
  <r>
    <x v="0"/>
    <x v="12"/>
    <x v="4"/>
    <s v="Low"/>
    <n v="94.350000000000009"/>
    <n v="13938"/>
    <n v="23230"/>
    <n v="2191750.5"/>
    <n v="109587.52500000001"/>
    <n v="2082162.9750000001"/>
    <n v="1624087.1205000002"/>
    <n v="458075.8544999999"/>
    <x v="13"/>
    <x v="10"/>
    <x v="10"/>
    <x v="0"/>
  </r>
  <r>
    <x v="3"/>
    <x v="0"/>
    <x v="4"/>
    <s v="Low"/>
    <n v="72.7"/>
    <n v="13938"/>
    <n v="23230"/>
    <n v="1688821"/>
    <n v="84441.05"/>
    <n v="1604379.95"/>
    <n v="1251416.361"/>
    <n v="352963.58899999992"/>
    <x v="1"/>
    <x v="1"/>
    <x v="1"/>
    <x v="0"/>
  </r>
  <r>
    <x v="3"/>
    <x v="1"/>
    <x v="4"/>
    <s v="Low"/>
    <n v="78.7"/>
    <n v="13938"/>
    <n v="23230"/>
    <n v="1828201"/>
    <n v="91410.05"/>
    <n v="1736790.95"/>
    <n v="1354696.9410000001"/>
    <n v="382094.00899999985"/>
    <x v="1"/>
    <x v="1"/>
    <x v="1"/>
    <x v="0"/>
  </r>
  <r>
    <x v="4"/>
    <x v="2"/>
    <x v="4"/>
    <s v="Low"/>
    <n v="98.600000000000009"/>
    <n v="13938"/>
    <n v="23230"/>
    <n v="2290478"/>
    <n v="114523.90000000001"/>
    <n v="2175954.1"/>
    <n v="1566686.952"/>
    <n v="609267.14800000004"/>
    <x v="6"/>
    <x v="6"/>
    <x v="6"/>
    <x v="0"/>
  </r>
  <r>
    <x v="4"/>
    <x v="3"/>
    <x v="4"/>
    <s v="Low"/>
    <n v="49.400000000000006"/>
    <n v="13938"/>
    <n v="23230"/>
    <n v="1147562.0000000002"/>
    <n v="57378.100000000013"/>
    <n v="1090183.9000000001"/>
    <n v="784932.40800000005"/>
    <n v="305251.49200000009"/>
    <x v="7"/>
    <x v="7"/>
    <x v="7"/>
    <x v="1"/>
  </r>
  <r>
    <x v="0"/>
    <x v="4"/>
    <x v="4"/>
    <s v="Low"/>
    <n v="139.70000000000002"/>
    <n v="13938"/>
    <n v="23230"/>
    <n v="3245231.0000000005"/>
    <n v="162261.55000000005"/>
    <n v="3082969.45"/>
    <n v="2404716.1710000001"/>
    <n v="678253.2790000001"/>
    <x v="10"/>
    <x v="7"/>
    <x v="7"/>
    <x v="0"/>
  </r>
  <r>
    <x v="3"/>
    <x v="5"/>
    <x v="4"/>
    <s v="Low"/>
    <n v="174.4"/>
    <n v="13938"/>
    <n v="23230"/>
    <n v="4051312"/>
    <n v="202565.6"/>
    <n v="3848746.4"/>
    <n v="3002022.1919999998"/>
    <n v="846724.2080000001"/>
    <x v="15"/>
    <x v="9"/>
    <x v="9"/>
    <x v="0"/>
  </r>
  <r>
    <x v="2"/>
    <x v="6"/>
    <x v="5"/>
    <s v="Low"/>
    <n v="198.9"/>
    <n v="11999.4"/>
    <n v="19999"/>
    <n v="3977801.1"/>
    <n v="198890.05500000002"/>
    <n v="3778911.0449999999"/>
    <n v="2267346.6269999999"/>
    <n v="1511564.4180000001"/>
    <x v="9"/>
    <x v="6"/>
    <x v="6"/>
    <x v="1"/>
  </r>
  <r>
    <x v="1"/>
    <x v="5"/>
    <x v="5"/>
    <s v="Low"/>
    <n v="32.1"/>
    <n v="11999.4"/>
    <n v="19999"/>
    <n v="641967.9"/>
    <n v="32098.395000000004"/>
    <n v="609869.505"/>
    <n v="396415.17825"/>
    <n v="213454.32675000001"/>
    <x v="11"/>
    <x v="9"/>
    <x v="9"/>
    <x v="1"/>
  </r>
  <r>
    <x v="3"/>
    <x v="7"/>
    <x v="0"/>
    <s v="Low"/>
    <n v="74.25"/>
    <n v="5579.4"/>
    <n v="9299"/>
    <n v="690450.75"/>
    <n v="34522.537499999999"/>
    <n v="655928.21250000002"/>
    <n v="511624.00575000001"/>
    <n v="144304.20675000001"/>
    <x v="13"/>
    <x v="10"/>
    <x v="10"/>
    <x v="0"/>
  </r>
  <r>
    <x v="2"/>
    <x v="4"/>
    <x v="0"/>
    <s v="Low"/>
    <n v="129.5"/>
    <n v="5579.4"/>
    <n v="9299"/>
    <n v="1204220.5"/>
    <n v="60211.025000000001"/>
    <n v="1144009.4750000001"/>
    <n v="686405.68500000006"/>
    <n v="457603.79000000004"/>
    <x v="10"/>
    <x v="7"/>
    <x v="7"/>
    <x v="0"/>
  </r>
  <r>
    <x v="4"/>
    <x v="8"/>
    <x v="0"/>
    <s v="Low"/>
    <n v="21.400000000000002"/>
    <n v="5579.4"/>
    <n v="9299"/>
    <n v="198998.6"/>
    <n v="9949.93"/>
    <n v="189048.67"/>
    <n v="136115.04240000001"/>
    <n v="52933.627600000007"/>
    <x v="7"/>
    <x v="7"/>
    <x v="7"/>
    <x v="1"/>
  </r>
  <r>
    <x v="0"/>
    <x v="9"/>
    <x v="0"/>
    <s v="Low"/>
    <n v="214.5"/>
    <n v="5579.4"/>
    <n v="9299"/>
    <n v="1994635.5"/>
    <n v="99731.775000000009"/>
    <n v="1894903.7250000001"/>
    <n v="1478024.9055000001"/>
    <n v="416878.81949999998"/>
    <x v="11"/>
    <x v="9"/>
    <x v="9"/>
    <x v="1"/>
  </r>
  <r>
    <x v="0"/>
    <x v="10"/>
    <x v="0"/>
    <s v="Low"/>
    <n v="285.2"/>
    <n v="5579.4"/>
    <n v="9299"/>
    <n v="2652074.7999999998"/>
    <n v="132603.74"/>
    <n v="2519471.0599999996"/>
    <n v="1965187.4267999998"/>
    <n v="554283.63319999981"/>
    <x v="2"/>
    <x v="2"/>
    <x v="2"/>
    <x v="0"/>
  </r>
  <r>
    <x v="2"/>
    <x v="2"/>
    <x v="1"/>
    <s v="Low"/>
    <n v="114.2"/>
    <n v="8999.4"/>
    <n v="14999"/>
    <n v="1712885.8"/>
    <n v="85644.290000000008"/>
    <n v="1627241.51"/>
    <n v="976344.90599999996"/>
    <n v="650896.60400000005"/>
    <x v="1"/>
    <x v="1"/>
    <x v="1"/>
    <x v="0"/>
  </r>
  <r>
    <x v="0"/>
    <x v="11"/>
    <x v="1"/>
    <s v="Low"/>
    <n v="156.60000000000002"/>
    <n v="8999.4"/>
    <n v="14999"/>
    <n v="2348843.4000000004"/>
    <n v="117442.17000000003"/>
    <n v="2231401.2300000004"/>
    <n v="1740492.9594000005"/>
    <n v="490908.27059999993"/>
    <x v="10"/>
    <x v="7"/>
    <x v="7"/>
    <x v="0"/>
  </r>
  <r>
    <x v="2"/>
    <x v="9"/>
    <x v="1"/>
    <s v="Low"/>
    <n v="69"/>
    <n v="8999.4"/>
    <n v="14999"/>
    <n v="1034931"/>
    <n v="51746.55"/>
    <n v="983184.45"/>
    <n v="589910.66999999993"/>
    <n v="393273.78"/>
    <x v="15"/>
    <x v="9"/>
    <x v="9"/>
    <x v="0"/>
  </r>
  <r>
    <x v="3"/>
    <x v="1"/>
    <x v="1"/>
    <s v="Low"/>
    <n v="166"/>
    <n v="8999.4"/>
    <n v="14999"/>
    <n v="2489834"/>
    <n v="124491.70000000001"/>
    <n v="2365342.2999999998"/>
    <n v="1844966.9939999999"/>
    <n v="520375.30599999987"/>
    <x v="11"/>
    <x v="9"/>
    <x v="9"/>
    <x v="1"/>
  </r>
  <r>
    <x v="1"/>
    <x v="12"/>
    <x v="2"/>
    <s v="Low"/>
    <n v="236.3"/>
    <n v="11999.4"/>
    <n v="19999"/>
    <n v="4725763.7"/>
    <n v="236288.18500000003"/>
    <n v="4489475.5150000006"/>
    <n v="2918159.0847500004"/>
    <n v="1571316.4302500002"/>
    <x v="8"/>
    <x v="8"/>
    <x v="8"/>
    <x v="0"/>
  </r>
  <r>
    <x v="4"/>
    <x v="0"/>
    <x v="2"/>
    <s v="Low"/>
    <n v="91.800000000000011"/>
    <n v="11999.4"/>
    <n v="19999"/>
    <n v="1835908.2000000002"/>
    <n v="91795.410000000018"/>
    <n v="1744112.7900000003"/>
    <n v="1255761.2088000001"/>
    <n v="488351.58120000013"/>
    <x v="14"/>
    <x v="11"/>
    <x v="11"/>
    <x v="0"/>
  </r>
  <r>
    <x v="4"/>
    <x v="1"/>
    <x v="2"/>
    <s v="Low"/>
    <n v="172.8"/>
    <n v="11999.4"/>
    <n v="19999"/>
    <n v="3455827.2"/>
    <n v="172791.36000000002"/>
    <n v="3283035.8400000003"/>
    <n v="2363785.8048"/>
    <n v="919250.03520000027"/>
    <x v="14"/>
    <x v="11"/>
    <x v="11"/>
    <x v="0"/>
  </r>
  <r>
    <x v="2"/>
    <x v="2"/>
    <x v="2"/>
    <s v="Low"/>
    <n v="114.2"/>
    <n v="11999.4"/>
    <n v="19999"/>
    <n v="2283885.8000000003"/>
    <n v="114194.29000000002"/>
    <n v="2169691.5100000002"/>
    <n v="1301814.9060000002"/>
    <n v="867876.60400000005"/>
    <x v="1"/>
    <x v="1"/>
    <x v="1"/>
    <x v="0"/>
  </r>
  <r>
    <x v="3"/>
    <x v="3"/>
    <x v="2"/>
    <s v="Low"/>
    <n v="66.2"/>
    <n v="11999.4"/>
    <n v="19999"/>
    <n v="1323933.8"/>
    <n v="66196.69"/>
    <n v="1257737.1100000001"/>
    <n v="981034.9458000001"/>
    <n v="276702.1642"/>
    <x v="1"/>
    <x v="1"/>
    <x v="1"/>
    <x v="0"/>
  </r>
  <r>
    <x v="2"/>
    <x v="4"/>
    <x v="2"/>
    <s v="Low"/>
    <n v="129.5"/>
    <n v="11999.4"/>
    <n v="19999"/>
    <n v="2589870.5"/>
    <n v="129493.52500000001"/>
    <n v="2460376.9750000001"/>
    <n v="1476226.1850000001"/>
    <n v="984150.79"/>
    <x v="10"/>
    <x v="7"/>
    <x v="7"/>
    <x v="0"/>
  </r>
  <r>
    <x v="3"/>
    <x v="5"/>
    <x v="2"/>
    <s v="Low"/>
    <n v="80.900000000000006"/>
    <n v="11999.4"/>
    <n v="19999"/>
    <n v="1617919.1"/>
    <n v="80895.955000000016"/>
    <n v="1537023.145"/>
    <n v="1198878.0531000001"/>
    <n v="338145.09189999988"/>
    <x v="7"/>
    <x v="7"/>
    <x v="7"/>
    <x v="1"/>
  </r>
  <r>
    <x v="3"/>
    <x v="6"/>
    <x v="2"/>
    <s v="Low"/>
    <n v="214.5"/>
    <n v="11999.4"/>
    <n v="19999"/>
    <n v="4289785.5"/>
    <n v="214489.27500000002"/>
    <n v="4075296.2250000001"/>
    <n v="3178731.0555000002"/>
    <n v="896565.16949999984"/>
    <x v="7"/>
    <x v="7"/>
    <x v="7"/>
    <x v="1"/>
  </r>
  <r>
    <x v="2"/>
    <x v="5"/>
    <x v="2"/>
    <s v="Low"/>
    <n v="178.5"/>
    <n v="11999.4"/>
    <n v="19999"/>
    <n v="3569821.5"/>
    <n v="178491.07500000001"/>
    <n v="3391330.4249999998"/>
    <n v="2034798.2549999999"/>
    <n v="1356532.17"/>
    <x v="11"/>
    <x v="9"/>
    <x v="9"/>
    <x v="1"/>
  </r>
  <r>
    <x v="4"/>
    <x v="7"/>
    <x v="2"/>
    <s v="Low"/>
    <n v="191.60000000000002"/>
    <n v="11999.4"/>
    <n v="19999"/>
    <n v="3831808.4000000004"/>
    <n v="191590.42000000004"/>
    <n v="3640217.9800000004"/>
    <n v="2620956.9456000002"/>
    <n v="1019261.0344000002"/>
    <x v="2"/>
    <x v="2"/>
    <x v="2"/>
    <x v="0"/>
  </r>
  <r>
    <x v="0"/>
    <x v="4"/>
    <x v="2"/>
    <s v="Low"/>
    <n v="285.2"/>
    <n v="11999.4"/>
    <n v="19999"/>
    <n v="5703714.7999999998"/>
    <n v="285185.74"/>
    <n v="5418529.0599999996"/>
    <n v="4226452.6667999998"/>
    <n v="1192076.3931999998"/>
    <x v="2"/>
    <x v="2"/>
    <x v="2"/>
    <x v="0"/>
  </r>
  <r>
    <x v="3"/>
    <x v="8"/>
    <x v="2"/>
    <s v="Low"/>
    <n v="272.90000000000003"/>
    <n v="11999.4"/>
    <n v="19999"/>
    <n v="5457727.1000000006"/>
    <n v="272886.35500000004"/>
    <n v="5184840.7450000001"/>
    <n v="4044175.7811000003"/>
    <n v="1140664.9638999999"/>
    <x v="2"/>
    <x v="2"/>
    <x v="2"/>
    <x v="0"/>
  </r>
  <r>
    <x v="1"/>
    <x v="9"/>
    <x v="2"/>
    <s v="Low"/>
    <n v="192.5"/>
    <n v="11999.4"/>
    <n v="19999"/>
    <n v="3849807.5"/>
    <n v="192490.375"/>
    <n v="3657317.125"/>
    <n v="2377256.1312500001"/>
    <n v="1280060.9937499999"/>
    <x v="12"/>
    <x v="2"/>
    <x v="2"/>
    <x v="1"/>
  </r>
  <r>
    <x v="0"/>
    <x v="10"/>
    <x v="2"/>
    <s v="Low"/>
    <n v="201.3"/>
    <n v="11999.4"/>
    <n v="19999"/>
    <n v="4025798.7"/>
    <n v="201289.93500000003"/>
    <n v="3824508.7650000001"/>
    <n v="2983116.8367000003"/>
    <n v="841391.9282999998"/>
    <x v="12"/>
    <x v="2"/>
    <x v="2"/>
    <x v="1"/>
  </r>
  <r>
    <x v="2"/>
    <x v="2"/>
    <x v="2"/>
    <s v="Low"/>
    <n v="105.5"/>
    <n v="11999.4"/>
    <n v="19999"/>
    <n v="2109894.5"/>
    <n v="105494.72500000001"/>
    <n v="2004399.7749999999"/>
    <n v="1202639.865"/>
    <n v="801759.90999999992"/>
    <x v="2"/>
    <x v="2"/>
    <x v="2"/>
    <x v="0"/>
  </r>
  <r>
    <x v="2"/>
    <x v="11"/>
    <x v="2"/>
    <s v="Low"/>
    <n v="108.4"/>
    <n v="11999.4"/>
    <n v="19999"/>
    <n v="2167891.6"/>
    <n v="108394.58000000002"/>
    <n v="2059497.02"/>
    <n v="1235698.2120000001"/>
    <n v="823798.80799999996"/>
    <x v="2"/>
    <x v="2"/>
    <x v="2"/>
    <x v="0"/>
  </r>
  <r>
    <x v="0"/>
    <x v="9"/>
    <x v="3"/>
    <s v="Low"/>
    <n v="156.60000000000002"/>
    <n v="19794"/>
    <n v="32990"/>
    <n v="5166234.0000000009"/>
    <n v="258311.70000000007"/>
    <n v="4907922.3000000007"/>
    <n v="3828179.3940000008"/>
    <n v="1079742.906"/>
    <x v="10"/>
    <x v="7"/>
    <x v="7"/>
    <x v="0"/>
  </r>
  <r>
    <x v="0"/>
    <x v="1"/>
    <x v="3"/>
    <s v="Low"/>
    <n v="296.60000000000002"/>
    <n v="19794"/>
    <n v="32990"/>
    <n v="9784834"/>
    <n v="489241.7"/>
    <n v="9295592.3000000007"/>
    <n v="7250561.9940000009"/>
    <n v="2045030.3059999999"/>
    <x v="7"/>
    <x v="7"/>
    <x v="7"/>
    <x v="1"/>
  </r>
  <r>
    <x v="0"/>
    <x v="12"/>
    <x v="3"/>
    <s v="Low"/>
    <n v="287.7"/>
    <n v="19794"/>
    <n v="32990"/>
    <n v="9491223"/>
    <n v="474561.15"/>
    <n v="9016661.8499999996"/>
    <n v="7032996.2429999998"/>
    <n v="1983665.6069999998"/>
    <x v="10"/>
    <x v="7"/>
    <x v="7"/>
    <x v="0"/>
  </r>
  <r>
    <x v="3"/>
    <x v="0"/>
    <x v="3"/>
    <s v="Low"/>
    <n v="80.900000000000006"/>
    <n v="19794"/>
    <n v="32990"/>
    <n v="2668891"/>
    <n v="133444.55000000002"/>
    <n v="2535446.4500000002"/>
    <n v="1977648.2310000001"/>
    <n v="557798.21900000004"/>
    <x v="7"/>
    <x v="7"/>
    <x v="7"/>
    <x v="1"/>
  </r>
  <r>
    <x v="3"/>
    <x v="1"/>
    <x v="3"/>
    <s v="Low"/>
    <n v="214.5"/>
    <n v="19794"/>
    <n v="32990"/>
    <n v="7076355"/>
    <n v="353817.75"/>
    <n v="6722537.25"/>
    <n v="5243579.0550000006"/>
    <n v="1478958.1949999994"/>
    <x v="7"/>
    <x v="7"/>
    <x v="7"/>
    <x v="1"/>
  </r>
  <r>
    <x v="2"/>
    <x v="2"/>
    <x v="3"/>
    <s v="Low"/>
    <n v="105.5"/>
    <n v="19794"/>
    <n v="32990"/>
    <n v="3480445"/>
    <n v="174022.25"/>
    <n v="3306422.75"/>
    <n v="1983853.65"/>
    <n v="1322569.1000000001"/>
    <x v="2"/>
    <x v="2"/>
    <x v="2"/>
    <x v="0"/>
  </r>
  <r>
    <x v="0"/>
    <x v="3"/>
    <x v="3"/>
    <s v="Low"/>
    <n v="54.400000000000006"/>
    <n v="19794"/>
    <n v="32990"/>
    <n v="1794656.0000000002"/>
    <n v="89732.800000000017"/>
    <n v="1704923.2000000002"/>
    <n v="1329840.0960000001"/>
    <n v="375083.10400000005"/>
    <x v="12"/>
    <x v="2"/>
    <x v="2"/>
    <x v="1"/>
  </r>
  <r>
    <x v="2"/>
    <x v="4"/>
    <x v="3"/>
    <s v="Low"/>
    <n v="108.4"/>
    <n v="19794"/>
    <n v="32990"/>
    <n v="3576116"/>
    <n v="178805.80000000002"/>
    <n v="3397310.2"/>
    <n v="2038386.12"/>
    <n v="1358924.08"/>
    <x v="2"/>
    <x v="2"/>
    <x v="2"/>
    <x v="0"/>
  </r>
  <r>
    <x v="3"/>
    <x v="5"/>
    <x v="4"/>
    <s v="Low"/>
    <n v="66.2"/>
    <n v="13938"/>
    <n v="23230"/>
    <n v="1537826"/>
    <n v="76891.3"/>
    <n v="1460934.7"/>
    <n v="1139529.0660000001"/>
    <n v="321405.63399999985"/>
    <x v="1"/>
    <x v="1"/>
    <x v="1"/>
    <x v="0"/>
  </r>
  <r>
    <x v="4"/>
    <x v="6"/>
    <x v="4"/>
    <s v="Low"/>
    <n v="21.400000000000002"/>
    <n v="13938"/>
    <n v="23230"/>
    <n v="497122.00000000006"/>
    <n v="24856.100000000006"/>
    <n v="472265.9"/>
    <n v="340031.44800000003"/>
    <n v="132234.45199999999"/>
    <x v="7"/>
    <x v="7"/>
    <x v="7"/>
    <x v="1"/>
  </r>
  <r>
    <x v="0"/>
    <x v="5"/>
    <x v="4"/>
    <s v="Low"/>
    <n v="287.7"/>
    <n v="13938"/>
    <n v="23230"/>
    <n v="6683271"/>
    <n v="334163.55000000005"/>
    <n v="6349107.4500000002"/>
    <n v="4952303.8110000007"/>
    <n v="1396803.6389999995"/>
    <x v="10"/>
    <x v="7"/>
    <x v="7"/>
    <x v="0"/>
  </r>
  <r>
    <x v="3"/>
    <x v="7"/>
    <x v="4"/>
    <s v="Low"/>
    <n v="272.90000000000003"/>
    <n v="13938"/>
    <n v="23230"/>
    <n v="6339467.0000000009"/>
    <n v="316973.35000000009"/>
    <n v="6022493.6500000004"/>
    <n v="4697545.0470000003"/>
    <n v="1324948.6030000001"/>
    <x v="2"/>
    <x v="2"/>
    <x v="2"/>
    <x v="0"/>
  </r>
  <r>
    <x v="0"/>
    <x v="4"/>
    <x v="4"/>
    <s v="Low"/>
    <n v="26.6"/>
    <n v="13938"/>
    <n v="23230"/>
    <n v="617918"/>
    <n v="30895.9"/>
    <n v="587022.1"/>
    <n v="457877.23800000001"/>
    <n v="129144.86199999996"/>
    <x v="12"/>
    <x v="2"/>
    <x v="2"/>
    <x v="1"/>
  </r>
  <r>
    <x v="0"/>
    <x v="8"/>
    <x v="4"/>
    <s v="Low"/>
    <n v="194"/>
    <n v="13938"/>
    <n v="23230"/>
    <n v="4506620"/>
    <n v="225331"/>
    <n v="4281289"/>
    <n v="3339405.42"/>
    <n v="941883.58000000007"/>
    <x v="12"/>
    <x v="2"/>
    <x v="2"/>
    <x v="1"/>
  </r>
  <r>
    <x v="4"/>
    <x v="9"/>
    <x v="5"/>
    <s v="Low"/>
    <n v="25.900000000000002"/>
    <n v="11999.4"/>
    <n v="19999"/>
    <n v="517974.10000000003"/>
    <n v="25898.705000000002"/>
    <n v="492075.39500000002"/>
    <n v="354294.2844"/>
    <n v="137781.11060000001"/>
    <x v="3"/>
    <x v="3"/>
    <x v="3"/>
    <x v="0"/>
  </r>
  <r>
    <x v="4"/>
    <x v="10"/>
    <x v="5"/>
    <s v="Low"/>
    <n v="110.10000000000001"/>
    <n v="11999.4"/>
    <n v="19999"/>
    <n v="2201889.9000000004"/>
    <n v="110094.49500000002"/>
    <n v="2091795.4050000003"/>
    <n v="1506092.6916"/>
    <n v="585702.71340000024"/>
    <x v="3"/>
    <x v="3"/>
    <x v="3"/>
    <x v="0"/>
  </r>
  <r>
    <x v="3"/>
    <x v="2"/>
    <x v="5"/>
    <s v="Low"/>
    <n v="227.60000000000002"/>
    <n v="11999.4"/>
    <n v="19999"/>
    <n v="4551772.4000000004"/>
    <n v="227588.62000000002"/>
    <n v="4324183.78"/>
    <n v="3372863.3484000005"/>
    <n v="951320.43159999978"/>
    <x v="14"/>
    <x v="11"/>
    <x v="11"/>
    <x v="0"/>
  </r>
  <r>
    <x v="0"/>
    <x v="11"/>
    <x v="5"/>
    <s v="Low"/>
    <n v="296.60000000000002"/>
    <n v="11999.4"/>
    <n v="19999"/>
    <n v="5931703.4000000004"/>
    <n v="296585.17000000004"/>
    <n v="5635118.2300000004"/>
    <n v="4395392.2194000008"/>
    <n v="1239726.0105999997"/>
    <x v="7"/>
    <x v="7"/>
    <x v="7"/>
    <x v="1"/>
  </r>
  <r>
    <x v="0"/>
    <x v="9"/>
    <x v="5"/>
    <s v="Low"/>
    <n v="123.60000000000001"/>
    <n v="11999.4"/>
    <n v="19999"/>
    <n v="2471876.4000000004"/>
    <n v="123593.82000000002"/>
    <n v="2348282.5800000005"/>
    <n v="1831660.4124000005"/>
    <n v="516622.16760000004"/>
    <x v="15"/>
    <x v="9"/>
    <x v="9"/>
    <x v="0"/>
  </r>
  <r>
    <x v="0"/>
    <x v="1"/>
    <x v="5"/>
    <s v="Low"/>
    <n v="94.100000000000009"/>
    <n v="11999.4"/>
    <n v="19999"/>
    <n v="1881905.9000000001"/>
    <n v="94095.295000000013"/>
    <n v="1787810.6050000002"/>
    <n v="1394492.2719000003"/>
    <n v="393318.33309999993"/>
    <x v="15"/>
    <x v="9"/>
    <x v="9"/>
    <x v="0"/>
  </r>
  <r>
    <x v="4"/>
    <x v="12"/>
    <x v="5"/>
    <s v="Low"/>
    <n v="191.60000000000002"/>
    <n v="11999.4"/>
    <n v="19999"/>
    <n v="3831808.4000000004"/>
    <n v="191590.42000000004"/>
    <n v="3640217.9800000004"/>
    <n v="2620956.9456000002"/>
    <n v="1019261.0344000002"/>
    <x v="2"/>
    <x v="2"/>
    <x v="2"/>
    <x v="0"/>
  </r>
  <r>
    <x v="3"/>
    <x v="0"/>
    <x v="0"/>
    <s v="Low"/>
    <n v="424.35"/>
    <n v="5579.4"/>
    <n v="9299"/>
    <n v="3946030.6500000004"/>
    <n v="197301.53250000003"/>
    <n v="3748729.1175000002"/>
    <n v="2924008.7116500004"/>
    <n v="824720.40584999975"/>
    <x v="13"/>
    <x v="10"/>
    <x v="10"/>
    <x v="0"/>
  </r>
  <r>
    <x v="0"/>
    <x v="1"/>
    <x v="0"/>
    <s v="Low"/>
    <n v="258"/>
    <n v="5579.4"/>
    <n v="9299"/>
    <n v="2399142"/>
    <n v="119957.1"/>
    <n v="2279184.9"/>
    <n v="1777764.2220000001"/>
    <n v="501420.67799999984"/>
    <x v="13"/>
    <x v="10"/>
    <x v="10"/>
    <x v="0"/>
  </r>
  <r>
    <x v="4"/>
    <x v="2"/>
    <x v="0"/>
    <s v="Low"/>
    <n v="68.900000000000006"/>
    <n v="5579.4"/>
    <n v="9299"/>
    <n v="640701.10000000009"/>
    <n v="32035.055000000008"/>
    <n v="608666.04500000004"/>
    <n v="438239.55239999999"/>
    <n v="170426.49260000006"/>
    <x v="1"/>
    <x v="1"/>
    <x v="1"/>
    <x v="0"/>
  </r>
  <r>
    <x v="2"/>
    <x v="3"/>
    <x v="0"/>
    <s v="Low"/>
    <n v="194.70000000000002"/>
    <n v="5579.4"/>
    <n v="9299"/>
    <n v="1810515.3"/>
    <n v="90525.765000000014"/>
    <n v="1719989.5350000001"/>
    <n v="1031993.721"/>
    <n v="687995.81400000013"/>
    <x v="6"/>
    <x v="6"/>
    <x v="6"/>
    <x v="0"/>
  </r>
  <r>
    <x v="2"/>
    <x v="4"/>
    <x v="0"/>
    <s v="Low"/>
    <n v="90.800000000000011"/>
    <n v="5579.4"/>
    <n v="9299"/>
    <n v="844349.20000000007"/>
    <n v="42217.460000000006"/>
    <n v="802131.74000000011"/>
    <n v="481279.04400000005"/>
    <n v="320852.69600000005"/>
    <x v="12"/>
    <x v="2"/>
    <x v="2"/>
    <x v="1"/>
  </r>
  <r>
    <x v="0"/>
    <x v="5"/>
    <x v="1"/>
    <s v="Low"/>
    <n v="195.8"/>
    <n v="8999.4"/>
    <n v="14999"/>
    <n v="2936804.2"/>
    <n v="146840.21000000002"/>
    <n v="2789963.99"/>
    <n v="2176171.9122000001"/>
    <n v="613792.07780000009"/>
    <x v="8"/>
    <x v="8"/>
    <x v="8"/>
    <x v="0"/>
  </r>
  <r>
    <x v="2"/>
    <x v="6"/>
    <x v="1"/>
    <s v="Low"/>
    <n v="190.10000000000002"/>
    <n v="8999.4"/>
    <n v="14999"/>
    <n v="2851309.9000000004"/>
    <n v="142565.49500000002"/>
    <n v="2708744.4050000003"/>
    <n v="1625246.6430000002"/>
    <n v="1083497.7620000001"/>
    <x v="1"/>
    <x v="1"/>
    <x v="1"/>
    <x v="0"/>
  </r>
  <r>
    <x v="0"/>
    <x v="5"/>
    <x v="1"/>
    <s v="Low"/>
    <n v="54.400000000000006"/>
    <n v="8999.4"/>
    <n v="14999"/>
    <n v="815945.60000000009"/>
    <n v="40797.280000000006"/>
    <n v="775148.32000000007"/>
    <n v="604615.68960000004"/>
    <n v="170532.63040000002"/>
    <x v="6"/>
    <x v="6"/>
    <x v="6"/>
    <x v="0"/>
  </r>
  <r>
    <x v="0"/>
    <x v="7"/>
    <x v="1"/>
    <s v="Low"/>
    <n v="179.70000000000002"/>
    <n v="8999.4"/>
    <n v="14999"/>
    <n v="2695320.3000000003"/>
    <n v="134766.01500000001"/>
    <n v="2560554.2850000001"/>
    <n v="1997232.3423000001"/>
    <n v="563321.94270000001"/>
    <x v="9"/>
    <x v="6"/>
    <x v="6"/>
    <x v="1"/>
  </r>
  <r>
    <x v="3"/>
    <x v="4"/>
    <x v="1"/>
    <s v="Low"/>
    <n v="128.70000000000002"/>
    <n v="8999.4"/>
    <n v="14999"/>
    <n v="1930371.3000000003"/>
    <n v="96518.565000000017"/>
    <n v="1833852.7350000003"/>
    <n v="1430405.1333000003"/>
    <n v="403447.6017"/>
    <x v="2"/>
    <x v="2"/>
    <x v="2"/>
    <x v="0"/>
  </r>
  <r>
    <x v="3"/>
    <x v="8"/>
    <x v="1"/>
    <s v="Low"/>
    <n v="170.60000000000002"/>
    <n v="8999.4"/>
    <n v="14999"/>
    <n v="2558829.4000000004"/>
    <n v="127941.47000000003"/>
    <n v="2430887.9300000002"/>
    <n v="1896092.5854000002"/>
    <n v="534795.34459999995"/>
    <x v="2"/>
    <x v="2"/>
    <x v="2"/>
    <x v="0"/>
  </r>
  <r>
    <x v="4"/>
    <x v="9"/>
    <x v="2"/>
    <s v="Low"/>
    <n v="243.45000000000002"/>
    <n v="11999.4"/>
    <n v="19999"/>
    <n v="4868756.5500000007"/>
    <n v="243437.82750000004"/>
    <n v="4625318.7225000011"/>
    <n v="3330229.4802000006"/>
    <n v="1295089.2423000005"/>
    <x v="0"/>
    <x v="0"/>
    <x v="0"/>
    <x v="0"/>
  </r>
  <r>
    <x v="3"/>
    <x v="10"/>
    <x v="2"/>
    <s v="Low"/>
    <n v="177.4"/>
    <n v="11999.4"/>
    <n v="19999"/>
    <n v="3547822.6"/>
    <n v="177391.13"/>
    <n v="3370431.47"/>
    <n v="2628936.5466000005"/>
    <n v="741494.92339999974"/>
    <x v="3"/>
    <x v="3"/>
    <x v="3"/>
    <x v="0"/>
  </r>
  <r>
    <x v="2"/>
    <x v="2"/>
    <x v="2"/>
    <s v="Low"/>
    <n v="190.10000000000002"/>
    <n v="11999.4"/>
    <n v="19999"/>
    <n v="3801809.9000000004"/>
    <n v="190090.49500000002"/>
    <n v="3611719.4050000003"/>
    <n v="2167031.6430000002"/>
    <n v="1444687.7620000001"/>
    <x v="1"/>
    <x v="1"/>
    <x v="1"/>
    <x v="0"/>
  </r>
  <r>
    <x v="4"/>
    <x v="11"/>
    <x v="2"/>
    <s v="Low"/>
    <n v="68.900000000000006"/>
    <n v="11999.4"/>
    <n v="19999"/>
    <n v="1377931.1"/>
    <n v="68896.555000000008"/>
    <n v="1309034.5450000002"/>
    <n v="942504.87240000011"/>
    <n v="366529.67260000005"/>
    <x v="1"/>
    <x v="1"/>
    <x v="1"/>
    <x v="0"/>
  </r>
  <r>
    <x v="3"/>
    <x v="9"/>
    <x v="2"/>
    <s v="Low"/>
    <n v="157"/>
    <n v="11999.4"/>
    <n v="19999"/>
    <n v="3139843"/>
    <n v="156992.15"/>
    <n v="2982850.85"/>
    <n v="2326623.6630000002"/>
    <n v="656227.18699999992"/>
    <x v="1"/>
    <x v="1"/>
    <x v="1"/>
    <x v="0"/>
  </r>
  <r>
    <x v="2"/>
    <x v="1"/>
    <x v="2"/>
    <s v="Low"/>
    <n v="136.95000000000002"/>
    <n v="11999.4"/>
    <n v="19999"/>
    <n v="2738863.0500000003"/>
    <n v="136943.15250000003"/>
    <n v="2601919.8975000004"/>
    <n v="1561151.9385000002"/>
    <n v="1040767.9590000003"/>
    <x v="4"/>
    <x v="4"/>
    <x v="4"/>
    <x v="0"/>
  </r>
  <r>
    <x v="3"/>
    <x v="12"/>
    <x v="2"/>
    <s v="Low"/>
    <n v="200.9"/>
    <n v="11999.4"/>
    <n v="19999"/>
    <n v="4017799.1"/>
    <n v="200889.95500000002"/>
    <n v="3816909.145"/>
    <n v="2977189.1331000002"/>
    <n v="839720.01189999981"/>
    <x v="10"/>
    <x v="7"/>
    <x v="7"/>
    <x v="0"/>
  </r>
  <r>
    <x v="1"/>
    <x v="0"/>
    <x v="2"/>
    <s v="Low"/>
    <n v="194.5"/>
    <n v="11999.4"/>
    <n v="19999"/>
    <n v="3889805.5"/>
    <n v="194490.27500000002"/>
    <n v="3695315.2250000001"/>
    <n v="2401954.8962500002"/>
    <n v="1293360.3287499999"/>
    <x v="7"/>
    <x v="7"/>
    <x v="7"/>
    <x v="1"/>
  </r>
  <r>
    <x v="3"/>
    <x v="1"/>
    <x v="2"/>
    <s v="Low"/>
    <n v="128.70000000000002"/>
    <n v="11999.4"/>
    <n v="19999"/>
    <n v="2573871.3000000003"/>
    <n v="128693.56500000002"/>
    <n v="2445177.7350000003"/>
    <n v="1907238.6333000003"/>
    <n v="537939.1017"/>
    <x v="2"/>
    <x v="2"/>
    <x v="2"/>
    <x v="0"/>
  </r>
  <r>
    <x v="3"/>
    <x v="2"/>
    <x v="2"/>
    <s v="Low"/>
    <n v="170.60000000000002"/>
    <n v="11999.4"/>
    <n v="19999"/>
    <n v="3411829.4000000004"/>
    <n v="170591.47000000003"/>
    <n v="3241237.93"/>
    <n v="2528165.5854000002"/>
    <n v="713072.34459999995"/>
    <x v="2"/>
    <x v="2"/>
    <x v="2"/>
    <x v="0"/>
  </r>
  <r>
    <x v="3"/>
    <x v="3"/>
    <x v="3"/>
    <s v="Low"/>
    <n v="200.9"/>
    <n v="19794"/>
    <n v="32990"/>
    <n v="6627691"/>
    <n v="331384.55000000005"/>
    <n v="6296306.4500000002"/>
    <n v="4911119.0310000004"/>
    <n v="1385187.4189999998"/>
    <x v="10"/>
    <x v="7"/>
    <x v="7"/>
    <x v="0"/>
  </r>
  <r>
    <x v="4"/>
    <x v="4"/>
    <x v="4"/>
    <s v="Low"/>
    <n v="284.40000000000003"/>
    <n v="13938"/>
    <n v="23230"/>
    <n v="6606612.0000000009"/>
    <n v="330330.60000000009"/>
    <n v="6276281.4000000004"/>
    <n v="4518922.608"/>
    <n v="1757358.7920000004"/>
    <x v="8"/>
    <x v="8"/>
    <x v="8"/>
    <x v="0"/>
  </r>
  <r>
    <x v="2"/>
    <x v="5"/>
    <x v="4"/>
    <s v="Low"/>
    <n v="191.60000000000002"/>
    <n v="13938"/>
    <n v="23230"/>
    <n v="4450868.0000000009"/>
    <n v="222543.40000000005"/>
    <n v="4228324.6000000006"/>
    <n v="2536994.7600000002"/>
    <n v="1691329.8400000003"/>
    <x v="13"/>
    <x v="10"/>
    <x v="10"/>
    <x v="0"/>
  </r>
  <r>
    <x v="3"/>
    <x v="6"/>
    <x v="4"/>
    <s v="Low"/>
    <n v="157"/>
    <n v="13938"/>
    <n v="23230"/>
    <n v="3647110"/>
    <n v="182355.5"/>
    <n v="3464754.5"/>
    <n v="2702508.5100000002"/>
    <n v="762245.98999999976"/>
    <x v="1"/>
    <x v="1"/>
    <x v="1"/>
    <x v="0"/>
  </r>
  <r>
    <x v="4"/>
    <x v="5"/>
    <x v="4"/>
    <s v="Low"/>
    <n v="187.4"/>
    <n v="13938"/>
    <n v="23230"/>
    <n v="4353302"/>
    <n v="217665.1"/>
    <n v="4135636.9"/>
    <n v="2977658.568"/>
    <n v="1157978.3319999999"/>
    <x v="5"/>
    <x v="5"/>
    <x v="5"/>
    <x v="0"/>
  </r>
  <r>
    <x v="0"/>
    <x v="7"/>
    <x v="4"/>
    <s v="Low"/>
    <n v="164.20000000000002"/>
    <n v="13938"/>
    <n v="23230"/>
    <n v="3814366.0000000005"/>
    <n v="190718.30000000005"/>
    <n v="3623647.7"/>
    <n v="2826445.2060000002"/>
    <n v="797202.49399999995"/>
    <x v="5"/>
    <x v="5"/>
    <x v="5"/>
    <x v="0"/>
  </r>
  <r>
    <x v="1"/>
    <x v="4"/>
    <x v="4"/>
    <s v="Low"/>
    <n v="194.5"/>
    <n v="13938"/>
    <n v="23230"/>
    <n v="4518235"/>
    <n v="225911.75"/>
    <n v="4292323.25"/>
    <n v="2790010.1125000003"/>
    <n v="1502313.1374999997"/>
    <x v="7"/>
    <x v="7"/>
    <x v="7"/>
    <x v="1"/>
  </r>
  <r>
    <x v="0"/>
    <x v="8"/>
    <x v="0"/>
    <s v="Low"/>
    <n v="83.100000000000009"/>
    <n v="5579.4"/>
    <n v="9299"/>
    <n v="772746.9"/>
    <n v="38637.345000000001"/>
    <n v="734109.55500000005"/>
    <n v="572605.45290000003"/>
    <n v="161504.10210000002"/>
    <x v="14"/>
    <x v="11"/>
    <x v="11"/>
    <x v="0"/>
  </r>
  <r>
    <x v="0"/>
    <x v="9"/>
    <x v="2"/>
    <s v="Low"/>
    <n v="176"/>
    <n v="11999.4"/>
    <n v="19999"/>
    <n v="3519824"/>
    <n v="175991.2"/>
    <n v="3343832.8"/>
    <n v="2608189.5839999998"/>
    <n v="735643.21600000001"/>
    <x v="9"/>
    <x v="6"/>
    <x v="6"/>
    <x v="1"/>
  </r>
  <r>
    <x v="0"/>
    <x v="10"/>
    <x v="3"/>
    <s v="Low"/>
    <n v="385.05"/>
    <n v="19794"/>
    <n v="32990"/>
    <n v="12702799.5"/>
    <n v="635139.97500000009"/>
    <n v="12067659.525"/>
    <n v="9412774.4295000006"/>
    <n v="2654885.0954999998"/>
    <x v="13"/>
    <x v="10"/>
    <x v="10"/>
    <x v="0"/>
  </r>
  <r>
    <x v="2"/>
    <x v="2"/>
    <x v="4"/>
    <s v="Low"/>
    <n v="247.9"/>
    <n v="13938"/>
    <n v="23230"/>
    <n v="5758717"/>
    <n v="287935.85000000003"/>
    <n v="5470781.1500000004"/>
    <n v="3282468.69"/>
    <n v="2188312.4600000004"/>
    <x v="0"/>
    <x v="0"/>
    <x v="0"/>
    <x v="0"/>
  </r>
  <r>
    <x v="1"/>
    <x v="11"/>
    <x v="1"/>
    <s v="Low"/>
    <n v="203.10000000000002"/>
    <n v="8999.4"/>
    <n v="14999"/>
    <n v="3046296.9000000004"/>
    <n v="152314.84500000003"/>
    <n v="2893982.0550000002"/>
    <n v="1881088.3357500001"/>
    <n v="1012893.7192500001"/>
    <x v="10"/>
    <x v="7"/>
    <x v="7"/>
    <x v="0"/>
  </r>
  <r>
    <x v="1"/>
    <x v="9"/>
    <x v="2"/>
    <s v="Low"/>
    <n v="203.10000000000002"/>
    <n v="11999.4"/>
    <n v="19999"/>
    <n v="4061796.9000000004"/>
    <n v="203089.84500000003"/>
    <n v="3858707.0550000002"/>
    <n v="2508159.5857500001"/>
    <n v="1350547.4692500001"/>
    <x v="10"/>
    <x v="7"/>
    <x v="7"/>
    <x v="0"/>
  </r>
  <r>
    <x v="1"/>
    <x v="1"/>
    <x v="2"/>
    <s v="Low"/>
    <n v="226.10000000000002"/>
    <n v="11999.4"/>
    <n v="19999"/>
    <n v="4521773.9000000004"/>
    <n v="226088.69500000004"/>
    <n v="4295685.2050000001"/>
    <n v="2792195.38325"/>
    <n v="1503489.8217500001"/>
    <x v="12"/>
    <x v="2"/>
    <x v="2"/>
    <x v="1"/>
  </r>
  <r>
    <x v="0"/>
    <x v="12"/>
    <x v="3"/>
    <s v="Low"/>
    <n v="73.600000000000009"/>
    <n v="19794"/>
    <n v="32990"/>
    <n v="2428064.0000000005"/>
    <n v="121403.20000000003"/>
    <n v="2306660.8000000003"/>
    <n v="1799195.4240000003"/>
    <n v="507465.37599999993"/>
    <x v="9"/>
    <x v="6"/>
    <x v="6"/>
    <x v="1"/>
  </r>
  <r>
    <x v="0"/>
    <x v="0"/>
    <x v="0"/>
    <s v="Low"/>
    <n v="285.10000000000002"/>
    <n v="5579.4"/>
    <n v="9299"/>
    <n v="2651144.9000000004"/>
    <n v="132557.24500000002"/>
    <n v="2518587.6550000003"/>
    <n v="1964498.3709000002"/>
    <n v="554089.28410000005"/>
    <x v="7"/>
    <x v="7"/>
    <x v="7"/>
    <x v="1"/>
  </r>
  <r>
    <x v="4"/>
    <x v="1"/>
    <x v="0"/>
    <s v="Low"/>
    <n v="202.10000000000002"/>
    <n v="5579.4"/>
    <n v="9299"/>
    <n v="1879327.9000000001"/>
    <n v="93966.395000000019"/>
    <n v="1785361.5050000001"/>
    <n v="1285460.2836"/>
    <n v="499901.22140000015"/>
    <x v="10"/>
    <x v="7"/>
    <x v="7"/>
    <x v="0"/>
  </r>
  <r>
    <x v="0"/>
    <x v="2"/>
    <x v="0"/>
    <s v="Low"/>
    <n v="27.400000000000002"/>
    <n v="5579.4"/>
    <n v="9299"/>
    <n v="254792.6"/>
    <n v="12739.630000000001"/>
    <n v="242052.97"/>
    <n v="188801.31660000002"/>
    <n v="53251.653399999981"/>
    <x v="2"/>
    <x v="2"/>
    <x v="2"/>
    <x v="0"/>
  </r>
  <r>
    <x v="1"/>
    <x v="3"/>
    <x v="1"/>
    <s v="Low"/>
    <n v="196.70000000000002"/>
    <n v="8999.4"/>
    <n v="14999"/>
    <n v="2950303.3000000003"/>
    <n v="147515.16500000001"/>
    <n v="2802788.1350000002"/>
    <n v="1821812.2877500001"/>
    <n v="980975.84725000011"/>
    <x v="3"/>
    <x v="3"/>
    <x v="3"/>
    <x v="0"/>
  </r>
  <r>
    <x v="4"/>
    <x v="4"/>
    <x v="1"/>
    <s v="Low"/>
    <n v="185.9"/>
    <n v="8999.4"/>
    <n v="14999"/>
    <n v="2788314.1"/>
    <n v="139415.70500000002"/>
    <n v="2648898.395"/>
    <n v="1907206.8443999998"/>
    <n v="741691.55060000019"/>
    <x v="5"/>
    <x v="5"/>
    <x v="5"/>
    <x v="0"/>
  </r>
  <r>
    <x v="0"/>
    <x v="5"/>
    <x v="1"/>
    <s v="Low"/>
    <n v="285.10000000000002"/>
    <n v="8999.4"/>
    <n v="14999"/>
    <n v="4276214.9000000004"/>
    <n v="213810.74500000002"/>
    <n v="4062404.1550000003"/>
    <n v="3168675.2409000001"/>
    <n v="893728.91410000017"/>
    <x v="7"/>
    <x v="7"/>
    <x v="7"/>
    <x v="1"/>
  </r>
  <r>
    <x v="4"/>
    <x v="6"/>
    <x v="1"/>
    <s v="Low"/>
    <n v="202.10000000000002"/>
    <n v="8999.4"/>
    <n v="14999"/>
    <n v="3031297.9000000004"/>
    <n v="151564.89500000002"/>
    <n v="2879733.0050000004"/>
    <n v="2073407.7636000002"/>
    <n v="806325.24140000017"/>
    <x v="10"/>
    <x v="7"/>
    <x v="7"/>
    <x v="0"/>
  </r>
  <r>
    <x v="3"/>
    <x v="5"/>
    <x v="1"/>
    <s v="Low"/>
    <n v="113.80000000000001"/>
    <n v="8999.4"/>
    <n v="14999"/>
    <n v="1706886.2000000002"/>
    <n v="85344.310000000012"/>
    <n v="1621541.8900000001"/>
    <n v="1264802.6742000002"/>
    <n v="356739.21579999989"/>
    <x v="2"/>
    <x v="2"/>
    <x v="2"/>
    <x v="0"/>
  </r>
  <r>
    <x v="0"/>
    <x v="7"/>
    <x v="2"/>
    <s v="Low"/>
    <n v="425.1"/>
    <n v="11999.4"/>
    <n v="19999"/>
    <n v="8501574.9000000004"/>
    <n v="425078.74500000005"/>
    <n v="8076496.1550000003"/>
    <n v="6299667.0009000003"/>
    <n v="1776829.1540999999"/>
    <x v="0"/>
    <x v="0"/>
    <x v="0"/>
    <x v="0"/>
  </r>
  <r>
    <x v="3"/>
    <x v="4"/>
    <x v="2"/>
    <s v="Low"/>
    <n v="79.5"/>
    <n v="11999.4"/>
    <n v="19999"/>
    <n v="1589920.5"/>
    <n v="79496.025000000009"/>
    <n v="1510424.4750000001"/>
    <n v="1178131.0905000002"/>
    <n v="332293.38449999993"/>
    <x v="3"/>
    <x v="3"/>
    <x v="3"/>
    <x v="0"/>
  </r>
  <r>
    <x v="4"/>
    <x v="8"/>
    <x v="2"/>
    <s v="Low"/>
    <n v="141.45000000000002"/>
    <n v="11999.4"/>
    <n v="19999"/>
    <n v="2828858.5500000003"/>
    <n v="141442.92750000002"/>
    <n v="2687415.6225000001"/>
    <n v="1934939.2482"/>
    <n v="752476.37430000002"/>
    <x v="13"/>
    <x v="10"/>
    <x v="10"/>
    <x v="0"/>
  </r>
  <r>
    <x v="4"/>
    <x v="9"/>
    <x v="2"/>
    <s v="Low"/>
    <n v="291.8"/>
    <n v="11999.4"/>
    <n v="19999"/>
    <n v="5835708.2000000002"/>
    <n v="291785.41000000003"/>
    <n v="5543922.79"/>
    <n v="3991624.4087999999"/>
    <n v="1552298.3812000002"/>
    <x v="14"/>
    <x v="11"/>
    <x v="11"/>
    <x v="0"/>
  </r>
  <r>
    <x v="0"/>
    <x v="10"/>
    <x v="2"/>
    <s v="Low"/>
    <n v="345"/>
    <n v="11999.4"/>
    <n v="19999"/>
    <n v="6899655"/>
    <n v="344982.75"/>
    <n v="6554672.25"/>
    <n v="5112644.3550000004"/>
    <n v="1442027.8949999996"/>
    <x v="4"/>
    <x v="4"/>
    <x v="4"/>
    <x v="0"/>
  </r>
  <r>
    <x v="3"/>
    <x v="2"/>
    <x v="2"/>
    <s v="Low"/>
    <n v="298.8"/>
    <n v="11999.4"/>
    <n v="19999"/>
    <n v="5975701.2000000002"/>
    <n v="298785.06"/>
    <n v="5676916.1400000006"/>
    <n v="4427994.5892000003"/>
    <n v="1248921.5508000003"/>
    <x v="4"/>
    <x v="4"/>
    <x v="4"/>
    <x v="0"/>
  </r>
  <r>
    <x v="1"/>
    <x v="11"/>
    <x v="2"/>
    <s v="Low"/>
    <n v="21.8"/>
    <n v="11999.4"/>
    <n v="19999"/>
    <n v="435978.2"/>
    <n v="21798.910000000003"/>
    <n v="414179.29000000004"/>
    <n v="269216.53850000002"/>
    <n v="144962.75150000001"/>
    <x v="6"/>
    <x v="6"/>
    <x v="6"/>
    <x v="0"/>
  </r>
  <r>
    <x v="0"/>
    <x v="9"/>
    <x v="2"/>
    <s v="Low"/>
    <n v="207.4"/>
    <n v="11999.4"/>
    <n v="19999"/>
    <n v="4147792.6"/>
    <n v="207389.63"/>
    <n v="3940402.97"/>
    <n v="3073514.3166000005"/>
    <n v="866888.65339999972"/>
    <x v="6"/>
    <x v="6"/>
    <x v="6"/>
    <x v="0"/>
  </r>
  <r>
    <x v="0"/>
    <x v="1"/>
    <x v="2"/>
    <s v="Low"/>
    <n v="105.60000000000001"/>
    <n v="11999.4"/>
    <n v="19999"/>
    <n v="2111894.4000000004"/>
    <n v="105594.72000000003"/>
    <n v="2006299.6800000004"/>
    <n v="1564913.7504000003"/>
    <n v="441385.92960000015"/>
    <x v="6"/>
    <x v="6"/>
    <x v="6"/>
    <x v="0"/>
  </r>
  <r>
    <x v="1"/>
    <x v="12"/>
    <x v="2"/>
    <s v="Low"/>
    <n v="67.100000000000009"/>
    <n v="11999.4"/>
    <n v="19999"/>
    <n v="1341932.9000000001"/>
    <n v="67096.645000000004"/>
    <n v="1274836.2550000001"/>
    <n v="828643.56575000007"/>
    <n v="446192.68925000005"/>
    <x v="7"/>
    <x v="7"/>
    <x v="7"/>
    <x v="1"/>
  </r>
  <r>
    <x v="1"/>
    <x v="0"/>
    <x v="2"/>
    <s v="Low"/>
    <n v="151.4"/>
    <n v="11999.4"/>
    <n v="19999"/>
    <n v="3027848.6"/>
    <n v="151392.43000000002"/>
    <n v="2876456.17"/>
    <n v="1869696.5105000001"/>
    <n v="1006759.6594999998"/>
    <x v="7"/>
    <x v="7"/>
    <x v="7"/>
    <x v="1"/>
  </r>
  <r>
    <x v="0"/>
    <x v="1"/>
    <x v="2"/>
    <s v="Low"/>
    <n v="27.400000000000002"/>
    <n v="11999.4"/>
    <n v="19999"/>
    <n v="547972.60000000009"/>
    <n v="27398.630000000005"/>
    <n v="520573.97000000009"/>
    <n v="406047.69660000008"/>
    <n v="114526.27340000001"/>
    <x v="2"/>
    <x v="2"/>
    <x v="2"/>
    <x v="0"/>
  </r>
  <r>
    <x v="3"/>
    <x v="2"/>
    <x v="2"/>
    <s v="Low"/>
    <n v="113.80000000000001"/>
    <n v="11999.4"/>
    <n v="19999"/>
    <n v="2275886.2000000002"/>
    <n v="113794.31000000001"/>
    <n v="2162091.89"/>
    <n v="1686431.6742000002"/>
    <n v="475660.21579999989"/>
    <x v="2"/>
    <x v="2"/>
    <x v="2"/>
    <x v="0"/>
  </r>
  <r>
    <x v="2"/>
    <x v="3"/>
    <x v="3"/>
    <s v="Low"/>
    <n v="146.5"/>
    <n v="19794"/>
    <n v="32990"/>
    <n v="4833035"/>
    <n v="241651.75"/>
    <n v="4591383.25"/>
    <n v="2754829.9499999997"/>
    <n v="1836553.3000000003"/>
    <x v="3"/>
    <x v="3"/>
    <x v="3"/>
    <x v="0"/>
  </r>
  <r>
    <x v="0"/>
    <x v="4"/>
    <x v="3"/>
    <s v="Low"/>
    <n v="264.60000000000002"/>
    <n v="19794"/>
    <n v="32990"/>
    <n v="8729154"/>
    <n v="436457.7"/>
    <n v="8292696.2999999998"/>
    <n v="6468303.1140000001"/>
    <n v="1824393.1859999998"/>
    <x v="9"/>
    <x v="6"/>
    <x v="6"/>
    <x v="1"/>
  </r>
  <r>
    <x v="0"/>
    <x v="5"/>
    <x v="3"/>
    <s v="Low"/>
    <n v="217.70000000000002"/>
    <n v="19794"/>
    <n v="32990"/>
    <n v="7181923.0000000009"/>
    <n v="359096.15000000008"/>
    <n v="6822826.8500000006"/>
    <n v="5321804.9430000009"/>
    <n v="1501021.9069999997"/>
    <x v="10"/>
    <x v="7"/>
    <x v="7"/>
    <x v="0"/>
  </r>
  <r>
    <x v="2"/>
    <x v="6"/>
    <x v="4"/>
    <s v="Low"/>
    <n v="86.600000000000009"/>
    <n v="13938"/>
    <n v="23230"/>
    <n v="2011718.0000000002"/>
    <n v="100585.90000000002"/>
    <n v="1911132.1"/>
    <n v="1146679.26"/>
    <n v="764452.84000000008"/>
    <x v="14"/>
    <x v="11"/>
    <x v="11"/>
    <x v="0"/>
  </r>
  <r>
    <x v="0"/>
    <x v="5"/>
    <x v="4"/>
    <s v="Low"/>
    <n v="34.9"/>
    <n v="13938"/>
    <n v="23230"/>
    <n v="810727"/>
    <n v="40536.350000000006"/>
    <n v="770190.65"/>
    <n v="600748.70700000005"/>
    <n v="169441.94299999997"/>
    <x v="9"/>
    <x v="6"/>
    <x v="6"/>
    <x v="1"/>
  </r>
  <r>
    <x v="0"/>
    <x v="7"/>
    <x v="4"/>
    <s v="Low"/>
    <n v="217.70000000000002"/>
    <n v="13938"/>
    <n v="23230"/>
    <n v="5057171"/>
    <n v="252858.55000000002"/>
    <n v="4804312.45"/>
    <n v="3747363.7110000001"/>
    <n v="1056948.7390000001"/>
    <x v="10"/>
    <x v="7"/>
    <x v="7"/>
    <x v="0"/>
  </r>
  <r>
    <x v="1"/>
    <x v="4"/>
    <x v="4"/>
    <s v="Low"/>
    <n v="151.4"/>
    <n v="13938"/>
    <n v="23230"/>
    <n v="3517022"/>
    <n v="175851.1"/>
    <n v="3341170.9"/>
    <n v="2171761.085"/>
    <n v="1169409.8149999999"/>
    <x v="7"/>
    <x v="7"/>
    <x v="7"/>
    <x v="1"/>
  </r>
  <r>
    <x v="0"/>
    <x v="8"/>
    <x v="5"/>
    <s v="Low"/>
    <n v="186.5"/>
    <n v="11999.4"/>
    <n v="19999"/>
    <n v="3729813.5"/>
    <n v="186490.67500000002"/>
    <n v="3543322.8250000002"/>
    <n v="2763791.8035000004"/>
    <n v="779531.0214999998"/>
    <x v="8"/>
    <x v="8"/>
    <x v="8"/>
    <x v="0"/>
  </r>
  <r>
    <x v="3"/>
    <x v="9"/>
    <x v="5"/>
    <s v="Low"/>
    <n v="107.4"/>
    <n v="11999.4"/>
    <n v="19999"/>
    <n v="2147892.6"/>
    <n v="107394.63"/>
    <n v="2040497.9700000002"/>
    <n v="1591588.4166000001"/>
    <n v="448909.55340000009"/>
    <x v="13"/>
    <x v="10"/>
    <x v="10"/>
    <x v="0"/>
  </r>
  <r>
    <x v="0"/>
    <x v="10"/>
    <x v="5"/>
    <s v="Low"/>
    <n v="190.70000000000002"/>
    <n v="11999.4"/>
    <n v="19999"/>
    <n v="3813809.3000000003"/>
    <n v="190690.46500000003"/>
    <n v="3623118.8350000004"/>
    <n v="2826032.6913000005"/>
    <n v="797086.1436999999"/>
    <x v="6"/>
    <x v="6"/>
    <x v="6"/>
    <x v="0"/>
  </r>
  <r>
    <x v="1"/>
    <x v="2"/>
    <x v="5"/>
    <s v="Low"/>
    <n v="67.100000000000009"/>
    <n v="11999.4"/>
    <n v="19999"/>
    <n v="1341932.9000000001"/>
    <n v="67096.645000000004"/>
    <n v="1274836.2550000001"/>
    <n v="828643.56575000007"/>
    <n v="446192.68925000005"/>
    <x v="7"/>
    <x v="7"/>
    <x v="7"/>
    <x v="1"/>
  </r>
  <r>
    <x v="0"/>
    <x v="11"/>
    <x v="5"/>
    <s v="Low"/>
    <n v="177.8"/>
    <n v="11999.4"/>
    <n v="19999"/>
    <n v="3555822.2"/>
    <n v="177791.11000000002"/>
    <n v="3378031.0900000003"/>
    <n v="2634864.2502000001"/>
    <n v="743166.83980000019"/>
    <x v="12"/>
    <x v="2"/>
    <x v="2"/>
    <x v="1"/>
  </r>
  <r>
    <x v="0"/>
    <x v="9"/>
    <x v="1"/>
    <s v="Medium"/>
    <n v="115.9"/>
    <n v="8999.4"/>
    <n v="14999"/>
    <n v="1738384.1"/>
    <n v="173838.41000000003"/>
    <n v="1564545.69"/>
    <n v="1220345.6381999999"/>
    <n v="344200.05180000002"/>
    <x v="7"/>
    <x v="7"/>
    <x v="7"/>
    <x v="1"/>
  </r>
  <r>
    <x v="0"/>
    <x v="1"/>
    <x v="2"/>
    <s v="Medium"/>
    <n v="137.20000000000002"/>
    <n v="11999.4"/>
    <n v="19999"/>
    <n v="2743862.8000000003"/>
    <n v="274386.28000000003"/>
    <n v="2469476.5200000005"/>
    <n v="1926191.6856000004"/>
    <n v="543284.83440000005"/>
    <x v="0"/>
    <x v="0"/>
    <x v="0"/>
    <x v="0"/>
  </r>
  <r>
    <x v="0"/>
    <x v="12"/>
    <x v="2"/>
    <s v="Medium"/>
    <n v="234.9"/>
    <n v="11999.4"/>
    <n v="19999"/>
    <n v="4697765.1000000006"/>
    <n v="469776.51000000007"/>
    <n v="4227988.5900000008"/>
    <n v="3297831.1002000007"/>
    <n v="930157.4898000001"/>
    <x v="9"/>
    <x v="6"/>
    <x v="6"/>
    <x v="1"/>
  </r>
  <r>
    <x v="0"/>
    <x v="0"/>
    <x v="2"/>
    <s v="Medium"/>
    <n v="268.90000000000003"/>
    <n v="11999.4"/>
    <n v="19999"/>
    <n v="5377731.1000000006"/>
    <n v="537773.1100000001"/>
    <n v="4839957.99"/>
    <n v="3775167.2322000004"/>
    <n v="1064790.7577999998"/>
    <x v="10"/>
    <x v="7"/>
    <x v="7"/>
    <x v="0"/>
  </r>
  <r>
    <x v="2"/>
    <x v="1"/>
    <x v="2"/>
    <s v="Medium"/>
    <n v="243.10000000000002"/>
    <n v="11999.4"/>
    <n v="19999"/>
    <n v="4861756.9000000004"/>
    <n v="486175.69000000006"/>
    <n v="4375581.21"/>
    <n v="2625348.7259999998"/>
    <n v="1750232.4840000002"/>
    <x v="2"/>
    <x v="2"/>
    <x v="2"/>
    <x v="0"/>
  </r>
  <r>
    <x v="2"/>
    <x v="2"/>
    <x v="3"/>
    <s v="Medium"/>
    <n v="243.10000000000002"/>
    <n v="19794"/>
    <n v="32990"/>
    <n v="8019869.0000000009"/>
    <n v="801986.90000000014"/>
    <n v="7217882.1000000006"/>
    <n v="4330729.26"/>
    <n v="2887152.8400000008"/>
    <x v="2"/>
    <x v="2"/>
    <x v="2"/>
    <x v="0"/>
  </r>
  <r>
    <x v="0"/>
    <x v="3"/>
    <x v="4"/>
    <s v="Medium"/>
    <n v="268.90000000000003"/>
    <n v="13938"/>
    <n v="23230"/>
    <n v="6246547.0000000009"/>
    <n v="624654.70000000007"/>
    <n v="5621892.3000000007"/>
    <n v="4385075.9940000009"/>
    <n v="1236816.3059999999"/>
    <x v="10"/>
    <x v="7"/>
    <x v="7"/>
    <x v="0"/>
  </r>
  <r>
    <x v="0"/>
    <x v="4"/>
    <x v="5"/>
    <s v="Medium"/>
    <n v="168.3"/>
    <n v="11999.4"/>
    <n v="19999"/>
    <n v="3365831.7"/>
    <n v="336583.17000000004"/>
    <n v="3029248.5300000003"/>
    <n v="2362813.8534000004"/>
    <n v="666434.67659999989"/>
    <x v="4"/>
    <x v="4"/>
    <x v="4"/>
    <x v="0"/>
  </r>
  <r>
    <x v="2"/>
    <x v="5"/>
    <x v="5"/>
    <s v="Medium"/>
    <n v="112.30000000000001"/>
    <n v="11999.4"/>
    <n v="19999"/>
    <n v="2245887.7000000002"/>
    <n v="224588.77000000002"/>
    <n v="2021298.9300000002"/>
    <n v="1212779.358"/>
    <n v="808519.57200000016"/>
    <x v="5"/>
    <x v="5"/>
    <x v="5"/>
    <x v="0"/>
  </r>
  <r>
    <x v="0"/>
    <x v="6"/>
    <x v="5"/>
    <s v="Medium"/>
    <n v="115.9"/>
    <n v="11999.4"/>
    <n v="19999"/>
    <n v="2317884.1"/>
    <n v="231788.41000000003"/>
    <n v="2086095.69"/>
    <n v="1627154.6381999999"/>
    <n v="458941.05180000002"/>
    <x v="7"/>
    <x v="7"/>
    <x v="7"/>
    <x v="1"/>
  </r>
  <r>
    <x v="2"/>
    <x v="5"/>
    <x v="0"/>
    <s v="Medium"/>
    <n v="186.5"/>
    <n v="5579.4"/>
    <n v="9299"/>
    <n v="1734263.5"/>
    <n v="173426.35"/>
    <n v="1560837.15"/>
    <n v="936502.28999999992"/>
    <n v="624334.86"/>
    <x v="8"/>
    <x v="8"/>
    <x v="8"/>
    <x v="0"/>
  </r>
  <r>
    <x v="2"/>
    <x v="7"/>
    <x v="0"/>
    <s v="Medium"/>
    <n v="111.60000000000001"/>
    <n v="5579.4"/>
    <n v="9299"/>
    <n v="1037768.4"/>
    <n v="103776.84000000001"/>
    <n v="933991.56"/>
    <n v="560394.93599999999"/>
    <n v="373596.62400000007"/>
    <x v="8"/>
    <x v="8"/>
    <x v="8"/>
    <x v="0"/>
  </r>
  <r>
    <x v="0"/>
    <x v="4"/>
    <x v="0"/>
    <s v="Medium"/>
    <n v="156.30000000000001"/>
    <n v="5579.4"/>
    <n v="9299"/>
    <n v="1453433.7000000002"/>
    <n v="145343.37000000002"/>
    <n v="1308090.33"/>
    <n v="1020310.4574000001"/>
    <n v="287779.8726"/>
    <x v="14"/>
    <x v="11"/>
    <x v="11"/>
    <x v="0"/>
  </r>
  <r>
    <x v="4"/>
    <x v="8"/>
    <x v="0"/>
    <s v="Medium"/>
    <n v="99.100000000000009"/>
    <n v="5579.4"/>
    <n v="9299"/>
    <n v="921530.9"/>
    <n v="92153.090000000011"/>
    <n v="829377.81"/>
    <n v="597152.02320000005"/>
    <n v="232225.7868"/>
    <x v="1"/>
    <x v="1"/>
    <x v="1"/>
    <x v="0"/>
  </r>
  <r>
    <x v="0"/>
    <x v="9"/>
    <x v="0"/>
    <s v="Medium"/>
    <n v="101.60000000000001"/>
    <n v="5579.4"/>
    <n v="9299"/>
    <n v="944778.4"/>
    <n v="94477.840000000011"/>
    <n v="850300.56"/>
    <n v="663234.43680000002"/>
    <n v="187066.12320000003"/>
    <x v="11"/>
    <x v="9"/>
    <x v="9"/>
    <x v="1"/>
  </r>
  <r>
    <x v="1"/>
    <x v="10"/>
    <x v="0"/>
    <s v="Medium"/>
    <n v="279.10000000000002"/>
    <n v="5579.4"/>
    <n v="9299"/>
    <n v="2595350.9000000004"/>
    <n v="259535.09000000005"/>
    <n v="2335815.8100000005"/>
    <n v="1518280.2765000004"/>
    <n v="817535.53350000014"/>
    <x v="15"/>
    <x v="9"/>
    <x v="9"/>
    <x v="0"/>
  </r>
  <r>
    <x v="0"/>
    <x v="2"/>
    <x v="0"/>
    <s v="Medium"/>
    <n v="57"/>
    <n v="5579.4"/>
    <n v="9299"/>
    <n v="530043"/>
    <n v="53004.3"/>
    <n v="477038.7"/>
    <n v="372090.18600000005"/>
    <n v="104948.51399999997"/>
    <x v="2"/>
    <x v="2"/>
    <x v="2"/>
    <x v="0"/>
  </r>
  <r>
    <x v="0"/>
    <x v="11"/>
    <x v="0"/>
    <s v="Medium"/>
    <n v="248.70000000000002"/>
    <n v="5579.4"/>
    <n v="9299"/>
    <n v="2312661.3000000003"/>
    <n v="231266.13000000003"/>
    <n v="2081395.1700000002"/>
    <n v="1623488.2326000002"/>
    <n v="457906.93739999994"/>
    <x v="2"/>
    <x v="2"/>
    <x v="2"/>
    <x v="0"/>
  </r>
  <r>
    <x v="0"/>
    <x v="9"/>
    <x v="1"/>
    <s v="Medium"/>
    <n v="138.45000000000002"/>
    <n v="8999.4"/>
    <n v="14999"/>
    <n v="2076611.5500000003"/>
    <n v="207661.15500000003"/>
    <n v="1868950.3950000003"/>
    <n v="1457781.3081000003"/>
    <n v="411169.08689999999"/>
    <x v="0"/>
    <x v="0"/>
    <x v="0"/>
    <x v="0"/>
  </r>
  <r>
    <x v="3"/>
    <x v="1"/>
    <x v="1"/>
    <s v="Medium"/>
    <n v="362.70000000000005"/>
    <n v="8999.4"/>
    <n v="14999"/>
    <n v="5440137.3000000007"/>
    <n v="544013.7300000001"/>
    <n v="4896123.57"/>
    <n v="3818976.3846000005"/>
    <n v="1077147.1853999998"/>
    <x v="4"/>
    <x v="4"/>
    <x v="4"/>
    <x v="0"/>
  </r>
  <r>
    <x v="0"/>
    <x v="12"/>
    <x v="1"/>
    <s v="Medium"/>
    <n v="72"/>
    <n v="8999.4"/>
    <n v="14999"/>
    <n v="1079928"/>
    <n v="107992.8"/>
    <n v="971935.2"/>
    <n v="758109.45600000001"/>
    <n v="213825.74399999995"/>
    <x v="9"/>
    <x v="6"/>
    <x v="6"/>
    <x v="1"/>
  </r>
  <r>
    <x v="2"/>
    <x v="0"/>
    <x v="1"/>
    <s v="Medium"/>
    <n v="234.20000000000002"/>
    <n v="8999.4"/>
    <n v="14999"/>
    <n v="3512765.8000000003"/>
    <n v="351276.58000000007"/>
    <n v="3161489.22"/>
    <n v="1896893.5320000001"/>
    <n v="1264595.6880000001"/>
    <x v="15"/>
    <x v="9"/>
    <x v="9"/>
    <x v="0"/>
  </r>
  <r>
    <x v="4"/>
    <x v="1"/>
    <x v="1"/>
    <s v="Medium"/>
    <n v="110"/>
    <n v="8999.4"/>
    <n v="14999"/>
    <n v="1649890"/>
    <n v="164989"/>
    <n v="1484901"/>
    <n v="1069128.72"/>
    <n v="415772.28"/>
    <x v="12"/>
    <x v="2"/>
    <x v="2"/>
    <x v="1"/>
  </r>
  <r>
    <x v="0"/>
    <x v="2"/>
    <x v="2"/>
    <s v="Medium"/>
    <n v="130.30000000000001"/>
    <n v="11999.4"/>
    <n v="19999"/>
    <n v="2605869.7000000002"/>
    <n v="260586.97000000003"/>
    <n v="2345282.73"/>
    <n v="1829320.5294000001"/>
    <n v="515962.20059999987"/>
    <x v="8"/>
    <x v="8"/>
    <x v="8"/>
    <x v="0"/>
  </r>
  <r>
    <x v="3"/>
    <x v="3"/>
    <x v="2"/>
    <s v="Medium"/>
    <n v="299.2"/>
    <n v="11999.4"/>
    <n v="19999"/>
    <n v="5983700.7999999998"/>
    <n v="598370.07999999996"/>
    <n v="5385330.7199999997"/>
    <n v="4200557.9616"/>
    <n v="1184772.7583999997"/>
    <x v="3"/>
    <x v="3"/>
    <x v="3"/>
    <x v="0"/>
  </r>
  <r>
    <x v="3"/>
    <x v="4"/>
    <x v="2"/>
    <s v="Medium"/>
    <n v="238.5"/>
    <n v="11999.4"/>
    <n v="19999"/>
    <n v="4769761.5"/>
    <n v="476976.15"/>
    <n v="4292785.3499999996"/>
    <n v="3348372.5729999999"/>
    <n v="944412.77699999977"/>
    <x v="3"/>
    <x v="3"/>
    <x v="3"/>
    <x v="0"/>
  </r>
  <r>
    <x v="4"/>
    <x v="5"/>
    <x v="2"/>
    <s v="Medium"/>
    <n v="160.70000000000002"/>
    <n v="11999.4"/>
    <n v="19999"/>
    <n v="3213839.3000000003"/>
    <n v="321383.93000000005"/>
    <n v="2892455.37"/>
    <n v="2082567.8663999999"/>
    <n v="809887.50360000017"/>
    <x v="13"/>
    <x v="10"/>
    <x v="10"/>
    <x v="0"/>
  </r>
  <r>
    <x v="0"/>
    <x v="6"/>
    <x v="2"/>
    <s v="Medium"/>
    <n v="232.70000000000002"/>
    <n v="11999.4"/>
    <n v="19999"/>
    <n v="4653767.3000000007"/>
    <n v="465376.7300000001"/>
    <n v="4188390.5700000008"/>
    <n v="3266944.6446000007"/>
    <n v="921445.92540000007"/>
    <x v="14"/>
    <x v="11"/>
    <x v="11"/>
    <x v="0"/>
  </r>
  <r>
    <x v="4"/>
    <x v="5"/>
    <x v="2"/>
    <s v="Medium"/>
    <n v="99.100000000000009"/>
    <n v="11999.4"/>
    <n v="19999"/>
    <n v="1981900.9000000001"/>
    <n v="198190.09000000003"/>
    <n v="1783710.81"/>
    <n v="1284271.7831999999"/>
    <n v="499439.02680000011"/>
    <x v="1"/>
    <x v="1"/>
    <x v="1"/>
    <x v="0"/>
  </r>
  <r>
    <x v="0"/>
    <x v="7"/>
    <x v="2"/>
    <s v="Medium"/>
    <n v="60.2"/>
    <n v="11999.4"/>
    <n v="19999"/>
    <n v="1203939.8"/>
    <n v="120393.98000000001"/>
    <n v="1083545.82"/>
    <n v="845165.73960000009"/>
    <n v="238380.08039999998"/>
    <x v="1"/>
    <x v="1"/>
    <x v="1"/>
    <x v="0"/>
  </r>
  <r>
    <x v="1"/>
    <x v="4"/>
    <x v="2"/>
    <s v="Medium"/>
    <n v="262"/>
    <n v="11999.4"/>
    <n v="19999"/>
    <n v="5239738"/>
    <n v="523973.80000000005"/>
    <n v="4715764.2"/>
    <n v="3065246.7300000004"/>
    <n v="1650517.4699999997"/>
    <x v="6"/>
    <x v="6"/>
    <x v="6"/>
    <x v="0"/>
  </r>
  <r>
    <x v="0"/>
    <x v="8"/>
    <x v="2"/>
    <s v="Medium"/>
    <n v="122.80000000000001"/>
    <n v="11999.4"/>
    <n v="19999"/>
    <n v="2455877.2000000002"/>
    <n v="245587.72000000003"/>
    <n v="2210289.48"/>
    <n v="1724025.7944"/>
    <n v="486263.68559999997"/>
    <x v="7"/>
    <x v="7"/>
    <x v="7"/>
    <x v="1"/>
  </r>
  <r>
    <x v="0"/>
    <x v="9"/>
    <x v="2"/>
    <s v="Medium"/>
    <n v="138.9"/>
    <n v="11999.4"/>
    <n v="19999"/>
    <n v="2777861.1"/>
    <n v="277786.11000000004"/>
    <n v="2500074.9900000002"/>
    <n v="1950058.4922000002"/>
    <n v="550016.49780000001"/>
    <x v="7"/>
    <x v="7"/>
    <x v="7"/>
    <x v="1"/>
  </r>
  <r>
    <x v="3"/>
    <x v="10"/>
    <x v="2"/>
    <s v="Medium"/>
    <n v="86.100000000000009"/>
    <n v="11999.4"/>
    <n v="19999"/>
    <n v="1721913.9000000001"/>
    <n v="172191.39"/>
    <n v="1549722.5100000002"/>
    <n v="1208783.5578000003"/>
    <n v="340938.95219999994"/>
    <x v="10"/>
    <x v="7"/>
    <x v="7"/>
    <x v="0"/>
  </r>
  <r>
    <x v="3"/>
    <x v="2"/>
    <x v="2"/>
    <s v="Medium"/>
    <n v="70.400000000000006"/>
    <n v="11999.4"/>
    <n v="19999"/>
    <n v="1407929.6"/>
    <n v="140792.96000000002"/>
    <n v="1267136.6400000001"/>
    <n v="988366.57920000015"/>
    <n v="278770.06079999998"/>
    <x v="7"/>
    <x v="7"/>
    <x v="7"/>
    <x v="1"/>
  </r>
  <r>
    <x v="0"/>
    <x v="11"/>
    <x v="2"/>
    <s v="Medium"/>
    <n v="180.20000000000002"/>
    <n v="11999.4"/>
    <n v="19999"/>
    <n v="3603819.8000000003"/>
    <n v="360381.98000000004"/>
    <n v="3243437.8200000003"/>
    <n v="2529881.4996000002"/>
    <n v="713556.32040000008"/>
    <x v="12"/>
    <x v="2"/>
    <x v="2"/>
    <x v="1"/>
  </r>
  <r>
    <x v="0"/>
    <x v="9"/>
    <x v="2"/>
    <s v="Medium"/>
    <n v="266.3"/>
    <n v="11999.4"/>
    <n v="19999"/>
    <n v="5325733.7"/>
    <n v="532573.37"/>
    <n v="4793160.33"/>
    <n v="3738665.0574000003"/>
    <n v="1054495.2725999998"/>
    <x v="2"/>
    <x v="2"/>
    <x v="2"/>
    <x v="0"/>
  </r>
  <r>
    <x v="0"/>
    <x v="1"/>
    <x v="2"/>
    <s v="Medium"/>
    <n v="213.60000000000002"/>
    <n v="11999.4"/>
    <n v="19999"/>
    <n v="4271786.4000000004"/>
    <n v="427178.64000000007"/>
    <n v="3844607.7600000002"/>
    <n v="2998794.0528000002"/>
    <n v="845813.70720000006"/>
    <x v="12"/>
    <x v="2"/>
    <x v="2"/>
    <x v="1"/>
  </r>
  <r>
    <x v="1"/>
    <x v="12"/>
    <x v="2"/>
    <s v="Medium"/>
    <n v="211.60000000000002"/>
    <n v="11999.4"/>
    <n v="19999"/>
    <n v="4231788.4000000004"/>
    <n v="423178.84000000008"/>
    <n v="3808609.5600000005"/>
    <n v="2475596.2140000006"/>
    <n v="1333013.3459999999"/>
    <x v="12"/>
    <x v="2"/>
    <x v="2"/>
    <x v="1"/>
  </r>
  <r>
    <x v="1"/>
    <x v="0"/>
    <x v="3"/>
    <s v="Medium"/>
    <n v="55.5"/>
    <n v="19794"/>
    <n v="32990"/>
    <n v="1830945"/>
    <n v="183094.5"/>
    <n v="1647850.5"/>
    <n v="1071102.825"/>
    <n v="576747.67500000005"/>
    <x v="0"/>
    <x v="0"/>
    <x v="0"/>
    <x v="0"/>
  </r>
  <r>
    <x v="1"/>
    <x v="1"/>
    <x v="3"/>
    <s v="Medium"/>
    <n v="286.10000000000002"/>
    <n v="19794"/>
    <n v="32990"/>
    <n v="9438439"/>
    <n v="943843.9"/>
    <n v="8494595.0999999996"/>
    <n v="5521486.8150000004"/>
    <n v="2973108.2849999992"/>
    <x v="0"/>
    <x v="0"/>
    <x v="0"/>
    <x v="0"/>
  </r>
  <r>
    <x v="3"/>
    <x v="2"/>
    <x v="3"/>
    <s v="Medium"/>
    <n v="80.7"/>
    <n v="19794"/>
    <n v="32990"/>
    <n v="2662293"/>
    <n v="266229.3"/>
    <n v="2396063.7000000002"/>
    <n v="1868929.6860000002"/>
    <n v="527134.01399999997"/>
    <x v="8"/>
    <x v="8"/>
    <x v="8"/>
    <x v="0"/>
  </r>
  <r>
    <x v="0"/>
    <x v="3"/>
    <x v="3"/>
    <s v="Medium"/>
    <n v="60.2"/>
    <n v="19794"/>
    <n v="32990"/>
    <n v="1985998"/>
    <n v="198599.80000000002"/>
    <n v="1787398.2"/>
    <n v="1394170.5959999999"/>
    <n v="393227.60400000005"/>
    <x v="1"/>
    <x v="1"/>
    <x v="1"/>
    <x v="0"/>
  </r>
  <r>
    <x v="0"/>
    <x v="4"/>
    <x v="3"/>
    <s v="Medium"/>
    <n v="283.2"/>
    <n v="19794"/>
    <n v="32990"/>
    <n v="9342768"/>
    <n v="934276.8"/>
    <n v="8408491.1999999993"/>
    <n v="6558623.1359999999"/>
    <n v="1849868.0639999993"/>
    <x v="5"/>
    <x v="5"/>
    <x v="5"/>
    <x v="0"/>
  </r>
  <r>
    <x v="0"/>
    <x v="5"/>
    <x v="3"/>
    <s v="Medium"/>
    <n v="157.9"/>
    <n v="19794"/>
    <n v="32990"/>
    <n v="5209121"/>
    <n v="520912.10000000003"/>
    <n v="4688208.9000000004"/>
    <n v="3656802.9420000003"/>
    <n v="1031405.9580000001"/>
    <x v="5"/>
    <x v="5"/>
    <x v="5"/>
    <x v="0"/>
  </r>
  <r>
    <x v="3"/>
    <x v="6"/>
    <x v="3"/>
    <s v="Medium"/>
    <n v="86.100000000000009"/>
    <n v="19794"/>
    <n v="32990"/>
    <n v="2840439.0000000005"/>
    <n v="284043.90000000008"/>
    <n v="2556395.1000000006"/>
    <n v="1993988.1780000005"/>
    <n v="562406.92200000002"/>
    <x v="10"/>
    <x v="7"/>
    <x v="7"/>
    <x v="0"/>
  </r>
  <r>
    <x v="3"/>
    <x v="13"/>
    <x v="3"/>
    <s v="Medium"/>
    <n v="70.400000000000006"/>
    <n v="19794"/>
    <n v="32990"/>
    <n v="2322496"/>
    <n v="232249.60000000001"/>
    <n v="2090246.4"/>
    <n v="1630392.192"/>
    <n v="459854.20799999987"/>
    <x v="7"/>
    <x v="7"/>
    <x v="7"/>
    <x v="1"/>
  </r>
  <r>
    <x v="0"/>
    <x v="7"/>
    <x v="3"/>
    <s v="Medium"/>
    <n v="103.30000000000001"/>
    <n v="19794"/>
    <n v="32990"/>
    <n v="3407867.0000000005"/>
    <n v="340786.70000000007"/>
    <n v="3067080.3000000003"/>
    <n v="2392322.6340000001"/>
    <n v="674757.6660000002"/>
    <x v="12"/>
    <x v="2"/>
    <x v="2"/>
    <x v="1"/>
  </r>
  <r>
    <x v="4"/>
    <x v="4"/>
    <x v="3"/>
    <s v="Medium"/>
    <n v="125"/>
    <n v="19794"/>
    <n v="32990"/>
    <n v="4123750"/>
    <n v="412375"/>
    <n v="3711375"/>
    <n v="2672190"/>
    <n v="1039185"/>
    <x v="2"/>
    <x v="2"/>
    <x v="2"/>
    <x v="0"/>
  </r>
  <r>
    <x v="0"/>
    <x v="8"/>
    <x v="4"/>
    <s v="Medium"/>
    <n v="138.9"/>
    <n v="13938"/>
    <n v="23230"/>
    <n v="3226647"/>
    <n v="322664.7"/>
    <n v="2903982.3"/>
    <n v="2265106.1940000001"/>
    <n v="638876.10599999968"/>
    <x v="7"/>
    <x v="7"/>
    <x v="7"/>
    <x v="1"/>
  </r>
  <r>
    <x v="0"/>
    <x v="9"/>
    <x v="4"/>
    <s v="Medium"/>
    <n v="126.5"/>
    <n v="13938"/>
    <n v="23230"/>
    <n v="2938595"/>
    <n v="293859.5"/>
    <n v="2644735.5"/>
    <n v="2062893.6900000002"/>
    <n v="581841.80999999982"/>
    <x v="11"/>
    <x v="9"/>
    <x v="9"/>
    <x v="1"/>
  </r>
  <r>
    <x v="0"/>
    <x v="10"/>
    <x v="4"/>
    <s v="Medium"/>
    <n v="229.70000000000002"/>
    <n v="13938"/>
    <n v="23230"/>
    <n v="5335931"/>
    <n v="533593.1"/>
    <n v="4802337.9000000004"/>
    <n v="3745823.5620000004"/>
    <n v="1056514.338"/>
    <x v="11"/>
    <x v="9"/>
    <x v="9"/>
    <x v="1"/>
  </r>
  <r>
    <x v="0"/>
    <x v="2"/>
    <x v="4"/>
    <s v="Medium"/>
    <n v="266.3"/>
    <n v="13938"/>
    <n v="23230"/>
    <n v="6186149"/>
    <n v="618614.9"/>
    <n v="5567534.0999999996"/>
    <n v="4342676.5980000002"/>
    <n v="1224857.5019999994"/>
    <x v="2"/>
    <x v="2"/>
    <x v="2"/>
    <x v="0"/>
  </r>
  <r>
    <x v="0"/>
    <x v="11"/>
    <x v="4"/>
    <s v="Medium"/>
    <n v="57"/>
    <n v="13938"/>
    <n v="23230"/>
    <n v="1324110"/>
    <n v="132411"/>
    <n v="1191699"/>
    <n v="929525.22000000009"/>
    <n v="262173.77999999991"/>
    <x v="2"/>
    <x v="2"/>
    <x v="2"/>
    <x v="0"/>
  </r>
  <r>
    <x v="0"/>
    <x v="9"/>
    <x v="4"/>
    <s v="Medium"/>
    <n v="248.70000000000002"/>
    <n v="13938"/>
    <n v="23230"/>
    <n v="5777301"/>
    <n v="577730.1"/>
    <n v="5199570.9000000004"/>
    <n v="4055665.3020000006"/>
    <n v="1143905.5979999998"/>
    <x v="2"/>
    <x v="2"/>
    <x v="2"/>
    <x v="0"/>
  </r>
  <r>
    <x v="0"/>
    <x v="1"/>
    <x v="5"/>
    <s v="Medium"/>
    <n v="135"/>
    <n v="11999.4"/>
    <n v="19999"/>
    <n v="2699865"/>
    <n v="269986.5"/>
    <n v="2429878.5"/>
    <n v="1895305.23"/>
    <n v="534573.27"/>
    <x v="8"/>
    <x v="8"/>
    <x v="8"/>
    <x v="0"/>
  </r>
  <r>
    <x v="0"/>
    <x v="12"/>
    <x v="5"/>
    <s v="Medium"/>
    <n v="55.2"/>
    <n v="11999.4"/>
    <n v="19999"/>
    <n v="1103944.8"/>
    <n v="110394.48000000001"/>
    <n v="993550.32000000007"/>
    <n v="774969.2496000001"/>
    <n v="218581.07039999997"/>
    <x v="5"/>
    <x v="5"/>
    <x v="5"/>
    <x v="0"/>
  </r>
  <r>
    <x v="0"/>
    <x v="0"/>
    <x v="5"/>
    <s v="Medium"/>
    <n v="122.80000000000001"/>
    <n v="11999.4"/>
    <n v="19999"/>
    <n v="2455877.2000000002"/>
    <n v="245587.72000000003"/>
    <n v="2210289.48"/>
    <n v="1724025.7944"/>
    <n v="486263.68559999997"/>
    <x v="7"/>
    <x v="7"/>
    <x v="7"/>
    <x v="1"/>
  </r>
  <r>
    <x v="4"/>
    <x v="1"/>
    <x v="5"/>
    <s v="Medium"/>
    <n v="125"/>
    <n v="11999.4"/>
    <n v="19999"/>
    <n v="2499875"/>
    <n v="249987.5"/>
    <n v="2249887.5"/>
    <n v="1619919"/>
    <n v="629968.5"/>
    <x v="2"/>
    <x v="2"/>
    <x v="2"/>
    <x v="0"/>
  </r>
  <r>
    <x v="1"/>
    <x v="2"/>
    <x v="2"/>
    <s v="Medium"/>
    <n v="380.1"/>
    <n v="11999.4"/>
    <n v="19999"/>
    <n v="7601619.9000000004"/>
    <n v="760161.99000000011"/>
    <n v="6841457.9100000001"/>
    <n v="4446947.6414999999"/>
    <n v="2394510.2685000002"/>
    <x v="13"/>
    <x v="10"/>
    <x v="10"/>
    <x v="0"/>
  </r>
  <r>
    <x v="0"/>
    <x v="3"/>
    <x v="0"/>
    <s v="Medium"/>
    <n v="111.75"/>
    <n v="5579.4"/>
    <n v="9299"/>
    <n v="1039163.25"/>
    <n v="103916.32500000001"/>
    <n v="935246.92500000005"/>
    <n v="729492.60150000011"/>
    <n v="205754.32349999994"/>
    <x v="0"/>
    <x v="0"/>
    <x v="0"/>
    <x v="0"/>
  </r>
  <r>
    <x v="1"/>
    <x v="4"/>
    <x v="0"/>
    <s v="Medium"/>
    <n v="284.40000000000003"/>
    <n v="5579.4"/>
    <n v="9299"/>
    <n v="2644635.6"/>
    <n v="264463.56"/>
    <n v="2380172.04"/>
    <n v="1547111.8260000001"/>
    <n v="833060.21399999992"/>
    <x v="1"/>
    <x v="1"/>
    <x v="1"/>
    <x v="0"/>
  </r>
  <r>
    <x v="2"/>
    <x v="5"/>
    <x v="0"/>
    <s v="Medium"/>
    <n v="56.2"/>
    <n v="5579.4"/>
    <n v="9299"/>
    <n v="522603.80000000005"/>
    <n v="52260.380000000005"/>
    <n v="470343.42000000004"/>
    <n v="282206.05200000003"/>
    <n v="188137.36800000002"/>
    <x v="6"/>
    <x v="6"/>
    <x v="6"/>
    <x v="0"/>
  </r>
  <r>
    <x v="2"/>
    <x v="6"/>
    <x v="0"/>
    <s v="Medium"/>
    <n v="229.9"/>
    <n v="5579.4"/>
    <n v="9299"/>
    <n v="2137840.1"/>
    <n v="213784.01"/>
    <n v="1924056.09"/>
    <n v="1154433.6540000001"/>
    <n v="769622.43599999999"/>
    <x v="7"/>
    <x v="7"/>
    <x v="7"/>
    <x v="1"/>
  </r>
  <r>
    <x v="1"/>
    <x v="13"/>
    <x v="0"/>
    <s v="Medium"/>
    <n v="203"/>
    <n v="5579.4"/>
    <n v="9299"/>
    <n v="1887697"/>
    <n v="188769.7"/>
    <n v="1698927.3"/>
    <n v="1104302.7450000001"/>
    <n v="594624.55499999993"/>
    <x v="15"/>
    <x v="9"/>
    <x v="9"/>
    <x v="0"/>
  </r>
  <r>
    <x v="0"/>
    <x v="7"/>
    <x v="0"/>
    <s v="Medium"/>
    <n v="26.3"/>
    <n v="5579.4"/>
    <n v="9299"/>
    <n v="244563.7"/>
    <n v="24456.370000000003"/>
    <n v="220107.33000000002"/>
    <n v="171683.71740000002"/>
    <n v="48423.612599999993"/>
    <x v="11"/>
    <x v="9"/>
    <x v="9"/>
    <x v="1"/>
  </r>
  <r>
    <x v="3"/>
    <x v="4"/>
    <x v="0"/>
    <s v="Medium"/>
    <n v="88.7"/>
    <n v="5579.4"/>
    <n v="9299"/>
    <n v="824821.3"/>
    <n v="82482.13"/>
    <n v="742339.17"/>
    <n v="579024.55260000005"/>
    <n v="163314.61739999999"/>
    <x v="12"/>
    <x v="2"/>
    <x v="2"/>
    <x v="1"/>
  </r>
  <r>
    <x v="0"/>
    <x v="8"/>
    <x v="1"/>
    <s v="Medium"/>
    <n v="98"/>
    <n v="8999.4"/>
    <n v="14999"/>
    <n v="1469902"/>
    <n v="146990.20000000001"/>
    <n v="1322911.8"/>
    <n v="1031871.204"/>
    <n v="291040.59600000002"/>
    <x v="13"/>
    <x v="10"/>
    <x v="10"/>
    <x v="0"/>
  </r>
  <r>
    <x v="0"/>
    <x v="9"/>
    <x v="1"/>
    <s v="Medium"/>
    <n v="146"/>
    <n v="8999.4"/>
    <n v="14999"/>
    <n v="2189854"/>
    <n v="218985.40000000002"/>
    <n v="1970868.6"/>
    <n v="1537277.5080000001"/>
    <n v="433591.09199999995"/>
    <x v="14"/>
    <x v="11"/>
    <x v="11"/>
    <x v="0"/>
  </r>
  <r>
    <x v="0"/>
    <x v="10"/>
    <x v="1"/>
    <s v="Medium"/>
    <n v="140.30000000000001"/>
    <n v="8999.4"/>
    <n v="14999"/>
    <n v="2104359.7000000002"/>
    <n v="210435.97000000003"/>
    <n v="1893923.7300000002"/>
    <n v="1477260.5094000003"/>
    <n v="416663.22059999988"/>
    <x v="7"/>
    <x v="7"/>
    <x v="7"/>
    <x v="1"/>
  </r>
  <r>
    <x v="2"/>
    <x v="2"/>
    <x v="1"/>
    <s v="Medium"/>
    <n v="272.3"/>
    <n v="8999.4"/>
    <n v="14999"/>
    <n v="4084227.7"/>
    <n v="408422.77"/>
    <n v="3675804.93"/>
    <n v="2205482.9580000001"/>
    <n v="1470321.9720000001"/>
    <x v="15"/>
    <x v="9"/>
    <x v="9"/>
    <x v="0"/>
  </r>
  <r>
    <x v="0"/>
    <x v="11"/>
    <x v="2"/>
    <s v="Medium"/>
    <n v="149.6"/>
    <n v="11999.4"/>
    <n v="19999"/>
    <n v="2991850.4"/>
    <n v="299185.03999999998"/>
    <n v="2692665.36"/>
    <n v="2100278.9808"/>
    <n v="592386.37919999985"/>
    <x v="1"/>
    <x v="1"/>
    <x v="1"/>
    <x v="0"/>
  </r>
  <r>
    <x v="2"/>
    <x v="9"/>
    <x v="2"/>
    <s v="Medium"/>
    <n v="229.9"/>
    <n v="11999.4"/>
    <n v="19999"/>
    <n v="4597770.1000000006"/>
    <n v="459777.01000000007"/>
    <n v="4137993.0900000003"/>
    <n v="2482795.8540000003"/>
    <n v="1655197.236"/>
    <x v="7"/>
    <x v="7"/>
    <x v="7"/>
    <x v="1"/>
  </r>
  <r>
    <x v="0"/>
    <x v="1"/>
    <x v="2"/>
    <s v="Medium"/>
    <n v="72.7"/>
    <n v="11999.4"/>
    <n v="19999"/>
    <n v="1453927.3"/>
    <n v="145392.73000000001"/>
    <n v="1308534.57"/>
    <n v="1020656.9646000001"/>
    <n v="287877.6054"/>
    <x v="7"/>
    <x v="7"/>
    <x v="7"/>
    <x v="1"/>
  </r>
  <r>
    <x v="3"/>
    <x v="12"/>
    <x v="3"/>
    <s v="Medium"/>
    <n v="95.2"/>
    <n v="19794"/>
    <n v="32990"/>
    <n v="3140648"/>
    <n v="314064.8"/>
    <n v="2826583.2"/>
    <n v="2204734.8960000002"/>
    <n v="621848.304"/>
    <x v="8"/>
    <x v="8"/>
    <x v="8"/>
    <x v="0"/>
  </r>
  <r>
    <x v="3"/>
    <x v="0"/>
    <x v="3"/>
    <s v="Medium"/>
    <n v="275.5"/>
    <n v="19794"/>
    <n v="32990"/>
    <n v="9088745"/>
    <n v="908874.5"/>
    <n v="8179870.5"/>
    <n v="6380298.9900000002"/>
    <n v="1799571.5099999998"/>
    <x v="8"/>
    <x v="8"/>
    <x v="8"/>
    <x v="0"/>
  </r>
  <r>
    <x v="1"/>
    <x v="1"/>
    <x v="3"/>
    <s v="Medium"/>
    <n v="153"/>
    <n v="19794"/>
    <n v="32990"/>
    <n v="5047470"/>
    <n v="504747"/>
    <n v="4542723"/>
    <n v="2952769.95"/>
    <n v="1589953.0499999998"/>
    <x v="14"/>
    <x v="11"/>
    <x v="11"/>
    <x v="0"/>
  </r>
  <r>
    <x v="0"/>
    <x v="2"/>
    <x v="3"/>
    <s v="Medium"/>
    <n v="149.6"/>
    <n v="19794"/>
    <n v="32990"/>
    <n v="4935304"/>
    <n v="493530.4"/>
    <n v="4441773.5999999996"/>
    <n v="3464583.4079999998"/>
    <n v="977190.19199999981"/>
    <x v="1"/>
    <x v="1"/>
    <x v="1"/>
    <x v="0"/>
  </r>
  <r>
    <x v="0"/>
    <x v="3"/>
    <x v="3"/>
    <s v="Medium"/>
    <n v="149.80000000000001"/>
    <n v="19794"/>
    <n v="32990"/>
    <n v="4941902"/>
    <n v="494190.2"/>
    <n v="4447711.8"/>
    <n v="3469215.2039999999"/>
    <n v="978496.5959999999"/>
    <x v="1"/>
    <x v="1"/>
    <x v="1"/>
    <x v="0"/>
  </r>
  <r>
    <x v="4"/>
    <x v="4"/>
    <x v="3"/>
    <s v="Medium"/>
    <n v="122.10000000000001"/>
    <n v="19794"/>
    <n v="32990"/>
    <n v="4028079.0000000005"/>
    <n v="402807.90000000008"/>
    <n v="3625271.1000000006"/>
    <n v="2610195.1920000003"/>
    <n v="1015075.9080000003"/>
    <x v="7"/>
    <x v="7"/>
    <x v="7"/>
    <x v="1"/>
  </r>
  <r>
    <x v="0"/>
    <x v="5"/>
    <x v="3"/>
    <s v="Medium"/>
    <n v="207.60000000000002"/>
    <n v="19794"/>
    <n v="32990"/>
    <n v="6848724.0000000009"/>
    <n v="684872.40000000014"/>
    <n v="6163851.6000000006"/>
    <n v="4807804.2480000006"/>
    <n v="1356047.352"/>
    <x v="7"/>
    <x v="7"/>
    <x v="7"/>
    <x v="1"/>
  </r>
  <r>
    <x v="1"/>
    <x v="6"/>
    <x v="4"/>
    <s v="Medium"/>
    <n v="284.40000000000003"/>
    <n v="13938"/>
    <n v="23230"/>
    <n v="6606612.0000000009"/>
    <n v="660661.20000000019"/>
    <n v="5945950.8000000007"/>
    <n v="3864868.0200000005"/>
    <n v="2081082.7800000003"/>
    <x v="1"/>
    <x v="1"/>
    <x v="1"/>
    <x v="0"/>
  </r>
  <r>
    <x v="0"/>
    <x v="13"/>
    <x v="4"/>
    <s v="Medium"/>
    <n v="149.80000000000001"/>
    <n v="13938"/>
    <n v="23230"/>
    <n v="3479854.0000000005"/>
    <n v="347985.40000000008"/>
    <n v="3131868.6000000006"/>
    <n v="2442857.5080000004"/>
    <n v="689011.09200000018"/>
    <x v="1"/>
    <x v="1"/>
    <x v="1"/>
    <x v="0"/>
  </r>
  <r>
    <x v="4"/>
    <x v="7"/>
    <x v="4"/>
    <s v="Medium"/>
    <n v="122.10000000000001"/>
    <n v="13938"/>
    <n v="23230"/>
    <n v="2836383"/>
    <n v="283638.3"/>
    <n v="2552744.7000000002"/>
    <n v="1837976.1840000001"/>
    <n v="714768.51600000006"/>
    <x v="7"/>
    <x v="7"/>
    <x v="7"/>
    <x v="1"/>
  </r>
  <r>
    <x v="0"/>
    <x v="4"/>
    <x v="4"/>
    <s v="Medium"/>
    <n v="112.30000000000001"/>
    <n v="13938"/>
    <n v="23230"/>
    <n v="2608729.0000000005"/>
    <n v="260872.90000000005"/>
    <n v="2347856.1000000006"/>
    <n v="1831327.7580000006"/>
    <n v="516528.34199999995"/>
    <x v="11"/>
    <x v="9"/>
    <x v="9"/>
    <x v="1"/>
  </r>
  <r>
    <x v="4"/>
    <x v="8"/>
    <x v="4"/>
    <s v="Medium"/>
    <n v="243.60000000000002"/>
    <n v="13938"/>
    <n v="23230"/>
    <n v="5658828.0000000009"/>
    <n v="565882.80000000016"/>
    <n v="5092945.2000000011"/>
    <n v="3666920.5440000007"/>
    <n v="1426024.6560000004"/>
    <x v="12"/>
    <x v="2"/>
    <x v="2"/>
    <x v="1"/>
  </r>
  <r>
    <x v="3"/>
    <x v="9"/>
    <x v="5"/>
    <s v="Medium"/>
    <n v="198.75"/>
    <n v="11999.4"/>
    <n v="19999"/>
    <n v="3974801.25"/>
    <n v="397480.125"/>
    <n v="3577321.125"/>
    <n v="2790310.4775"/>
    <n v="787010.64749999996"/>
    <x v="0"/>
    <x v="0"/>
    <x v="0"/>
    <x v="0"/>
  </r>
  <r>
    <x v="0"/>
    <x v="10"/>
    <x v="5"/>
    <s v="Medium"/>
    <n v="167.9"/>
    <n v="11999.4"/>
    <n v="19999"/>
    <n v="3357832.1"/>
    <n v="335783.21"/>
    <n v="3022048.89"/>
    <n v="2357198.1342000002"/>
    <n v="664850.75579999993"/>
    <x v="6"/>
    <x v="6"/>
    <x v="6"/>
    <x v="0"/>
  </r>
  <r>
    <x v="0"/>
    <x v="2"/>
    <x v="5"/>
    <s v="Medium"/>
    <n v="72.7"/>
    <n v="11999.4"/>
    <n v="19999"/>
    <n v="1453927.3"/>
    <n v="145392.73000000001"/>
    <n v="1308534.57"/>
    <n v="1020656.9646000001"/>
    <n v="287877.6054"/>
    <x v="7"/>
    <x v="7"/>
    <x v="7"/>
    <x v="1"/>
  </r>
  <r>
    <x v="0"/>
    <x v="11"/>
    <x v="5"/>
    <s v="Medium"/>
    <n v="140.30000000000001"/>
    <n v="11999.4"/>
    <n v="19999"/>
    <n v="2805859.7"/>
    <n v="280585.97000000003"/>
    <n v="2525273.73"/>
    <n v="1969713.5094000001"/>
    <n v="555560.22059999988"/>
    <x v="7"/>
    <x v="7"/>
    <x v="7"/>
    <x v="1"/>
  </r>
  <r>
    <x v="0"/>
    <x v="9"/>
    <x v="5"/>
    <s v="Medium"/>
    <n v="207.60000000000002"/>
    <n v="11999.4"/>
    <n v="19999"/>
    <n v="4151792.4000000004"/>
    <n v="415179.24000000005"/>
    <n v="3736613.16"/>
    <n v="2914558.2648"/>
    <n v="822054.89520000014"/>
    <x v="7"/>
    <x v="7"/>
    <x v="7"/>
    <x v="1"/>
  </r>
  <r>
    <x v="0"/>
    <x v="1"/>
    <x v="1"/>
    <s v="Medium"/>
    <n v="175.70000000000002"/>
    <n v="8999.4"/>
    <n v="14999"/>
    <n v="2635324.3000000003"/>
    <n v="263532.43000000005"/>
    <n v="2371791.87"/>
    <n v="1849997.6586000002"/>
    <n v="521794.21139999991"/>
    <x v="7"/>
    <x v="7"/>
    <x v="7"/>
    <x v="1"/>
  </r>
  <r>
    <x v="1"/>
    <x v="12"/>
    <x v="2"/>
    <s v="Medium"/>
    <n v="219.8"/>
    <n v="11999.4"/>
    <n v="19999"/>
    <n v="4395780.2"/>
    <n v="439578.02"/>
    <n v="3956202.18"/>
    <n v="2571531.4170000004"/>
    <n v="1384670.7629999998"/>
    <x v="5"/>
    <x v="5"/>
    <x v="5"/>
    <x v="0"/>
  </r>
  <r>
    <x v="1"/>
    <x v="0"/>
    <x v="2"/>
    <s v="Medium"/>
    <n v="174.3"/>
    <n v="11999.4"/>
    <n v="19999"/>
    <n v="3485825.7"/>
    <n v="348582.57000000007"/>
    <n v="3137243.13"/>
    <n v="2039208.0345000001"/>
    <n v="1098035.0954999998"/>
    <x v="5"/>
    <x v="5"/>
    <x v="5"/>
    <x v="0"/>
  </r>
  <r>
    <x v="1"/>
    <x v="1"/>
    <x v="2"/>
    <s v="Medium"/>
    <n v="115.30000000000001"/>
    <n v="11999.4"/>
    <n v="19999"/>
    <n v="2305884.7000000002"/>
    <n v="230588.47000000003"/>
    <n v="2075296.2300000002"/>
    <n v="1348942.5495000002"/>
    <n v="726353.68050000002"/>
    <x v="10"/>
    <x v="7"/>
    <x v="7"/>
    <x v="0"/>
  </r>
  <r>
    <x v="0"/>
    <x v="2"/>
    <x v="2"/>
    <s v="Medium"/>
    <n v="175.70000000000002"/>
    <n v="11999.4"/>
    <n v="19999"/>
    <n v="3513824.3000000003"/>
    <n v="351382.43000000005"/>
    <n v="3162441.87"/>
    <n v="2466704.6586000002"/>
    <n v="695737.21139999991"/>
    <x v="7"/>
    <x v="7"/>
    <x v="7"/>
    <x v="1"/>
  </r>
  <r>
    <x v="0"/>
    <x v="3"/>
    <x v="3"/>
    <s v="Medium"/>
    <n v="100.10000000000001"/>
    <n v="19794"/>
    <n v="32990"/>
    <n v="3302299.0000000005"/>
    <n v="330229.90000000008"/>
    <n v="2972069.1000000006"/>
    <n v="2318213.8980000005"/>
    <n v="653855.20200000005"/>
    <x v="5"/>
    <x v="5"/>
    <x v="5"/>
    <x v="0"/>
  </r>
  <r>
    <x v="0"/>
    <x v="11"/>
    <x v="3"/>
    <s v="Medium"/>
    <n v="133.30000000000001"/>
    <n v="19794"/>
    <n v="32990"/>
    <n v="4397567"/>
    <n v="439756.7"/>
    <n v="3957810.3"/>
    <n v="3087092.034"/>
    <n v="870718.26599999983"/>
    <x v="15"/>
    <x v="9"/>
    <x v="9"/>
    <x v="0"/>
  </r>
  <r>
    <x v="1"/>
    <x v="5"/>
    <x v="4"/>
    <s v="Medium"/>
    <n v="115.30000000000001"/>
    <n v="13938"/>
    <n v="23230"/>
    <n v="2678419.0000000005"/>
    <n v="267841.90000000008"/>
    <n v="2410577.1000000006"/>
    <n v="1566875.1150000005"/>
    <n v="843701.9850000001"/>
    <x v="10"/>
    <x v="7"/>
    <x v="7"/>
    <x v="0"/>
  </r>
  <r>
    <x v="2"/>
    <x v="6"/>
    <x v="0"/>
    <s v="Medium"/>
    <n v="72.7"/>
    <n v="5579.4"/>
    <n v="9299"/>
    <n v="676037.3"/>
    <n v="67603.73000000001"/>
    <n v="608433.57000000007"/>
    <n v="365060.14200000005"/>
    <n v="243373.42800000001"/>
    <x v="8"/>
    <x v="8"/>
    <x v="8"/>
    <x v="0"/>
  </r>
  <r>
    <x v="2"/>
    <x v="13"/>
    <x v="0"/>
    <s v="Medium"/>
    <n v="188.4"/>
    <n v="5579.4"/>
    <n v="9299"/>
    <n v="1751931.6"/>
    <n v="175193.16000000003"/>
    <n v="1576738.44"/>
    <n v="946043.0639999999"/>
    <n v="630695.37600000005"/>
    <x v="5"/>
    <x v="5"/>
    <x v="5"/>
    <x v="0"/>
  </r>
  <r>
    <x v="0"/>
    <x v="7"/>
    <x v="0"/>
    <s v="Medium"/>
    <n v="183.4"/>
    <n v="5579.4"/>
    <n v="9299"/>
    <n v="1705436.6"/>
    <n v="170543.66000000003"/>
    <n v="1534892.94"/>
    <n v="1197216.4931999999"/>
    <n v="337676.44680000003"/>
    <x v="9"/>
    <x v="6"/>
    <x v="6"/>
    <x v="1"/>
  </r>
  <r>
    <x v="2"/>
    <x v="4"/>
    <x v="1"/>
    <s v="Medium"/>
    <n v="234"/>
    <n v="8999.4"/>
    <n v="14999"/>
    <n v="3509766"/>
    <n v="350976.60000000003"/>
    <n v="3158789.4"/>
    <n v="1895273.64"/>
    <n v="1263515.76"/>
    <x v="0"/>
    <x v="0"/>
    <x v="0"/>
    <x v="0"/>
  </r>
  <r>
    <x v="2"/>
    <x v="8"/>
    <x v="1"/>
    <s v="Medium"/>
    <n v="234.20000000000002"/>
    <n v="8999.4"/>
    <n v="14999"/>
    <n v="3512765.8000000003"/>
    <n v="351276.58000000007"/>
    <n v="3161489.22"/>
    <n v="1896893.5320000001"/>
    <n v="1264595.6880000001"/>
    <x v="15"/>
    <x v="9"/>
    <x v="9"/>
    <x v="0"/>
  </r>
  <r>
    <x v="0"/>
    <x v="9"/>
    <x v="2"/>
    <s v="Medium"/>
    <n v="103.10000000000001"/>
    <n v="11999.4"/>
    <n v="19999"/>
    <n v="2061896.9000000001"/>
    <n v="206189.69000000003"/>
    <n v="1855707.2100000002"/>
    <n v="1447451.6238000002"/>
    <n v="408255.58620000002"/>
    <x v="9"/>
    <x v="6"/>
    <x v="6"/>
    <x v="1"/>
  </r>
  <r>
    <x v="1"/>
    <x v="10"/>
    <x v="3"/>
    <s v="Medium"/>
    <n v="126.2"/>
    <n v="19794"/>
    <n v="32990"/>
    <n v="4163338"/>
    <n v="416333.80000000005"/>
    <n v="3747004.2"/>
    <n v="2435552.73"/>
    <n v="1311451.4700000002"/>
    <x v="14"/>
    <x v="11"/>
    <x v="11"/>
    <x v="0"/>
  </r>
  <r>
    <x v="0"/>
    <x v="2"/>
    <x v="3"/>
    <s v="Medium"/>
    <n v="113.5"/>
    <n v="19794"/>
    <n v="32990"/>
    <n v="3744365"/>
    <n v="374436.5"/>
    <n v="3369928.5"/>
    <n v="2628544.23"/>
    <n v="741384.27"/>
    <x v="1"/>
    <x v="1"/>
    <x v="1"/>
    <x v="0"/>
  </r>
  <r>
    <x v="0"/>
    <x v="11"/>
    <x v="3"/>
    <s v="Medium"/>
    <n v="54.7"/>
    <n v="19794"/>
    <n v="32990"/>
    <n v="1804553"/>
    <n v="180455.30000000002"/>
    <n v="1624097.7"/>
    <n v="1266796.206"/>
    <n v="357301.49399999995"/>
    <x v="15"/>
    <x v="9"/>
    <x v="9"/>
    <x v="0"/>
  </r>
  <r>
    <x v="0"/>
    <x v="9"/>
    <x v="3"/>
    <s v="Medium"/>
    <n v="158.20000000000002"/>
    <n v="19794"/>
    <n v="32990"/>
    <n v="5219018.0000000009"/>
    <n v="521901.8000000001"/>
    <n v="4697116.2000000011"/>
    <n v="3663750.6360000009"/>
    <n v="1033365.5640000002"/>
    <x v="2"/>
    <x v="2"/>
    <x v="2"/>
    <x v="0"/>
  </r>
  <r>
    <x v="2"/>
    <x v="1"/>
    <x v="4"/>
    <s v="Medium"/>
    <n v="173.85000000000002"/>
    <n v="13938"/>
    <n v="23230"/>
    <n v="4038535.5000000005"/>
    <n v="403853.55000000005"/>
    <n v="3634681.95"/>
    <n v="2180809.17"/>
    <n v="1453872.7800000003"/>
    <x v="13"/>
    <x v="10"/>
    <x v="10"/>
    <x v="0"/>
  </r>
  <r>
    <x v="2"/>
    <x v="12"/>
    <x v="4"/>
    <s v="Medium"/>
    <n v="221.5"/>
    <n v="13938"/>
    <n v="23230"/>
    <n v="5145445"/>
    <n v="514544.5"/>
    <n v="4630900.5"/>
    <n v="2778540.3"/>
    <n v="1852360.2000000002"/>
    <x v="9"/>
    <x v="6"/>
    <x v="6"/>
    <x v="1"/>
  </r>
  <r>
    <x v="0"/>
    <x v="0"/>
    <x v="4"/>
    <s v="Medium"/>
    <n v="158.20000000000002"/>
    <n v="13938"/>
    <n v="23230"/>
    <n v="3674986.0000000005"/>
    <n v="367498.60000000009"/>
    <n v="3307487.4000000004"/>
    <n v="2579840.1720000003"/>
    <n v="727647.22800000012"/>
    <x v="2"/>
    <x v="2"/>
    <x v="2"/>
    <x v="0"/>
  </r>
  <r>
    <x v="0"/>
    <x v="1"/>
    <x v="5"/>
    <s v="Medium"/>
    <n v="113.5"/>
    <n v="11999.4"/>
    <n v="19999"/>
    <n v="2269886.5"/>
    <n v="226988.65000000002"/>
    <n v="2042897.85"/>
    <n v="1593460.3230000001"/>
    <n v="449437.527"/>
    <x v="1"/>
    <x v="1"/>
    <x v="1"/>
    <x v="0"/>
  </r>
  <r>
    <x v="0"/>
    <x v="2"/>
    <x v="0"/>
    <s v="Medium"/>
    <n v="176.10000000000002"/>
    <n v="5579.4"/>
    <n v="9299"/>
    <n v="1637553.9000000001"/>
    <n v="163755.39000000001"/>
    <n v="1473798.5100000002"/>
    <n v="1149562.8378000003"/>
    <n v="324235.67219999991"/>
    <x v="3"/>
    <x v="3"/>
    <x v="3"/>
    <x v="0"/>
  </r>
  <r>
    <x v="4"/>
    <x v="3"/>
    <x v="0"/>
    <s v="Medium"/>
    <n v="44.800000000000004"/>
    <n v="5579.4"/>
    <n v="9299"/>
    <n v="416595.20000000001"/>
    <n v="41659.520000000004"/>
    <n v="374935.68"/>
    <n v="269953.68959999998"/>
    <n v="104981.99040000001"/>
    <x v="1"/>
    <x v="1"/>
    <x v="1"/>
    <x v="0"/>
  </r>
  <r>
    <x v="4"/>
    <x v="11"/>
    <x v="0"/>
    <s v="Medium"/>
    <n v="218.10000000000002"/>
    <n v="5579.4"/>
    <n v="9299"/>
    <n v="2028111.9000000001"/>
    <n v="202811.19000000003"/>
    <n v="1825300.7100000002"/>
    <n v="1314216.5112000001"/>
    <n v="511084.19880000013"/>
    <x v="10"/>
    <x v="7"/>
    <x v="7"/>
    <x v="0"/>
  </r>
  <r>
    <x v="0"/>
    <x v="5"/>
    <x v="1"/>
    <s v="Medium"/>
    <n v="197.60000000000002"/>
    <n v="8999.4"/>
    <n v="14999"/>
    <n v="2963802.4000000004"/>
    <n v="296380.24000000005"/>
    <n v="2667422.16"/>
    <n v="2080589.2848000003"/>
    <n v="586832.87519999989"/>
    <x v="10"/>
    <x v="7"/>
    <x v="7"/>
    <x v="0"/>
  </r>
  <r>
    <x v="4"/>
    <x v="6"/>
    <x v="1"/>
    <s v="Medium"/>
    <n v="218.10000000000002"/>
    <n v="8999.4"/>
    <n v="14999"/>
    <n v="3271281.9000000004"/>
    <n v="327128.19000000006"/>
    <n v="2944153.7100000004"/>
    <n v="2119790.6712000002"/>
    <n v="824363.03880000021"/>
    <x v="10"/>
    <x v="7"/>
    <x v="7"/>
    <x v="0"/>
  </r>
  <r>
    <x v="3"/>
    <x v="13"/>
    <x v="1"/>
    <s v="Medium"/>
    <n v="250"/>
    <n v="8999.4"/>
    <n v="14999"/>
    <n v="3749750"/>
    <n v="374975"/>
    <n v="3374775"/>
    <n v="2632324.5"/>
    <n v="742450.5"/>
    <x v="11"/>
    <x v="9"/>
    <x v="9"/>
    <x v="1"/>
  </r>
  <r>
    <x v="4"/>
    <x v="7"/>
    <x v="2"/>
    <s v="Medium"/>
    <n v="170.20000000000002"/>
    <n v="11999.4"/>
    <n v="19999"/>
    <n v="3403829.8000000003"/>
    <n v="340382.98000000004"/>
    <n v="3063446.8200000003"/>
    <n v="2205681.7104000002"/>
    <n v="857765.10960000008"/>
    <x v="14"/>
    <x v="11"/>
    <x v="11"/>
    <x v="0"/>
  </r>
  <r>
    <x v="4"/>
    <x v="4"/>
    <x v="2"/>
    <s v="Medium"/>
    <n v="44.800000000000004"/>
    <n v="11999.4"/>
    <n v="19999"/>
    <n v="895955.20000000007"/>
    <n v="89595.520000000019"/>
    <n v="806359.68"/>
    <n v="580578.96960000007"/>
    <n v="225780.71039999998"/>
    <x v="1"/>
    <x v="1"/>
    <x v="1"/>
    <x v="0"/>
  </r>
  <r>
    <x v="3"/>
    <x v="8"/>
    <x v="2"/>
    <s v="Medium"/>
    <n v="351.3"/>
    <n v="11999.4"/>
    <n v="19999"/>
    <n v="7025648.7000000002"/>
    <n v="702564.87000000011"/>
    <n v="6323083.8300000001"/>
    <n v="4932005.3874000004"/>
    <n v="1391078.4425999997"/>
    <x v="4"/>
    <x v="4"/>
    <x v="4"/>
    <x v="0"/>
  </r>
  <r>
    <x v="1"/>
    <x v="9"/>
    <x v="2"/>
    <s v="Medium"/>
    <n v="210.10000000000002"/>
    <n v="11999.4"/>
    <n v="19999"/>
    <n v="4201789.9000000004"/>
    <n v="420178.99000000005"/>
    <n v="3781610.91"/>
    <n v="2458047.0915000001"/>
    <n v="1323563.8185000001"/>
    <x v="5"/>
    <x v="5"/>
    <x v="5"/>
    <x v="0"/>
  </r>
  <r>
    <x v="1"/>
    <x v="10"/>
    <x v="2"/>
    <s v="Medium"/>
    <n v="293.10000000000002"/>
    <n v="11999.4"/>
    <n v="19999"/>
    <n v="5861706.9000000004"/>
    <n v="586170.69000000006"/>
    <n v="5275536.21"/>
    <n v="3429098.5364999999"/>
    <n v="1846437.6735"/>
    <x v="9"/>
    <x v="6"/>
    <x v="6"/>
    <x v="1"/>
  </r>
  <r>
    <x v="0"/>
    <x v="2"/>
    <x v="2"/>
    <s v="Medium"/>
    <n v="153.5"/>
    <n v="11999.4"/>
    <n v="19999"/>
    <n v="3069846.5"/>
    <n v="306984.65000000002"/>
    <n v="2762861.85"/>
    <n v="2155032.2430000002"/>
    <n v="607829.60699999984"/>
    <x v="6"/>
    <x v="6"/>
    <x v="6"/>
    <x v="0"/>
  </r>
  <r>
    <x v="4"/>
    <x v="11"/>
    <x v="2"/>
    <s v="Medium"/>
    <n v="112.30000000000001"/>
    <n v="11999.4"/>
    <n v="19999"/>
    <n v="2245887.7000000002"/>
    <n v="224588.77000000002"/>
    <n v="2021298.9300000002"/>
    <n v="1455335.2296"/>
    <n v="565963.70040000021"/>
    <x v="9"/>
    <x v="6"/>
    <x v="6"/>
    <x v="1"/>
  </r>
  <r>
    <x v="4"/>
    <x v="9"/>
    <x v="2"/>
    <s v="Medium"/>
    <n v="140.4"/>
    <n v="11999.4"/>
    <n v="19999"/>
    <n v="2807859.6"/>
    <n v="280785.96000000002"/>
    <n v="2527073.64"/>
    <n v="1819493.0208000001"/>
    <n v="707580.61920000007"/>
    <x v="11"/>
    <x v="9"/>
    <x v="9"/>
    <x v="1"/>
  </r>
  <r>
    <x v="2"/>
    <x v="1"/>
    <x v="2"/>
    <s v="Medium"/>
    <n v="276.3"/>
    <n v="11999.4"/>
    <n v="19999"/>
    <n v="5525723.7000000002"/>
    <n v="552572.37"/>
    <n v="4973151.33"/>
    <n v="2983890.798"/>
    <n v="1989260.5320000001"/>
    <x v="11"/>
    <x v="9"/>
    <x v="9"/>
    <x v="1"/>
  </r>
  <r>
    <x v="0"/>
    <x v="12"/>
    <x v="2"/>
    <s v="Medium"/>
    <n v="212.5"/>
    <n v="11999.4"/>
    <n v="19999"/>
    <n v="4249787.5"/>
    <n v="424978.75"/>
    <n v="3824808.75"/>
    <n v="2983350.8250000002"/>
    <n v="841457.92499999981"/>
    <x v="12"/>
    <x v="2"/>
    <x v="2"/>
    <x v="1"/>
  </r>
  <r>
    <x v="4"/>
    <x v="0"/>
    <x v="3"/>
    <s v="Medium"/>
    <n v="165.9"/>
    <n v="19794"/>
    <n v="32990"/>
    <n v="5473041"/>
    <n v="547304.1"/>
    <n v="4925736.9000000004"/>
    <n v="3546530.568"/>
    <n v="1379206.3320000004"/>
    <x v="4"/>
    <x v="4"/>
    <x v="4"/>
    <x v="0"/>
  </r>
  <r>
    <x v="0"/>
    <x v="1"/>
    <x v="3"/>
    <s v="Medium"/>
    <n v="60.900000000000006"/>
    <n v="19794"/>
    <n v="32990"/>
    <n v="2009091.0000000002"/>
    <n v="200909.10000000003"/>
    <n v="1808181.9000000001"/>
    <n v="1410381.8820000002"/>
    <n v="397800.01799999992"/>
    <x v="5"/>
    <x v="5"/>
    <x v="5"/>
    <x v="0"/>
  </r>
  <r>
    <x v="3"/>
    <x v="2"/>
    <x v="3"/>
    <s v="Medium"/>
    <n v="208.70000000000002"/>
    <n v="19794"/>
    <n v="32990"/>
    <n v="6885013.0000000009"/>
    <n v="688501.30000000016"/>
    <n v="6196511.7000000011"/>
    <n v="4833279.1260000011"/>
    <n v="1363232.574"/>
    <x v="6"/>
    <x v="6"/>
    <x v="6"/>
    <x v="0"/>
  </r>
  <r>
    <x v="0"/>
    <x v="3"/>
    <x v="3"/>
    <s v="Medium"/>
    <n v="197.60000000000002"/>
    <n v="19794"/>
    <n v="32990"/>
    <n v="6518824.0000000009"/>
    <n v="651882.40000000014"/>
    <n v="5866941.6000000006"/>
    <n v="4576214.4480000008"/>
    <n v="1290727.1519999998"/>
    <x v="10"/>
    <x v="7"/>
    <x v="7"/>
    <x v="0"/>
  </r>
  <r>
    <x v="0"/>
    <x v="11"/>
    <x v="3"/>
    <s v="Medium"/>
    <n v="142.1"/>
    <n v="19794"/>
    <n v="32990"/>
    <n v="4687879"/>
    <n v="468787.9"/>
    <n v="4219091.0999999996"/>
    <n v="3290891.0579999997"/>
    <n v="928200.0419999999"/>
    <x v="12"/>
    <x v="2"/>
    <x v="2"/>
    <x v="1"/>
  </r>
  <r>
    <x v="4"/>
    <x v="5"/>
    <x v="3"/>
    <s v="Medium"/>
    <n v="137.20000000000002"/>
    <n v="19794"/>
    <n v="32990"/>
    <n v="4526228.0000000009"/>
    <n v="452622.8000000001"/>
    <n v="4073605.2000000007"/>
    <n v="2932995.7440000004"/>
    <n v="1140609.4560000002"/>
    <x v="2"/>
    <x v="2"/>
    <x v="2"/>
    <x v="0"/>
  </r>
  <r>
    <x v="0"/>
    <x v="6"/>
    <x v="3"/>
    <s v="Medium"/>
    <n v="58.800000000000004"/>
    <n v="19794"/>
    <n v="32990"/>
    <n v="1939812.0000000002"/>
    <n v="193981.20000000004"/>
    <n v="1745830.8000000003"/>
    <n v="1361748.0240000002"/>
    <n v="384082.77600000007"/>
    <x v="12"/>
    <x v="2"/>
    <x v="2"/>
    <x v="1"/>
  </r>
  <r>
    <x v="2"/>
    <x v="13"/>
    <x v="4"/>
    <s v="Medium"/>
    <n v="324.45000000000005"/>
    <n v="13938"/>
    <n v="23230"/>
    <n v="7536973.5000000009"/>
    <n v="753697.35000000009"/>
    <n v="6783276.1500000004"/>
    <n v="4069965.69"/>
    <n v="2713310.4600000004"/>
    <x v="0"/>
    <x v="0"/>
    <x v="0"/>
    <x v="0"/>
  </r>
  <r>
    <x v="4"/>
    <x v="7"/>
    <x v="4"/>
    <s v="Medium"/>
    <n v="95.9"/>
    <n v="13938"/>
    <n v="23230"/>
    <n v="2227757"/>
    <n v="222775.7"/>
    <n v="2004981.3"/>
    <n v="1443586.5360000001"/>
    <n v="561394.76399999997"/>
    <x v="8"/>
    <x v="8"/>
    <x v="8"/>
    <x v="0"/>
  </r>
  <r>
    <x v="4"/>
    <x v="4"/>
    <x v="4"/>
    <s v="Medium"/>
    <n v="274.7"/>
    <n v="13938"/>
    <n v="23230"/>
    <n v="6381281"/>
    <n v="638128.10000000009"/>
    <n v="5743152.9000000004"/>
    <n v="4135070.088"/>
    <n v="1608082.8120000004"/>
    <x v="8"/>
    <x v="8"/>
    <x v="8"/>
    <x v="0"/>
  </r>
  <r>
    <x v="3"/>
    <x v="8"/>
    <x v="5"/>
    <s v="Medium"/>
    <n v="164.5"/>
    <n v="11999.4"/>
    <n v="19999"/>
    <n v="3289835.5"/>
    <n v="328983.55000000005"/>
    <n v="2960851.95"/>
    <n v="2309464.5210000002"/>
    <n v="651387.429"/>
    <x v="14"/>
    <x v="11"/>
    <x v="11"/>
    <x v="0"/>
  </r>
  <r>
    <x v="0"/>
    <x v="9"/>
    <x v="5"/>
    <s v="Medium"/>
    <n v="287.60000000000002"/>
    <n v="11999.4"/>
    <n v="19999"/>
    <n v="5751712.4000000004"/>
    <n v="575171.24000000011"/>
    <n v="5176541.16"/>
    <n v="4037702.1048000003"/>
    <n v="1138839.0551999998"/>
    <x v="6"/>
    <x v="6"/>
    <x v="6"/>
    <x v="0"/>
  </r>
  <r>
    <x v="3"/>
    <x v="10"/>
    <x v="5"/>
    <s v="Medium"/>
    <n v="99.4"/>
    <n v="11999.4"/>
    <n v="19999"/>
    <n v="1987900.6"/>
    <n v="198790.06000000003"/>
    <n v="1789110.54"/>
    <n v="1395506.2212"/>
    <n v="393604.31880000001"/>
    <x v="9"/>
    <x v="6"/>
    <x v="6"/>
    <x v="1"/>
  </r>
  <r>
    <x v="0"/>
    <x v="2"/>
    <x v="5"/>
    <s v="Medium"/>
    <n v="111.80000000000001"/>
    <n v="11999.4"/>
    <n v="19999"/>
    <n v="2235888.2000000002"/>
    <n v="223588.82000000004"/>
    <n v="2012299.3800000001"/>
    <n v="1569593.5164000001"/>
    <n v="442705.86360000004"/>
    <x v="15"/>
    <x v="9"/>
    <x v="9"/>
    <x v="0"/>
  </r>
  <r>
    <x v="4"/>
    <x v="11"/>
    <x v="5"/>
    <s v="Medium"/>
    <n v="137.20000000000002"/>
    <n v="11999.4"/>
    <n v="19999"/>
    <n v="2743862.8000000003"/>
    <n v="274386.28000000003"/>
    <n v="2469476.5200000005"/>
    <n v="1778023.0944000003"/>
    <n v="691453.42560000019"/>
    <x v="2"/>
    <x v="2"/>
    <x v="2"/>
    <x v="0"/>
  </r>
  <r>
    <x v="0"/>
    <x v="9"/>
    <x v="1"/>
    <s v="Medium"/>
    <n v="48.800000000000004"/>
    <n v="8999.4"/>
    <n v="14999"/>
    <n v="731951.20000000007"/>
    <n v="73195.12000000001"/>
    <n v="658756.08000000007"/>
    <n v="513829.7424000001"/>
    <n v="144926.33759999997"/>
    <x v="8"/>
    <x v="8"/>
    <x v="8"/>
    <x v="0"/>
  </r>
  <r>
    <x v="0"/>
    <x v="1"/>
    <x v="1"/>
    <s v="Medium"/>
    <n v="128.20000000000002"/>
    <n v="8999.4"/>
    <n v="14999"/>
    <n v="1922871.8000000003"/>
    <n v="192287.18000000005"/>
    <n v="1730584.62"/>
    <n v="1349856.0036000002"/>
    <n v="380728.61639999994"/>
    <x v="1"/>
    <x v="1"/>
    <x v="1"/>
    <x v="0"/>
  </r>
  <r>
    <x v="0"/>
    <x v="12"/>
    <x v="2"/>
    <s v="Medium"/>
    <n v="25.700000000000003"/>
    <n v="11999.4"/>
    <n v="19999"/>
    <n v="513974.30000000005"/>
    <n v="51397.430000000008"/>
    <n v="462576.87000000005"/>
    <n v="360809.95860000007"/>
    <n v="101766.91139999998"/>
    <x v="14"/>
    <x v="11"/>
    <x v="11"/>
    <x v="0"/>
  </r>
  <r>
    <x v="0"/>
    <x v="0"/>
    <x v="5"/>
    <s v="Medium"/>
    <n v="128.20000000000002"/>
    <n v="11999.4"/>
    <n v="19999"/>
    <n v="2563871.8000000003"/>
    <n v="256387.18000000005"/>
    <n v="2307484.62"/>
    <n v="1799838.0036000002"/>
    <n v="507646.61639999994"/>
    <x v="1"/>
    <x v="1"/>
    <x v="1"/>
    <x v="0"/>
  </r>
  <r>
    <x v="3"/>
    <x v="1"/>
    <x v="0"/>
    <s v="Medium"/>
    <n v="154"/>
    <n v="5579.4"/>
    <n v="9299"/>
    <n v="1432046"/>
    <n v="143204.6"/>
    <n v="1288841.3999999999"/>
    <n v="1005296.292"/>
    <n v="283545.10799999989"/>
    <x v="5"/>
    <x v="5"/>
    <x v="5"/>
    <x v="0"/>
  </r>
  <r>
    <x v="1"/>
    <x v="2"/>
    <x v="0"/>
    <s v="Medium"/>
    <n v="49"/>
    <n v="5579.4"/>
    <n v="9299"/>
    <n v="455651"/>
    <n v="45565.100000000006"/>
    <n v="410085.9"/>
    <n v="266555.83500000002"/>
    <n v="143530.065"/>
    <x v="15"/>
    <x v="9"/>
    <x v="9"/>
    <x v="0"/>
  </r>
  <r>
    <x v="0"/>
    <x v="3"/>
    <x v="0"/>
    <s v="Medium"/>
    <n v="136.20000000000002"/>
    <n v="5579.4"/>
    <n v="9299"/>
    <n v="1266523.8"/>
    <n v="126652.38"/>
    <n v="1139871.42"/>
    <n v="889099.70759999997"/>
    <n v="250771.71239999996"/>
    <x v="2"/>
    <x v="2"/>
    <x v="2"/>
    <x v="0"/>
  </r>
  <r>
    <x v="1"/>
    <x v="11"/>
    <x v="1"/>
    <s v="Medium"/>
    <n v="250.10000000000002"/>
    <n v="8999.4"/>
    <n v="14999"/>
    <n v="3751249.9000000004"/>
    <n v="375124.99000000005"/>
    <n v="3376124.91"/>
    <n v="2194481.1915000002"/>
    <n v="1181643.7185"/>
    <x v="3"/>
    <x v="3"/>
    <x v="3"/>
    <x v="0"/>
  </r>
  <r>
    <x v="0"/>
    <x v="5"/>
    <x v="1"/>
    <s v="Medium"/>
    <n v="70.8"/>
    <n v="8999.4"/>
    <n v="14999"/>
    <n v="1061929.2"/>
    <n v="106192.92"/>
    <n v="955736.27999999991"/>
    <n v="745474.29839999997"/>
    <n v="210261.98159999994"/>
    <x v="1"/>
    <x v="1"/>
    <x v="1"/>
    <x v="0"/>
  </r>
  <r>
    <x v="0"/>
    <x v="6"/>
    <x v="1"/>
    <s v="Medium"/>
    <n v="64.5"/>
    <n v="8999.4"/>
    <n v="14999"/>
    <n v="967435.5"/>
    <n v="96743.55"/>
    <n v="870691.95"/>
    <n v="679139.72100000002"/>
    <n v="191552.22899999993"/>
    <x v="4"/>
    <x v="4"/>
    <x v="4"/>
    <x v="0"/>
  </r>
  <r>
    <x v="4"/>
    <x v="13"/>
    <x v="1"/>
    <s v="Medium"/>
    <n v="156.20000000000002"/>
    <n v="8999.4"/>
    <n v="14999"/>
    <n v="2342843.8000000003"/>
    <n v="234284.38000000003"/>
    <n v="2108559.4200000004"/>
    <n v="1518162.7824000001"/>
    <n v="590396.63760000025"/>
    <x v="5"/>
    <x v="5"/>
    <x v="5"/>
    <x v="0"/>
  </r>
  <r>
    <x v="4"/>
    <x v="7"/>
    <x v="1"/>
    <s v="Medium"/>
    <n v="128.30000000000001"/>
    <n v="8999.4"/>
    <n v="14999"/>
    <n v="1924371.7000000002"/>
    <n v="192437.17000000004"/>
    <n v="1731934.5300000003"/>
    <n v="1246992.8616000002"/>
    <n v="484941.66840000008"/>
    <x v="9"/>
    <x v="6"/>
    <x v="6"/>
    <x v="1"/>
  </r>
  <r>
    <x v="1"/>
    <x v="4"/>
    <x v="1"/>
    <s v="Medium"/>
    <n v="71.100000000000009"/>
    <n v="8999.4"/>
    <n v="14999"/>
    <n v="1066428.9000000001"/>
    <n v="106642.89000000001"/>
    <n v="959786.01000000013"/>
    <n v="623860.90650000016"/>
    <n v="335925.10349999997"/>
    <x v="2"/>
    <x v="2"/>
    <x v="2"/>
    <x v="0"/>
  </r>
  <r>
    <x v="3"/>
    <x v="8"/>
    <x v="2"/>
    <s v="Medium"/>
    <n v="111.4"/>
    <n v="11999.4"/>
    <n v="19999"/>
    <n v="2227888.6"/>
    <n v="222788.86000000002"/>
    <n v="2005099.74"/>
    <n v="1563977.7972000001"/>
    <n v="441121.94279999984"/>
    <x v="3"/>
    <x v="3"/>
    <x v="3"/>
    <x v="0"/>
  </r>
  <r>
    <x v="0"/>
    <x v="9"/>
    <x v="2"/>
    <s v="Medium"/>
    <n v="125.9"/>
    <n v="11999.4"/>
    <n v="19999"/>
    <n v="2517874.1"/>
    <n v="251787.41000000003"/>
    <n v="2266086.69"/>
    <n v="1767547.6181999999"/>
    <n v="498539.07180000003"/>
    <x v="13"/>
    <x v="10"/>
    <x v="10"/>
    <x v="0"/>
  </r>
  <r>
    <x v="0"/>
    <x v="10"/>
    <x v="2"/>
    <s v="Medium"/>
    <n v="109.5"/>
    <n v="11999.4"/>
    <n v="19999"/>
    <n v="2189890.5"/>
    <n v="218989.05000000002"/>
    <n v="1970901.45"/>
    <n v="1537303.1310000001"/>
    <n v="433598.3189999999"/>
    <x v="14"/>
    <x v="11"/>
    <x v="11"/>
    <x v="0"/>
  </r>
  <r>
    <x v="0"/>
    <x v="2"/>
    <x v="2"/>
    <s v="Medium"/>
    <n v="136.6"/>
    <n v="11999.4"/>
    <n v="19999"/>
    <n v="2731863.4"/>
    <n v="273186.34000000003"/>
    <n v="2458677.06"/>
    <n v="1917768.1068000002"/>
    <n v="540908.95319999987"/>
    <x v="1"/>
    <x v="1"/>
    <x v="1"/>
    <x v="0"/>
  </r>
  <r>
    <x v="4"/>
    <x v="11"/>
    <x v="2"/>
    <s v="Medium"/>
    <n v="246"/>
    <n v="11999.4"/>
    <n v="19999"/>
    <n v="4919754"/>
    <n v="491975.4"/>
    <n v="4427778.5999999996"/>
    <n v="3188000.5919999997"/>
    <n v="1239778.0079999999"/>
    <x v="1"/>
    <x v="1"/>
    <x v="1"/>
    <x v="0"/>
  </r>
  <r>
    <x v="0"/>
    <x v="9"/>
    <x v="2"/>
    <s v="Medium"/>
    <n v="67.8"/>
    <n v="11999.4"/>
    <n v="19999"/>
    <n v="1355932.2"/>
    <n v="135593.22"/>
    <n v="1220338.98"/>
    <n v="951864.4044"/>
    <n v="268474.57559999998"/>
    <x v="5"/>
    <x v="5"/>
    <x v="5"/>
    <x v="0"/>
  </r>
  <r>
    <x v="0"/>
    <x v="1"/>
    <x v="2"/>
    <s v="Medium"/>
    <n v="159.80000000000001"/>
    <n v="11999.4"/>
    <n v="19999"/>
    <n v="3195840.2"/>
    <n v="319584.02"/>
    <n v="2876256.18"/>
    <n v="2243479.8204000001"/>
    <n v="632776.35960000008"/>
    <x v="5"/>
    <x v="5"/>
    <x v="5"/>
    <x v="0"/>
  </r>
  <r>
    <x v="0"/>
    <x v="12"/>
    <x v="2"/>
    <s v="Medium"/>
    <n v="240.9"/>
    <n v="11999.4"/>
    <n v="19999"/>
    <n v="4817759.1000000006"/>
    <n v="481775.91000000009"/>
    <n v="4335983.1900000004"/>
    <n v="3382066.8882000004"/>
    <n v="953916.30180000002"/>
    <x v="9"/>
    <x v="6"/>
    <x v="6"/>
    <x v="1"/>
  </r>
  <r>
    <x v="0"/>
    <x v="0"/>
    <x v="2"/>
    <s v="Medium"/>
    <n v="193.4"/>
    <n v="11999.4"/>
    <n v="19999"/>
    <n v="3867806.6"/>
    <n v="386780.66000000003"/>
    <n v="3481025.94"/>
    <n v="2715200.2332000001"/>
    <n v="765825.70679999981"/>
    <x v="6"/>
    <x v="6"/>
    <x v="6"/>
    <x v="0"/>
  </r>
  <r>
    <x v="0"/>
    <x v="1"/>
    <x v="2"/>
    <s v="Medium"/>
    <n v="299.3"/>
    <n v="11999.4"/>
    <n v="19999"/>
    <n v="5985700.7000000002"/>
    <n v="598570.07000000007"/>
    <n v="5387130.6299999999"/>
    <n v="4201961.8914000001"/>
    <n v="1185168.7385999998"/>
    <x v="6"/>
    <x v="6"/>
    <x v="6"/>
    <x v="0"/>
  </r>
  <r>
    <x v="0"/>
    <x v="2"/>
    <x v="2"/>
    <s v="Medium"/>
    <n v="214.60000000000002"/>
    <n v="11999.4"/>
    <n v="19999"/>
    <n v="4291785.4000000004"/>
    <n v="429178.54000000004"/>
    <n v="3862606.8600000003"/>
    <n v="3012833.3508000006"/>
    <n v="849773.50919999974"/>
    <x v="11"/>
    <x v="9"/>
    <x v="9"/>
    <x v="1"/>
  </r>
  <r>
    <x v="0"/>
    <x v="3"/>
    <x v="2"/>
    <s v="Medium"/>
    <n v="194.60000000000002"/>
    <n v="11999.4"/>
    <n v="19999"/>
    <n v="3891805.4000000004"/>
    <n v="389180.54000000004"/>
    <n v="3502624.8600000003"/>
    <n v="2732047.3908000002"/>
    <n v="770577.46920000017"/>
    <x v="12"/>
    <x v="2"/>
    <x v="2"/>
    <x v="1"/>
  </r>
  <r>
    <x v="0"/>
    <x v="11"/>
    <x v="2"/>
    <s v="Medium"/>
    <n v="136.20000000000002"/>
    <n v="11999.4"/>
    <n v="19999"/>
    <n v="2723863.8000000003"/>
    <n v="272386.38000000006"/>
    <n v="2451477.4200000004"/>
    <n v="1912152.3876000005"/>
    <n v="539325.03239999991"/>
    <x v="2"/>
    <x v="2"/>
    <x v="2"/>
    <x v="0"/>
  </r>
  <r>
    <x v="2"/>
    <x v="5"/>
    <x v="3"/>
    <s v="Medium"/>
    <n v="59.800000000000004"/>
    <n v="19794"/>
    <n v="32990"/>
    <n v="1972802.0000000002"/>
    <n v="197280.20000000004"/>
    <n v="1775521.8000000003"/>
    <n v="1065313.08"/>
    <n v="710208.7200000002"/>
    <x v="3"/>
    <x v="3"/>
    <x v="3"/>
    <x v="0"/>
  </r>
  <r>
    <x v="0"/>
    <x v="6"/>
    <x v="3"/>
    <s v="Medium"/>
    <n v="290.7"/>
    <n v="19794"/>
    <n v="32990"/>
    <n v="9590193"/>
    <n v="959019.3"/>
    <n v="8631173.6999999993"/>
    <n v="6732315.4859999996"/>
    <n v="1898858.2139999997"/>
    <x v="1"/>
    <x v="1"/>
    <x v="1"/>
    <x v="0"/>
  </r>
  <r>
    <x v="0"/>
    <x v="13"/>
    <x v="3"/>
    <s v="Medium"/>
    <n v="233.8"/>
    <n v="19794"/>
    <n v="32990"/>
    <n v="7713062"/>
    <n v="771306.20000000007"/>
    <n v="6941755.7999999998"/>
    <n v="5414569.5240000002"/>
    <n v="1527186.2759999996"/>
    <x v="1"/>
    <x v="1"/>
    <x v="1"/>
    <x v="0"/>
  </r>
  <r>
    <x v="4"/>
    <x v="7"/>
    <x v="3"/>
    <s v="Medium"/>
    <n v="38.6"/>
    <n v="19794"/>
    <n v="32990"/>
    <n v="1273414"/>
    <n v="127341.40000000001"/>
    <n v="1146072.6000000001"/>
    <n v="825172.272"/>
    <n v="320900.3280000001"/>
    <x v="11"/>
    <x v="9"/>
    <x v="9"/>
    <x v="1"/>
  </r>
  <r>
    <x v="4"/>
    <x v="4"/>
    <x v="3"/>
    <s v="Medium"/>
    <n v="63.5"/>
    <n v="19794"/>
    <n v="32990"/>
    <n v="2094865"/>
    <n v="209486.5"/>
    <n v="1885378.5"/>
    <n v="1357472.52"/>
    <n v="527905.98"/>
    <x v="2"/>
    <x v="2"/>
    <x v="2"/>
    <x v="0"/>
  </r>
  <r>
    <x v="0"/>
    <x v="8"/>
    <x v="4"/>
    <s v="Medium"/>
    <n v="57.45"/>
    <n v="13938"/>
    <n v="23230"/>
    <n v="1334563.5"/>
    <n v="133456.35"/>
    <n v="1201107.1499999999"/>
    <n v="936863.57699999993"/>
    <n v="264243.57299999997"/>
    <x v="13"/>
    <x v="10"/>
    <x v="10"/>
    <x v="0"/>
  </r>
  <r>
    <x v="0"/>
    <x v="9"/>
    <x v="4"/>
    <s v="Medium"/>
    <n v="233.8"/>
    <n v="13938"/>
    <n v="23230"/>
    <n v="5431174"/>
    <n v="543117.4"/>
    <n v="4888056.5999999996"/>
    <n v="3812684.148"/>
    <n v="1075372.4519999996"/>
    <x v="1"/>
    <x v="1"/>
    <x v="1"/>
    <x v="0"/>
  </r>
  <r>
    <x v="0"/>
    <x v="10"/>
    <x v="4"/>
    <s v="Medium"/>
    <n v="38.1"/>
    <n v="13938"/>
    <n v="23230"/>
    <n v="885063"/>
    <n v="88506.3"/>
    <n v="796556.7"/>
    <n v="621314.22600000002"/>
    <n v="175242.47399999993"/>
    <x v="5"/>
    <x v="5"/>
    <x v="5"/>
    <x v="0"/>
  </r>
  <r>
    <x v="0"/>
    <x v="2"/>
    <x v="4"/>
    <s v="Medium"/>
    <n v="42.2"/>
    <n v="13938"/>
    <n v="23230"/>
    <n v="980306.00000000012"/>
    <n v="98030.60000000002"/>
    <n v="882275.40000000014"/>
    <n v="688174.81200000015"/>
    <n v="194100.58799999999"/>
    <x v="5"/>
    <x v="5"/>
    <x v="5"/>
    <x v="0"/>
  </r>
  <r>
    <x v="4"/>
    <x v="11"/>
    <x v="4"/>
    <s v="Medium"/>
    <n v="213.4"/>
    <n v="13938"/>
    <n v="23230"/>
    <n v="4957282"/>
    <n v="495728.2"/>
    <n v="4461553.8"/>
    <n v="3212318.7359999996"/>
    <n v="1249235.0640000002"/>
    <x v="6"/>
    <x v="6"/>
    <x v="6"/>
    <x v="0"/>
  </r>
  <r>
    <x v="4"/>
    <x v="9"/>
    <x v="4"/>
    <s v="Medium"/>
    <n v="80.800000000000011"/>
    <n v="13938"/>
    <n v="23230"/>
    <n v="1876984.0000000002"/>
    <n v="187698.40000000002"/>
    <n v="1689285.6"/>
    <n v="1216285.632"/>
    <n v="472999.96800000011"/>
    <x v="12"/>
    <x v="2"/>
    <x v="2"/>
    <x v="1"/>
  </r>
  <r>
    <x v="0"/>
    <x v="1"/>
    <x v="5"/>
    <s v="Medium"/>
    <n v="70.8"/>
    <n v="11999.4"/>
    <n v="19999"/>
    <n v="1415929.2"/>
    <n v="141592.92000000001"/>
    <n v="1274336.28"/>
    <n v="993982.29840000009"/>
    <n v="280353.98159999994"/>
    <x v="1"/>
    <x v="1"/>
    <x v="1"/>
    <x v="0"/>
  </r>
  <r>
    <x v="0"/>
    <x v="12"/>
    <x v="5"/>
    <s v="Medium"/>
    <n v="290.7"/>
    <n v="11999.4"/>
    <n v="19999"/>
    <n v="5813709.2999999998"/>
    <n v="581370.93000000005"/>
    <n v="5232338.37"/>
    <n v="4081223.9286000002"/>
    <n v="1151114.4413999999"/>
    <x v="1"/>
    <x v="1"/>
    <x v="1"/>
    <x v="0"/>
  </r>
  <r>
    <x v="0"/>
    <x v="0"/>
    <x v="5"/>
    <s v="Medium"/>
    <n v="136.6"/>
    <n v="11999.4"/>
    <n v="19999"/>
    <n v="2731863.4"/>
    <n v="273186.34000000003"/>
    <n v="2458677.06"/>
    <n v="1917768.1068000002"/>
    <n v="540908.95319999987"/>
    <x v="1"/>
    <x v="1"/>
    <x v="1"/>
    <x v="0"/>
  </r>
  <r>
    <x v="4"/>
    <x v="1"/>
    <x v="5"/>
    <s v="Medium"/>
    <n v="246"/>
    <n v="11999.4"/>
    <n v="19999"/>
    <n v="4919754"/>
    <n v="491975.4"/>
    <n v="4427778.5999999996"/>
    <n v="3188000.5919999997"/>
    <n v="1239778.0079999999"/>
    <x v="1"/>
    <x v="1"/>
    <x v="1"/>
    <x v="0"/>
  </r>
  <r>
    <x v="0"/>
    <x v="2"/>
    <x v="5"/>
    <s v="Medium"/>
    <n v="152"/>
    <n v="11999.4"/>
    <n v="19999"/>
    <n v="3039848"/>
    <n v="303984.8"/>
    <n v="2735863.2"/>
    <n v="2133973.2960000001"/>
    <n v="601889.9040000001"/>
    <x v="15"/>
    <x v="9"/>
    <x v="9"/>
    <x v="0"/>
  </r>
  <r>
    <x v="1"/>
    <x v="3"/>
    <x v="5"/>
    <s v="Medium"/>
    <n v="71.100000000000009"/>
    <n v="11999.4"/>
    <n v="19999"/>
    <n v="1421928.9000000001"/>
    <n v="142192.89000000001"/>
    <n v="1279736.0100000002"/>
    <n v="831828.40650000016"/>
    <n v="447907.60350000008"/>
    <x v="2"/>
    <x v="2"/>
    <x v="2"/>
    <x v="0"/>
  </r>
  <r>
    <x v="2"/>
    <x v="11"/>
    <x v="5"/>
    <s v="Medium"/>
    <n v="137.5"/>
    <n v="11999.4"/>
    <n v="19999"/>
    <n v="2749862.5"/>
    <n v="274986.25"/>
    <n v="2474876.25"/>
    <n v="1484925.75"/>
    <n v="989950.5"/>
    <x v="12"/>
    <x v="2"/>
    <x v="2"/>
    <x v="1"/>
  </r>
  <r>
    <x v="4"/>
    <x v="5"/>
    <x v="5"/>
    <s v="Medium"/>
    <n v="63.5"/>
    <n v="11999.4"/>
    <n v="19999"/>
    <n v="1269936.5"/>
    <n v="126993.65000000001"/>
    <n v="1142942.8500000001"/>
    <n v="822918.85200000007"/>
    <n v="320023.99800000002"/>
    <x v="2"/>
    <x v="2"/>
    <x v="2"/>
    <x v="0"/>
  </r>
  <r>
    <x v="0"/>
    <x v="6"/>
    <x v="4"/>
    <s v="Medium"/>
    <n v="43.650000000000006"/>
    <n v="13938"/>
    <n v="23230"/>
    <n v="1013989.5000000001"/>
    <n v="101398.95000000001"/>
    <n v="912590.55"/>
    <n v="711820.62900000007"/>
    <n v="200769.92099999997"/>
    <x v="4"/>
    <x v="4"/>
    <x v="4"/>
    <x v="0"/>
  </r>
  <r>
    <x v="4"/>
    <x v="13"/>
    <x v="0"/>
    <s v="Medium"/>
    <n v="109.4"/>
    <n v="5579.4"/>
    <n v="9299"/>
    <n v="1017310.6000000001"/>
    <n v="101731.06000000001"/>
    <n v="915579.54"/>
    <n v="659217.26879999996"/>
    <n v="256362.27120000008"/>
    <x v="1"/>
    <x v="1"/>
    <x v="1"/>
    <x v="0"/>
  </r>
  <r>
    <x v="2"/>
    <x v="7"/>
    <x v="0"/>
    <s v="Medium"/>
    <n v="36.700000000000003"/>
    <n v="5579.4"/>
    <n v="9299"/>
    <n v="341273.30000000005"/>
    <n v="34127.330000000009"/>
    <n v="307145.97000000003"/>
    <n v="184287.58200000002"/>
    <n v="122858.38800000001"/>
    <x v="7"/>
    <x v="7"/>
    <x v="7"/>
    <x v="1"/>
  </r>
  <r>
    <x v="4"/>
    <x v="4"/>
    <x v="1"/>
    <s v="Medium"/>
    <n v="380.25"/>
    <n v="8999.4"/>
    <n v="14999"/>
    <n v="5703369.75"/>
    <n v="570336.97499999998"/>
    <n v="5133032.7750000004"/>
    <n v="3695783.5980000002"/>
    <n v="1437249.1770000001"/>
    <x v="13"/>
    <x v="10"/>
    <x v="10"/>
    <x v="0"/>
  </r>
  <r>
    <x v="0"/>
    <x v="8"/>
    <x v="1"/>
    <s v="Medium"/>
    <n v="166.60000000000002"/>
    <n v="8999.4"/>
    <n v="14999"/>
    <n v="2498833.4000000004"/>
    <n v="249883.34000000005"/>
    <n v="2248950.0600000005"/>
    <n v="1754181.0468000004"/>
    <n v="494769.01320000016"/>
    <x v="14"/>
    <x v="11"/>
    <x v="11"/>
    <x v="0"/>
  </r>
  <r>
    <x v="4"/>
    <x v="9"/>
    <x v="1"/>
    <s v="Medium"/>
    <n v="32.200000000000003"/>
    <n v="8999.4"/>
    <n v="14999"/>
    <n v="482967.80000000005"/>
    <n v="48296.780000000006"/>
    <n v="434671.02"/>
    <n v="312963.13439999998"/>
    <n v="121707.88560000004"/>
    <x v="9"/>
    <x v="6"/>
    <x v="6"/>
    <x v="1"/>
  </r>
  <r>
    <x v="2"/>
    <x v="10"/>
    <x v="1"/>
    <s v="Medium"/>
    <n v="232.10000000000002"/>
    <n v="8999.4"/>
    <n v="14999"/>
    <n v="3481267.9000000004"/>
    <n v="348126.79000000004"/>
    <n v="3133141.1100000003"/>
    <n v="1879884.6660000002"/>
    <n v="1253256.4440000001"/>
    <x v="15"/>
    <x v="9"/>
    <x v="9"/>
    <x v="0"/>
  </r>
  <r>
    <x v="3"/>
    <x v="2"/>
    <x v="1"/>
    <s v="Medium"/>
    <n v="185.70000000000002"/>
    <n v="8999.4"/>
    <n v="14999"/>
    <n v="2785314.3000000003"/>
    <n v="278531.43000000005"/>
    <n v="2506782.87"/>
    <n v="1955290.6386000002"/>
    <n v="551492.23139999993"/>
    <x v="11"/>
    <x v="9"/>
    <x v="9"/>
    <x v="1"/>
  </r>
  <r>
    <x v="0"/>
    <x v="11"/>
    <x v="1"/>
    <s v="Medium"/>
    <n v="161.10000000000002"/>
    <n v="8999.4"/>
    <n v="14999"/>
    <n v="2416338.9000000004"/>
    <n v="241633.89000000004"/>
    <n v="2174705.0100000002"/>
    <n v="1696269.9078000002"/>
    <n v="478435.10220000008"/>
    <x v="12"/>
    <x v="2"/>
    <x v="2"/>
    <x v="1"/>
  </r>
  <r>
    <x v="3"/>
    <x v="9"/>
    <x v="1"/>
    <s v="Medium"/>
    <n v="279.7"/>
    <n v="8999.4"/>
    <n v="14999"/>
    <n v="4195220.3"/>
    <n v="419522.03"/>
    <n v="3775698.2699999996"/>
    <n v="2945044.6505999998"/>
    <n v="830653.61939999973"/>
    <x v="2"/>
    <x v="2"/>
    <x v="2"/>
    <x v="0"/>
  </r>
  <r>
    <x v="4"/>
    <x v="1"/>
    <x v="1"/>
    <s v="Medium"/>
    <n v="33.4"/>
    <n v="8999.4"/>
    <n v="14999"/>
    <n v="500966.6"/>
    <n v="50096.66"/>
    <n v="450869.93999999994"/>
    <n v="324626.35679999995"/>
    <n v="126243.58319999999"/>
    <x v="12"/>
    <x v="2"/>
    <x v="2"/>
    <x v="1"/>
  </r>
  <r>
    <x v="4"/>
    <x v="12"/>
    <x v="2"/>
    <s v="Medium"/>
    <n v="256.5"/>
    <n v="11999.4"/>
    <n v="19999"/>
    <n v="5129743.5"/>
    <n v="512974.35000000003"/>
    <n v="4616769.1500000004"/>
    <n v="3324073.7880000002"/>
    <n v="1292695.3620000002"/>
    <x v="0"/>
    <x v="0"/>
    <x v="0"/>
    <x v="0"/>
  </r>
  <r>
    <x v="0"/>
    <x v="0"/>
    <x v="2"/>
    <s v="Medium"/>
    <n v="241.70000000000002"/>
    <n v="11999.4"/>
    <n v="19999"/>
    <n v="4833758.3000000007"/>
    <n v="483375.83000000007"/>
    <n v="4350382.4700000007"/>
    <n v="3393298.3266000007"/>
    <n v="957084.14339999994"/>
    <x v="0"/>
    <x v="0"/>
    <x v="0"/>
    <x v="0"/>
  </r>
  <r>
    <x v="1"/>
    <x v="1"/>
    <x v="2"/>
    <s v="Medium"/>
    <n v="367.5"/>
    <n v="11999.4"/>
    <n v="19999"/>
    <n v="7349632.5"/>
    <n v="734963.25"/>
    <n v="6614669.25"/>
    <n v="4299535.0125000002"/>
    <n v="2315134.2374999998"/>
    <x v="13"/>
    <x v="10"/>
    <x v="10"/>
    <x v="0"/>
  </r>
  <r>
    <x v="4"/>
    <x v="2"/>
    <x v="2"/>
    <s v="Medium"/>
    <n v="109.4"/>
    <n v="11999.4"/>
    <n v="19999"/>
    <n v="2187890.6"/>
    <n v="218789.06000000003"/>
    <n v="1969101.54"/>
    <n v="1417753.1088"/>
    <n v="551348.43119999999"/>
    <x v="1"/>
    <x v="1"/>
    <x v="1"/>
    <x v="0"/>
  </r>
  <r>
    <x v="1"/>
    <x v="3"/>
    <x v="2"/>
    <s v="Medium"/>
    <n v="122.7"/>
    <n v="11999.4"/>
    <n v="19999"/>
    <n v="2453877.3000000003"/>
    <n v="245387.73000000004"/>
    <n v="2208489.5700000003"/>
    <n v="1435518.2205000003"/>
    <n v="772971.34950000001"/>
    <x v="10"/>
    <x v="7"/>
    <x v="7"/>
    <x v="0"/>
  </r>
  <r>
    <x v="2"/>
    <x v="11"/>
    <x v="2"/>
    <s v="Medium"/>
    <n v="36.700000000000003"/>
    <n v="11999.4"/>
    <n v="19999"/>
    <n v="733963.3"/>
    <n v="73396.33"/>
    <n v="660566.97000000009"/>
    <n v="396340.18200000003"/>
    <n v="264226.78800000006"/>
    <x v="7"/>
    <x v="7"/>
    <x v="7"/>
    <x v="1"/>
  </r>
  <r>
    <x v="4"/>
    <x v="5"/>
    <x v="2"/>
    <s v="Medium"/>
    <n v="132.4"/>
    <n v="11999.4"/>
    <n v="19999"/>
    <n v="2647867.6"/>
    <n v="264786.76"/>
    <n v="2383080.84"/>
    <n v="1715818.2047999997"/>
    <n v="667262.63520000014"/>
    <x v="15"/>
    <x v="9"/>
    <x v="9"/>
    <x v="0"/>
  </r>
  <r>
    <x v="2"/>
    <x v="6"/>
    <x v="2"/>
    <s v="Medium"/>
    <n v="177.5"/>
    <n v="11999.4"/>
    <n v="19999"/>
    <n v="3549822.5"/>
    <n v="354982.25"/>
    <n v="3194840.25"/>
    <n v="1916904.15"/>
    <n v="1277936.1000000001"/>
    <x v="11"/>
    <x v="9"/>
    <x v="9"/>
    <x v="1"/>
  </r>
  <r>
    <x v="3"/>
    <x v="13"/>
    <x v="2"/>
    <s v="Medium"/>
    <n v="279.7"/>
    <n v="11999.4"/>
    <n v="19999"/>
    <n v="5593720.2999999998"/>
    <n v="559372.03"/>
    <n v="5034348.2699999996"/>
    <n v="3926791.6505999998"/>
    <n v="1107556.6193999997"/>
    <x v="2"/>
    <x v="2"/>
    <x v="2"/>
    <x v="0"/>
  </r>
  <r>
    <x v="1"/>
    <x v="7"/>
    <x v="3"/>
    <s v="Medium"/>
    <n v="24.5"/>
    <n v="19794"/>
    <n v="32990"/>
    <n v="808255"/>
    <n v="80825.5"/>
    <n v="727429.5"/>
    <n v="472829.17499999999"/>
    <n v="254600.32500000001"/>
    <x v="14"/>
    <x v="11"/>
    <x v="11"/>
    <x v="0"/>
  </r>
  <r>
    <x v="4"/>
    <x v="4"/>
    <x v="3"/>
    <s v="Medium"/>
    <n v="379.35"/>
    <n v="19794"/>
    <n v="32990"/>
    <n v="12514756.5"/>
    <n v="1251475.6500000001"/>
    <n v="11263280.85"/>
    <n v="8109562.2119999994"/>
    <n v="3153718.6380000003"/>
    <x v="4"/>
    <x v="4"/>
    <x v="4"/>
    <x v="0"/>
  </r>
  <r>
    <x v="0"/>
    <x v="8"/>
    <x v="3"/>
    <s v="Medium"/>
    <n v="130.70000000000002"/>
    <n v="19794"/>
    <n v="32990"/>
    <n v="4311793.0000000009"/>
    <n v="431179.3000000001"/>
    <n v="3880613.7000000007"/>
    <n v="3026878.6860000007"/>
    <n v="853735.01399999997"/>
    <x v="4"/>
    <x v="4"/>
    <x v="4"/>
    <x v="0"/>
  </r>
  <r>
    <x v="3"/>
    <x v="9"/>
    <x v="3"/>
    <s v="Medium"/>
    <n v="56.7"/>
    <n v="19794"/>
    <n v="32990"/>
    <n v="1870533"/>
    <n v="187053.30000000002"/>
    <n v="1683479.7"/>
    <n v="1313114.166"/>
    <n v="370365.53399999999"/>
    <x v="6"/>
    <x v="6"/>
    <x v="6"/>
    <x v="0"/>
  </r>
  <r>
    <x v="3"/>
    <x v="10"/>
    <x v="3"/>
    <s v="Medium"/>
    <n v="211"/>
    <n v="19794"/>
    <n v="32990"/>
    <n v="6960890"/>
    <n v="696089"/>
    <n v="6264801"/>
    <n v="4886544.78"/>
    <n v="1378256.2199999997"/>
    <x v="6"/>
    <x v="6"/>
    <x v="6"/>
    <x v="0"/>
  </r>
  <r>
    <x v="0"/>
    <x v="2"/>
    <x v="3"/>
    <s v="Medium"/>
    <n v="126.9"/>
    <n v="19794"/>
    <n v="32990"/>
    <n v="4186431"/>
    <n v="418643.10000000003"/>
    <n v="3767787.9"/>
    <n v="2938874.5619999999"/>
    <n v="828913.33799999999"/>
    <x v="10"/>
    <x v="7"/>
    <x v="7"/>
    <x v="0"/>
  </r>
  <r>
    <x v="2"/>
    <x v="11"/>
    <x v="4"/>
    <s v="Medium"/>
    <n v="195.60000000000002"/>
    <n v="13938"/>
    <n v="23230"/>
    <n v="4543788.0000000009"/>
    <n v="454378.8000000001"/>
    <n v="4089409.2000000007"/>
    <n v="2453645.5200000005"/>
    <n v="1635763.6800000002"/>
    <x v="0"/>
    <x v="0"/>
    <x v="0"/>
    <x v="0"/>
  </r>
  <r>
    <x v="4"/>
    <x v="9"/>
    <x v="4"/>
    <s v="Medium"/>
    <n v="265.90000000000003"/>
    <n v="13938"/>
    <n v="23230"/>
    <n v="6176857.0000000009"/>
    <n v="617685.70000000007"/>
    <n v="5559171.3000000007"/>
    <n v="4002603.3360000006"/>
    <n v="1556567.9640000002"/>
    <x v="8"/>
    <x v="8"/>
    <x v="8"/>
    <x v="0"/>
  </r>
  <r>
    <x v="0"/>
    <x v="1"/>
    <x v="4"/>
    <s v="Medium"/>
    <n v="135.15"/>
    <n v="13938"/>
    <n v="23230"/>
    <n v="3139534.5"/>
    <n v="313953.45"/>
    <n v="2825581.05"/>
    <n v="2203953.219"/>
    <n v="621627.83099999977"/>
    <x v="13"/>
    <x v="10"/>
    <x v="10"/>
    <x v="0"/>
  </r>
  <r>
    <x v="2"/>
    <x v="12"/>
    <x v="4"/>
    <s v="Medium"/>
    <n v="88"/>
    <n v="13938"/>
    <n v="23230"/>
    <n v="2044240"/>
    <n v="204424"/>
    <n v="1839816"/>
    <n v="1103889.5999999999"/>
    <n v="735926.40000000014"/>
    <x v="14"/>
    <x v="11"/>
    <x v="11"/>
    <x v="0"/>
  </r>
  <r>
    <x v="4"/>
    <x v="0"/>
    <x v="4"/>
    <s v="Medium"/>
    <n v="186.70000000000002"/>
    <n v="13938"/>
    <n v="23230"/>
    <n v="4337041"/>
    <n v="433704.10000000003"/>
    <n v="3903336.9"/>
    <n v="2810402.568"/>
    <n v="1092934.3319999999"/>
    <x v="6"/>
    <x v="6"/>
    <x v="6"/>
    <x v="0"/>
  </r>
  <r>
    <x v="2"/>
    <x v="1"/>
    <x v="4"/>
    <s v="Medium"/>
    <n v="223.4"/>
    <n v="13938"/>
    <n v="23230"/>
    <n v="5189582"/>
    <n v="518958.2"/>
    <n v="4670623.8"/>
    <n v="2802374.28"/>
    <n v="1868249.52"/>
    <x v="9"/>
    <x v="6"/>
    <x v="6"/>
    <x v="1"/>
  </r>
  <r>
    <x v="1"/>
    <x v="2"/>
    <x v="4"/>
    <s v="Medium"/>
    <n v="122.7"/>
    <n v="13938"/>
    <n v="23230"/>
    <n v="2850321"/>
    <n v="285032.10000000003"/>
    <n v="2565288.9"/>
    <n v="1667437.7849999999"/>
    <n v="897851.11499999999"/>
    <x v="10"/>
    <x v="7"/>
    <x v="7"/>
    <x v="0"/>
  </r>
  <r>
    <x v="3"/>
    <x v="3"/>
    <x v="4"/>
    <s v="Medium"/>
    <n v="87.7"/>
    <n v="13938"/>
    <n v="23230"/>
    <n v="2037271"/>
    <n v="203727.1"/>
    <n v="1833543.9"/>
    <n v="1430164.2420000001"/>
    <n v="403379.65799999982"/>
    <x v="15"/>
    <x v="9"/>
    <x v="9"/>
    <x v="0"/>
  </r>
  <r>
    <x v="0"/>
    <x v="11"/>
    <x v="5"/>
    <s v="Medium"/>
    <n v="207.10000000000002"/>
    <n v="11999.4"/>
    <n v="19999"/>
    <n v="4141792.9000000004"/>
    <n v="414179.29000000004"/>
    <n v="3727613.6100000003"/>
    <n v="2907538.6158000003"/>
    <n v="820074.99420000007"/>
    <x v="6"/>
    <x v="6"/>
    <x v="6"/>
    <x v="0"/>
  </r>
  <r>
    <x v="0"/>
    <x v="5"/>
    <x v="5"/>
    <s v="Medium"/>
    <n v="126.9"/>
    <n v="11999.4"/>
    <n v="19999"/>
    <n v="2537873.1"/>
    <n v="253787.31000000003"/>
    <n v="2284085.79"/>
    <n v="1781586.9162000001"/>
    <n v="502498.87379999994"/>
    <x v="10"/>
    <x v="7"/>
    <x v="7"/>
    <x v="0"/>
  </r>
  <r>
    <x v="1"/>
    <x v="6"/>
    <x v="5"/>
    <s v="Medium"/>
    <n v="97"/>
    <n v="11999.4"/>
    <n v="19999"/>
    <n v="1939903"/>
    <n v="193990.30000000002"/>
    <n v="1745912.7"/>
    <n v="1134843.2550000001"/>
    <n v="611069.44499999983"/>
    <x v="11"/>
    <x v="9"/>
    <x v="9"/>
    <x v="1"/>
  </r>
  <r>
    <x v="0"/>
    <x v="13"/>
    <x v="5"/>
    <s v="Medium"/>
    <n v="169.4"/>
    <n v="11999.4"/>
    <n v="19999"/>
    <n v="3387830.6"/>
    <n v="338783.06000000006"/>
    <n v="3049047.54"/>
    <n v="2378257.0811999999"/>
    <n v="670790.45880000014"/>
    <x v="15"/>
    <x v="9"/>
    <x v="9"/>
    <x v="0"/>
  </r>
  <r>
    <x v="0"/>
    <x v="7"/>
    <x v="0"/>
    <s v="Medium"/>
    <n v="66.3"/>
    <n v="5579.4"/>
    <n v="9299"/>
    <n v="616523.69999999995"/>
    <n v="61652.369999999995"/>
    <n v="554871.32999999996"/>
    <n v="432799.63740000001"/>
    <n v="122071.69259999995"/>
    <x v="14"/>
    <x v="11"/>
    <x v="11"/>
    <x v="0"/>
  </r>
  <r>
    <x v="0"/>
    <x v="4"/>
    <x v="0"/>
    <s v="Medium"/>
    <n v="81.900000000000006"/>
    <n v="5579.4"/>
    <n v="9299"/>
    <n v="761588.10000000009"/>
    <n v="76158.810000000012"/>
    <n v="685429.29"/>
    <n v="534634.84620000003"/>
    <n v="150794.44380000001"/>
    <x v="4"/>
    <x v="4"/>
    <x v="4"/>
    <x v="0"/>
  </r>
  <r>
    <x v="2"/>
    <x v="8"/>
    <x v="0"/>
    <s v="Medium"/>
    <n v="158"/>
    <n v="5579.4"/>
    <n v="9299"/>
    <n v="1469242"/>
    <n v="146924.20000000001"/>
    <n v="1322317.8"/>
    <n v="793390.68"/>
    <n v="528927.12"/>
    <x v="6"/>
    <x v="6"/>
    <x v="6"/>
    <x v="0"/>
  </r>
  <r>
    <x v="0"/>
    <x v="14"/>
    <x v="0"/>
    <s v="Medium"/>
    <n v="52.1"/>
    <n v="5579.4"/>
    <n v="9299"/>
    <n v="484477.9"/>
    <n v="48447.790000000008"/>
    <n v="436030.11"/>
    <n v="340103.48580000002"/>
    <n v="95926.624199999962"/>
    <x v="2"/>
    <x v="2"/>
    <x v="2"/>
    <x v="0"/>
  </r>
  <r>
    <x v="0"/>
    <x v="10"/>
    <x v="2"/>
    <s v="Medium"/>
    <n v="97.300000000000011"/>
    <n v="11999.4"/>
    <n v="19999"/>
    <n v="1945902.7000000002"/>
    <n v="194590.27000000002"/>
    <n v="1751312.4300000002"/>
    <n v="1366023.6954000001"/>
    <n v="385288.73460000008"/>
    <x v="3"/>
    <x v="3"/>
    <x v="3"/>
    <x v="0"/>
  </r>
  <r>
    <x v="0"/>
    <x v="2"/>
    <x v="2"/>
    <s v="Medium"/>
    <n v="103.80000000000001"/>
    <n v="11999.4"/>
    <n v="19999"/>
    <n v="2075896.2000000002"/>
    <n v="207589.62000000002"/>
    <n v="1868306.58"/>
    <n v="1457279.1324"/>
    <n v="411027.44760000007"/>
    <x v="1"/>
    <x v="1"/>
    <x v="1"/>
    <x v="0"/>
  </r>
  <r>
    <x v="0"/>
    <x v="11"/>
    <x v="2"/>
    <s v="Medium"/>
    <n v="36"/>
    <n v="11999.4"/>
    <n v="19999"/>
    <n v="719964"/>
    <n v="71996.400000000009"/>
    <n v="647967.6"/>
    <n v="505414.728"/>
    <n v="142552.87199999997"/>
    <x v="10"/>
    <x v="7"/>
    <x v="7"/>
    <x v="0"/>
  </r>
  <r>
    <x v="2"/>
    <x v="9"/>
    <x v="3"/>
    <s v="Medium"/>
    <n v="196.70000000000002"/>
    <n v="19794"/>
    <n v="32990"/>
    <n v="6489133.0000000009"/>
    <n v="648913.30000000016"/>
    <n v="5840219.7000000011"/>
    <n v="3504131.8200000008"/>
    <n v="2336087.8800000004"/>
    <x v="3"/>
    <x v="3"/>
    <x v="3"/>
    <x v="0"/>
  </r>
  <r>
    <x v="1"/>
    <x v="1"/>
    <x v="3"/>
    <s v="Medium"/>
    <n v="262.8"/>
    <n v="19794"/>
    <n v="32990"/>
    <n v="8669772"/>
    <n v="866977.20000000007"/>
    <n v="7802794.7999999998"/>
    <n v="5071816.62"/>
    <n v="2730978.1799999997"/>
    <x v="13"/>
    <x v="10"/>
    <x v="10"/>
    <x v="0"/>
  </r>
  <r>
    <x v="0"/>
    <x v="12"/>
    <x v="4"/>
    <s v="Medium"/>
    <n v="36"/>
    <n v="13938"/>
    <n v="23230"/>
    <n v="836280"/>
    <n v="83628"/>
    <n v="752652"/>
    <n v="587068.56000000006"/>
    <n v="165583.43999999994"/>
    <x v="10"/>
    <x v="7"/>
    <x v="7"/>
    <x v="0"/>
  </r>
  <r>
    <x v="0"/>
    <x v="0"/>
    <x v="4"/>
    <s v="Medium"/>
    <n v="268.2"/>
    <n v="13938"/>
    <n v="23230"/>
    <n v="6230286"/>
    <n v="623028.6"/>
    <n v="5607257.4000000004"/>
    <n v="4373660.7720000008"/>
    <n v="1233596.6279999996"/>
    <x v="11"/>
    <x v="9"/>
    <x v="9"/>
    <x v="1"/>
  </r>
  <r>
    <x v="0"/>
    <x v="1"/>
    <x v="4"/>
    <s v="Medium"/>
    <n v="52.1"/>
    <n v="13938"/>
    <n v="23230"/>
    <n v="1210283"/>
    <n v="121028.3"/>
    <n v="1089254.7"/>
    <n v="849618.66599999997"/>
    <n v="239636.03399999999"/>
    <x v="2"/>
    <x v="2"/>
    <x v="2"/>
    <x v="0"/>
  </r>
  <r>
    <x v="0"/>
    <x v="2"/>
    <x v="5"/>
    <s v="Medium"/>
    <n v="103.80000000000001"/>
    <n v="11999.4"/>
    <n v="19999"/>
    <n v="2075896.2000000002"/>
    <n v="207589.62000000002"/>
    <n v="1868306.58"/>
    <n v="1457279.1324"/>
    <n v="411027.44760000007"/>
    <x v="1"/>
    <x v="1"/>
    <x v="1"/>
    <x v="0"/>
  </r>
  <r>
    <x v="1"/>
    <x v="3"/>
    <x v="5"/>
    <s v="Medium"/>
    <n v="163.05000000000001"/>
    <n v="11999.4"/>
    <n v="19999"/>
    <n v="3260836.95"/>
    <n v="326083.69500000007"/>
    <n v="2934753.2549999999"/>
    <n v="1907589.6157499999"/>
    <n v="1027163.63925"/>
    <x v="4"/>
    <x v="4"/>
    <x v="4"/>
    <x v="0"/>
  </r>
  <r>
    <x v="2"/>
    <x v="11"/>
    <x v="5"/>
    <s v="Medium"/>
    <n v="30.6"/>
    <n v="11999.4"/>
    <n v="19999"/>
    <n v="611969.4"/>
    <n v="61196.94"/>
    <n v="550772.46"/>
    <n v="330463.47599999997"/>
    <n v="220308.984"/>
    <x v="12"/>
    <x v="2"/>
    <x v="2"/>
    <x v="1"/>
  </r>
  <r>
    <x v="2"/>
    <x v="5"/>
    <x v="0"/>
    <s v="High"/>
    <n v="38.6"/>
    <n v="5579.4"/>
    <n v="9299"/>
    <n v="358941.4"/>
    <n v="53841.21"/>
    <n v="305100.19"/>
    <n v="183060.114"/>
    <n v="122040.076"/>
    <x v="7"/>
    <x v="7"/>
    <x v="7"/>
    <x v="1"/>
  </r>
  <r>
    <x v="0"/>
    <x v="6"/>
    <x v="1"/>
    <s v="High"/>
    <n v="232.8"/>
    <n v="8999.4"/>
    <n v="14999"/>
    <n v="3491767.2"/>
    <n v="523765.08"/>
    <n v="2968002.12"/>
    <n v="2315041.6536000003"/>
    <n v="652960.4663999998"/>
    <x v="6"/>
    <x v="6"/>
    <x v="6"/>
    <x v="0"/>
  </r>
  <r>
    <x v="2"/>
    <x v="13"/>
    <x v="2"/>
    <s v="High"/>
    <n v="38.6"/>
    <n v="11999.4"/>
    <n v="19999"/>
    <n v="771961.4"/>
    <n v="115794.21"/>
    <n v="656167.19000000006"/>
    <n v="393700.31400000001"/>
    <n v="262466.87600000005"/>
    <x v="7"/>
    <x v="7"/>
    <x v="7"/>
    <x v="1"/>
  </r>
  <r>
    <x v="3"/>
    <x v="7"/>
    <x v="0"/>
    <s v="High"/>
    <n v="344.55"/>
    <n v="5579.4"/>
    <n v="9299"/>
    <n v="3203970.45"/>
    <n v="480595.5675"/>
    <n v="2723374.8825000003"/>
    <n v="2124232.4083500002"/>
    <n v="599142.47415000014"/>
    <x v="13"/>
    <x v="10"/>
    <x v="10"/>
    <x v="0"/>
  </r>
  <r>
    <x v="3"/>
    <x v="4"/>
    <x v="0"/>
    <s v="High"/>
    <n v="148.20000000000002"/>
    <n v="5579.4"/>
    <n v="9299"/>
    <n v="1378111.8"/>
    <n v="206716.77"/>
    <n v="1171395.03"/>
    <n v="913688.12340000004"/>
    <n v="257706.90659999999"/>
    <x v="12"/>
    <x v="2"/>
    <x v="2"/>
    <x v="1"/>
  </r>
  <r>
    <x v="0"/>
    <x v="8"/>
    <x v="1"/>
    <s v="High"/>
    <n v="231.3"/>
    <n v="8999.4"/>
    <n v="14999"/>
    <n v="3469268.7"/>
    <n v="520390.30499999999"/>
    <n v="2948878.395"/>
    <n v="2300125.1480999999"/>
    <n v="648753.24690000014"/>
    <x v="14"/>
    <x v="11"/>
    <x v="11"/>
    <x v="0"/>
  </r>
  <r>
    <x v="3"/>
    <x v="14"/>
    <x v="1"/>
    <s v="High"/>
    <n v="180.4"/>
    <n v="8999.4"/>
    <n v="14999"/>
    <n v="2705819.6"/>
    <n v="405872.94"/>
    <n v="2299946.66"/>
    <n v="1793958.3948000001"/>
    <n v="505988.26520000002"/>
    <x v="11"/>
    <x v="9"/>
    <x v="9"/>
    <x v="1"/>
  </r>
  <r>
    <x v="1"/>
    <x v="10"/>
    <x v="1"/>
    <s v="High"/>
    <n v="207.20000000000002"/>
    <n v="8999.4"/>
    <n v="14999"/>
    <n v="3107792.8000000003"/>
    <n v="466168.92000000004"/>
    <n v="2641623.8800000004"/>
    <n v="1717055.5220000003"/>
    <n v="924568.35800000001"/>
    <x v="2"/>
    <x v="2"/>
    <x v="2"/>
    <x v="0"/>
  </r>
  <r>
    <x v="0"/>
    <x v="2"/>
    <x v="2"/>
    <s v="High"/>
    <n v="195.4"/>
    <n v="11999.4"/>
    <n v="19999"/>
    <n v="3907804.6"/>
    <n v="586170.68999999994"/>
    <n v="3321633.91"/>
    <n v="2590874.4498000001"/>
    <n v="730759.46020000009"/>
    <x v="3"/>
    <x v="3"/>
    <x v="3"/>
    <x v="0"/>
  </r>
  <r>
    <x v="4"/>
    <x v="11"/>
    <x v="2"/>
    <s v="High"/>
    <n v="59.1"/>
    <n v="11999.4"/>
    <n v="19999"/>
    <n v="1181940.9000000001"/>
    <n v="177291.13500000001"/>
    <n v="1004649.7650000001"/>
    <n v="723347.83080000011"/>
    <n v="281301.93420000002"/>
    <x v="14"/>
    <x v="11"/>
    <x v="11"/>
    <x v="0"/>
  </r>
  <r>
    <x v="1"/>
    <x v="9"/>
    <x v="2"/>
    <s v="High"/>
    <n v="216.70000000000002"/>
    <n v="11999.4"/>
    <n v="19999"/>
    <n v="4333783.3000000007"/>
    <n v="650067.49500000011"/>
    <n v="3683715.8050000006"/>
    <n v="2394415.2732500006"/>
    <n v="1289300.5317500001"/>
    <x v="7"/>
    <x v="7"/>
    <x v="7"/>
    <x v="1"/>
  </r>
  <r>
    <x v="0"/>
    <x v="1"/>
    <x v="2"/>
    <s v="High"/>
    <n v="24.1"/>
    <n v="11999.4"/>
    <n v="19999"/>
    <n v="481975.9"/>
    <n v="72296.384999999995"/>
    <n v="409679.51500000001"/>
    <n v="319550.02170000004"/>
    <n v="90129.493299999973"/>
    <x v="10"/>
    <x v="7"/>
    <x v="7"/>
    <x v="0"/>
  </r>
  <r>
    <x v="1"/>
    <x v="12"/>
    <x v="3"/>
    <s v="High"/>
    <n v="68.100000000000009"/>
    <n v="19794"/>
    <n v="32990"/>
    <n v="2246619.0000000005"/>
    <n v="336992.85000000003"/>
    <n v="1909626.1500000004"/>
    <n v="1241256.9975000003"/>
    <n v="668369.15250000008"/>
    <x v="0"/>
    <x v="0"/>
    <x v="0"/>
    <x v="0"/>
  </r>
  <r>
    <x v="1"/>
    <x v="0"/>
    <x v="3"/>
    <s v="High"/>
    <n v="51"/>
    <n v="19794"/>
    <n v="32990"/>
    <n v="1682490"/>
    <n v="252373.5"/>
    <n v="1430116.5"/>
    <n v="929575.72499999998"/>
    <n v="500540.77500000002"/>
    <x v="13"/>
    <x v="10"/>
    <x v="10"/>
    <x v="0"/>
  </r>
  <r>
    <x v="1"/>
    <x v="1"/>
    <x v="3"/>
    <s v="High"/>
    <n v="79"/>
    <n v="19794"/>
    <n v="32990"/>
    <n v="2606210"/>
    <n v="390931.5"/>
    <n v="2215278.5"/>
    <n v="1439931.0250000001"/>
    <n v="775347.47499999986"/>
    <x v="14"/>
    <x v="11"/>
    <x v="11"/>
    <x v="0"/>
  </r>
  <r>
    <x v="0"/>
    <x v="2"/>
    <x v="3"/>
    <s v="High"/>
    <n v="63.900000000000006"/>
    <n v="19794"/>
    <n v="32990"/>
    <n v="2108061"/>
    <n v="316209.14999999997"/>
    <n v="1791851.85"/>
    <n v="1397644.4430000002"/>
    <n v="394207.40699999989"/>
    <x v="4"/>
    <x v="4"/>
    <x v="4"/>
    <x v="0"/>
  </r>
  <r>
    <x v="3"/>
    <x v="3"/>
    <x v="3"/>
    <s v="High"/>
    <n v="159.60000000000002"/>
    <n v="19794"/>
    <n v="32990"/>
    <n v="5265204.0000000009"/>
    <n v="789780.60000000009"/>
    <n v="4475423.4000000004"/>
    <n v="3490830.2520000003"/>
    <n v="984593.14800000004"/>
    <x v="6"/>
    <x v="6"/>
    <x v="6"/>
    <x v="0"/>
  </r>
  <r>
    <x v="4"/>
    <x v="11"/>
    <x v="3"/>
    <s v="High"/>
    <n v="229.4"/>
    <n v="19794"/>
    <n v="32990"/>
    <n v="7567906"/>
    <n v="1135185.8999999999"/>
    <n v="6432720.0999999996"/>
    <n v="4631558.4719999991"/>
    <n v="1801161.6280000005"/>
    <x v="7"/>
    <x v="7"/>
    <x v="7"/>
    <x v="1"/>
  </r>
  <r>
    <x v="0"/>
    <x v="5"/>
    <x v="3"/>
    <s v="High"/>
    <n v="24.1"/>
    <n v="19794"/>
    <n v="32990"/>
    <n v="795059"/>
    <n v="119258.84999999999"/>
    <n v="675800.15"/>
    <n v="527124.11700000009"/>
    <n v="148676.03299999994"/>
    <x v="10"/>
    <x v="7"/>
    <x v="7"/>
    <x v="0"/>
  </r>
  <r>
    <x v="0"/>
    <x v="6"/>
    <x v="3"/>
    <s v="High"/>
    <n v="266.5"/>
    <n v="19794"/>
    <n v="32990"/>
    <n v="8791835"/>
    <n v="1318775.25"/>
    <n v="7473059.75"/>
    <n v="5828986.6050000004"/>
    <n v="1644073.1449999996"/>
    <x v="15"/>
    <x v="9"/>
    <x v="9"/>
    <x v="0"/>
  </r>
  <r>
    <x v="3"/>
    <x v="13"/>
    <x v="3"/>
    <s v="High"/>
    <n v="191.60000000000002"/>
    <n v="19794"/>
    <n v="32990"/>
    <n v="6320884.0000000009"/>
    <n v="948132.60000000009"/>
    <n v="5372751.4000000004"/>
    <n v="4190746.0920000006"/>
    <n v="1182005.3079999997"/>
    <x v="12"/>
    <x v="2"/>
    <x v="2"/>
    <x v="1"/>
  </r>
  <r>
    <x v="4"/>
    <x v="7"/>
    <x v="3"/>
    <s v="High"/>
    <n v="85.300000000000011"/>
    <n v="19794"/>
    <n v="32990"/>
    <n v="2814047.0000000005"/>
    <n v="422107.05000000005"/>
    <n v="2391939.9500000002"/>
    <n v="1722196.764"/>
    <n v="669743.18600000022"/>
    <x v="2"/>
    <x v="2"/>
    <x v="2"/>
    <x v="0"/>
  </r>
  <r>
    <x v="3"/>
    <x v="4"/>
    <x v="4"/>
    <s v="High"/>
    <n v="34.1"/>
    <n v="13938"/>
    <n v="23230"/>
    <n v="792143"/>
    <n v="118821.45"/>
    <n v="673321.55"/>
    <n v="525190.80900000001"/>
    <n v="148130.74100000004"/>
    <x v="14"/>
    <x v="11"/>
    <x v="11"/>
    <x v="0"/>
  </r>
  <r>
    <x v="1"/>
    <x v="8"/>
    <x v="4"/>
    <s v="High"/>
    <n v="64.100000000000009"/>
    <n v="13938"/>
    <n v="23230"/>
    <n v="1489043.0000000002"/>
    <n v="223356.45000000004"/>
    <n v="1265686.5500000003"/>
    <n v="822696.25750000018"/>
    <n v="442990.2925000001"/>
    <x v="4"/>
    <x v="4"/>
    <x v="4"/>
    <x v="0"/>
  </r>
  <r>
    <x v="0"/>
    <x v="14"/>
    <x v="4"/>
    <s v="High"/>
    <n v="280.7"/>
    <n v="13938"/>
    <n v="23230"/>
    <n v="6520661"/>
    <n v="978099.14999999991"/>
    <n v="5542561.8499999996"/>
    <n v="4323198.2429999998"/>
    <n v="1219363.6069999998"/>
    <x v="5"/>
    <x v="5"/>
    <x v="5"/>
    <x v="0"/>
  </r>
  <r>
    <x v="4"/>
    <x v="10"/>
    <x v="4"/>
    <s v="High"/>
    <n v="43.2"/>
    <n v="13938"/>
    <n v="23230"/>
    <n v="1003536.0000000001"/>
    <n v="150530.40000000002"/>
    <n v="853005.60000000009"/>
    <n v="614164.03200000001"/>
    <n v="238841.56800000009"/>
    <x v="6"/>
    <x v="6"/>
    <x v="6"/>
    <x v="0"/>
  </r>
  <r>
    <x v="4"/>
    <x v="2"/>
    <x v="4"/>
    <s v="High"/>
    <n v="229.4"/>
    <n v="13938"/>
    <n v="23230"/>
    <n v="5328962"/>
    <n v="799344.29999999993"/>
    <n v="4529617.7"/>
    <n v="3261324.7439999999"/>
    <n v="1268292.9560000002"/>
    <x v="7"/>
    <x v="7"/>
    <x v="7"/>
    <x v="1"/>
  </r>
  <r>
    <x v="1"/>
    <x v="11"/>
    <x v="4"/>
    <s v="High"/>
    <n v="216.70000000000002"/>
    <n v="13938"/>
    <n v="23230"/>
    <n v="5033941"/>
    <n v="755091.15"/>
    <n v="4278849.8499999996"/>
    <n v="2781252.4024999999"/>
    <n v="1497597.4474999998"/>
    <x v="7"/>
    <x v="7"/>
    <x v="7"/>
    <x v="1"/>
  </r>
  <r>
    <x v="3"/>
    <x v="9"/>
    <x v="4"/>
    <s v="High"/>
    <n v="252.9"/>
    <n v="13938"/>
    <n v="23230"/>
    <n v="5874867"/>
    <n v="881230.04999999993"/>
    <n v="4993636.95"/>
    <n v="3895036.8210000005"/>
    <n v="1098600.1289999997"/>
    <x v="15"/>
    <x v="9"/>
    <x v="9"/>
    <x v="0"/>
  </r>
  <r>
    <x v="0"/>
    <x v="1"/>
    <x v="4"/>
    <s v="High"/>
    <n v="187"/>
    <n v="13938"/>
    <n v="23230"/>
    <n v="4344010"/>
    <n v="651601.5"/>
    <n v="3692408.5"/>
    <n v="2880078.63"/>
    <n v="812329.87000000011"/>
    <x v="12"/>
    <x v="2"/>
    <x v="2"/>
    <x v="1"/>
  </r>
  <r>
    <x v="3"/>
    <x v="12"/>
    <x v="5"/>
    <s v="High"/>
    <n v="57.900000000000006"/>
    <n v="11999.4"/>
    <n v="19999"/>
    <n v="1157942.1000000001"/>
    <n v="173691.315"/>
    <n v="984250.78500000015"/>
    <n v="767715.61230000015"/>
    <n v="216535.1727"/>
    <x v="0"/>
    <x v="0"/>
    <x v="0"/>
    <x v="0"/>
  </r>
  <r>
    <x v="0"/>
    <x v="0"/>
    <x v="5"/>
    <s v="High"/>
    <n v="224"/>
    <n v="11999.4"/>
    <n v="19999"/>
    <n v="4479776"/>
    <n v="671966.4"/>
    <n v="3807809.6"/>
    <n v="2970091.4880000004"/>
    <n v="837718.11199999973"/>
    <x v="8"/>
    <x v="8"/>
    <x v="8"/>
    <x v="0"/>
  </r>
  <r>
    <x v="4"/>
    <x v="1"/>
    <x v="5"/>
    <s v="High"/>
    <n v="299.3"/>
    <n v="11999.4"/>
    <n v="19999"/>
    <n v="5985700.7000000002"/>
    <n v="897855.10499999998"/>
    <n v="5087845.5950000007"/>
    <n v="3663248.8284000005"/>
    <n v="1424596.7666000002"/>
    <x v="3"/>
    <x v="3"/>
    <x v="3"/>
    <x v="0"/>
  </r>
  <r>
    <x v="2"/>
    <x v="2"/>
    <x v="5"/>
    <s v="High"/>
    <n v="352.05"/>
    <n v="11999.4"/>
    <n v="19999"/>
    <n v="7040647.9500000002"/>
    <n v="1056097.1924999999"/>
    <n v="5984550.7575000003"/>
    <n v="3590730.4545"/>
    <n v="2393820.3030000003"/>
    <x v="13"/>
    <x v="10"/>
    <x v="10"/>
    <x v="0"/>
  </r>
  <r>
    <x v="0"/>
    <x v="3"/>
    <x v="5"/>
    <s v="High"/>
    <n v="203.9"/>
    <n v="11999.4"/>
    <n v="19999"/>
    <n v="4077796.1"/>
    <n v="611669.41500000004"/>
    <n v="3466126.6850000001"/>
    <n v="2703578.8143000002"/>
    <n v="762547.87069999985"/>
    <x v="14"/>
    <x v="11"/>
    <x v="11"/>
    <x v="0"/>
  </r>
  <r>
    <x v="2"/>
    <x v="15"/>
    <x v="5"/>
    <s v="High"/>
    <n v="257.40000000000003"/>
    <n v="11999.4"/>
    <n v="19999"/>
    <n v="5147742.6000000006"/>
    <n v="772161.39"/>
    <n v="4375581.2100000009"/>
    <n v="2625348.7260000003"/>
    <n v="1750232.4840000006"/>
    <x v="5"/>
    <x v="5"/>
    <x v="5"/>
    <x v="0"/>
  </r>
  <r>
    <x v="0"/>
    <x v="5"/>
    <x v="5"/>
    <s v="High"/>
    <n v="70.7"/>
    <n v="11999.4"/>
    <n v="19999"/>
    <n v="1413929.3"/>
    <n v="212089.39499999999"/>
    <n v="1201839.905"/>
    <n v="937435.1259000001"/>
    <n v="264404.77909999993"/>
    <x v="6"/>
    <x v="6"/>
    <x v="6"/>
    <x v="0"/>
  </r>
  <r>
    <x v="1"/>
    <x v="6"/>
    <x v="5"/>
    <s v="High"/>
    <n v="207.20000000000002"/>
    <n v="11999.4"/>
    <n v="19999"/>
    <n v="4143792.8000000003"/>
    <n v="621568.92000000004"/>
    <n v="3522223.8800000004"/>
    <n v="2289445.5220000003"/>
    <n v="1232778.358"/>
    <x v="2"/>
    <x v="2"/>
    <x v="2"/>
    <x v="0"/>
  </r>
  <r>
    <x v="4"/>
    <x v="13"/>
    <x v="5"/>
    <s v="High"/>
    <n v="85.300000000000011"/>
    <n v="11999.4"/>
    <n v="19999"/>
    <n v="1705914.7000000002"/>
    <n v="255887.20500000002"/>
    <n v="1450027.4950000001"/>
    <n v="1044019.7964"/>
    <n v="406007.69860000012"/>
    <x v="2"/>
    <x v="2"/>
    <x v="2"/>
    <x v="0"/>
  </r>
  <r>
    <x v="2"/>
    <x v="7"/>
    <x v="0"/>
    <s v="High"/>
    <n v="119.80000000000001"/>
    <n v="5579.4"/>
    <n v="9299"/>
    <n v="1114020.2000000002"/>
    <n v="167103.03000000003"/>
    <n v="946917.17000000016"/>
    <n v="568150.30200000003"/>
    <n v="378766.86800000013"/>
    <x v="7"/>
    <x v="7"/>
    <x v="7"/>
    <x v="1"/>
  </r>
  <r>
    <x v="0"/>
    <x v="4"/>
    <x v="2"/>
    <s v="High"/>
    <n v="253.20000000000002"/>
    <n v="11999.4"/>
    <n v="19999"/>
    <n v="5063746.8000000007"/>
    <n v="759562.02000000014"/>
    <n v="4304184.78"/>
    <n v="3357264.1284000003"/>
    <n v="946920.65159999998"/>
    <x v="13"/>
    <x v="10"/>
    <x v="10"/>
    <x v="0"/>
  </r>
  <r>
    <x v="2"/>
    <x v="8"/>
    <x v="2"/>
    <s v="High"/>
    <n v="119.80000000000001"/>
    <n v="11999.4"/>
    <n v="19999"/>
    <n v="2395880.2000000002"/>
    <n v="359382.03"/>
    <n v="2036498.1700000002"/>
    <n v="1221898.902"/>
    <n v="814599.26800000016"/>
    <x v="7"/>
    <x v="7"/>
    <x v="7"/>
    <x v="1"/>
  </r>
  <r>
    <x v="1"/>
    <x v="14"/>
    <x v="3"/>
    <s v="High"/>
    <n v="38.400000000000006"/>
    <n v="19794"/>
    <n v="32990"/>
    <n v="1266816.0000000002"/>
    <n v="190022.40000000002"/>
    <n v="1076793.6000000001"/>
    <n v="699915.84000000008"/>
    <n v="376877.76"/>
    <x v="0"/>
    <x v="0"/>
    <x v="0"/>
    <x v="0"/>
  </r>
  <r>
    <x v="2"/>
    <x v="10"/>
    <x v="3"/>
    <s v="High"/>
    <n v="47.2"/>
    <n v="19794"/>
    <n v="32990"/>
    <n v="1557128"/>
    <n v="233569.19999999998"/>
    <n v="1323558.8"/>
    <n v="794135.28"/>
    <n v="529423.52"/>
    <x v="10"/>
    <x v="7"/>
    <x v="7"/>
    <x v="0"/>
  </r>
  <r>
    <x v="0"/>
    <x v="2"/>
    <x v="4"/>
    <s v="High"/>
    <n v="157.9"/>
    <n v="13938"/>
    <n v="23230"/>
    <n v="3668017"/>
    <n v="550202.54999999993"/>
    <n v="3117814.45"/>
    <n v="2431895.2710000002"/>
    <n v="685919.179"/>
    <x v="3"/>
    <x v="3"/>
    <x v="3"/>
    <x v="0"/>
  </r>
  <r>
    <x v="2"/>
    <x v="11"/>
    <x v="4"/>
    <s v="High"/>
    <n v="100.5"/>
    <n v="13938"/>
    <n v="23230"/>
    <n v="2334615"/>
    <n v="350192.25"/>
    <n v="1984422.75"/>
    <n v="1190653.6499999999"/>
    <n v="793769.10000000009"/>
    <x v="9"/>
    <x v="6"/>
    <x v="6"/>
    <x v="1"/>
  </r>
  <r>
    <x v="1"/>
    <x v="9"/>
    <x v="5"/>
    <s v="High"/>
    <n v="319.95000000000005"/>
    <n v="11999.4"/>
    <n v="19999"/>
    <n v="6398680.0500000007"/>
    <n v="959802.00750000007"/>
    <n v="5438878.0425000004"/>
    <n v="3535270.7276250003"/>
    <n v="1903607.3148750002"/>
    <x v="4"/>
    <x v="4"/>
    <x v="4"/>
    <x v="0"/>
  </r>
  <r>
    <x v="2"/>
    <x v="1"/>
    <x v="5"/>
    <s v="High"/>
    <n v="47.2"/>
    <n v="11999.4"/>
    <n v="19999"/>
    <n v="943952.8"/>
    <n v="141592.92000000001"/>
    <n v="802359.88"/>
    <n v="481415.92799999996"/>
    <n v="320943.95200000005"/>
    <x v="10"/>
    <x v="7"/>
    <x v="7"/>
    <x v="0"/>
  </r>
  <r>
    <x v="2"/>
    <x v="12"/>
    <x v="0"/>
    <s v="High"/>
    <n v="193.70000000000002"/>
    <n v="5579.4"/>
    <n v="9299"/>
    <n v="1801216.3"/>
    <n v="270182.44500000001"/>
    <n v="1531033.855"/>
    <n v="918620.31299999997"/>
    <n v="612413.54200000002"/>
    <x v="8"/>
    <x v="8"/>
    <x v="8"/>
    <x v="0"/>
  </r>
  <r>
    <x v="0"/>
    <x v="0"/>
    <x v="0"/>
    <s v="High"/>
    <n v="79.2"/>
    <n v="5579.4"/>
    <n v="9299"/>
    <n v="736480.8"/>
    <n v="110472.12000000001"/>
    <n v="626008.68000000005"/>
    <n v="488286.77040000004"/>
    <n v="137721.90960000001"/>
    <x v="3"/>
    <x v="3"/>
    <x v="3"/>
    <x v="0"/>
  </r>
  <r>
    <x v="4"/>
    <x v="1"/>
    <x v="0"/>
    <s v="High"/>
    <n v="281.10000000000002"/>
    <n v="5579.4"/>
    <n v="9299"/>
    <n v="2613948.9000000004"/>
    <n v="392092.33500000002"/>
    <n v="2221856.5650000004"/>
    <n v="1599736.7268000003"/>
    <n v="622119.83820000011"/>
    <x v="4"/>
    <x v="4"/>
    <x v="4"/>
    <x v="0"/>
  </r>
  <r>
    <x v="3"/>
    <x v="2"/>
    <x v="0"/>
    <s v="High"/>
    <n v="244.10000000000002"/>
    <n v="5579.4"/>
    <n v="9299"/>
    <n v="2269885.9000000004"/>
    <n v="340482.88500000007"/>
    <n v="1929403.0150000004"/>
    <n v="1504934.3517000002"/>
    <n v="424468.66330000013"/>
    <x v="10"/>
    <x v="7"/>
    <x v="7"/>
    <x v="0"/>
  </r>
  <r>
    <x v="1"/>
    <x v="3"/>
    <x v="0"/>
    <s v="High"/>
    <n v="156"/>
    <n v="5579.4"/>
    <n v="9299"/>
    <n v="1450644"/>
    <n v="217596.6"/>
    <n v="1233047.3999999999"/>
    <n v="801480.80999999994"/>
    <n v="431566.58999999997"/>
    <x v="11"/>
    <x v="9"/>
    <x v="9"/>
    <x v="1"/>
  </r>
  <r>
    <x v="0"/>
    <x v="15"/>
    <x v="0"/>
    <s v="High"/>
    <n v="270.60000000000002"/>
    <n v="5579.4"/>
    <n v="9299"/>
    <n v="2516309.4000000004"/>
    <n v="377446.41000000003"/>
    <n v="2138862.9900000002"/>
    <n v="1668313.1322000003"/>
    <n v="470549.85779999988"/>
    <x v="11"/>
    <x v="9"/>
    <x v="9"/>
    <x v="1"/>
  </r>
  <r>
    <x v="0"/>
    <x v="5"/>
    <x v="1"/>
    <s v="High"/>
    <n v="76.600000000000009"/>
    <n v="8999.4"/>
    <n v="14999"/>
    <n v="1148923.4000000001"/>
    <n v="172338.51"/>
    <n v="976584.89000000013"/>
    <n v="761736.21420000016"/>
    <n v="214848.67579999997"/>
    <x v="0"/>
    <x v="0"/>
    <x v="0"/>
    <x v="0"/>
  </r>
  <r>
    <x v="0"/>
    <x v="6"/>
    <x v="1"/>
    <s v="High"/>
    <n v="299.2"/>
    <n v="8999.4"/>
    <n v="14999"/>
    <n v="4487700.8"/>
    <n v="673155.12"/>
    <n v="3814545.6799999997"/>
    <n v="2975345.6303999997"/>
    <n v="839200.04960000003"/>
    <x v="7"/>
    <x v="7"/>
    <x v="7"/>
    <x v="1"/>
  </r>
  <r>
    <x v="1"/>
    <x v="13"/>
    <x v="1"/>
    <s v="High"/>
    <n v="215.70000000000002"/>
    <n v="8999.4"/>
    <n v="14999"/>
    <n v="3235284.3000000003"/>
    <n v="485292.64500000002"/>
    <n v="2749991.6550000003"/>
    <n v="1787494.5757500003"/>
    <n v="962497.07924999995"/>
    <x v="2"/>
    <x v="2"/>
    <x v="2"/>
    <x v="0"/>
  </r>
  <r>
    <x v="4"/>
    <x v="7"/>
    <x v="2"/>
    <s v="High"/>
    <n v="87.300000000000011"/>
    <n v="11999.4"/>
    <n v="19999"/>
    <n v="1745912.7000000002"/>
    <n v="261886.90500000003"/>
    <n v="1484025.7950000002"/>
    <n v="1068498.5724000002"/>
    <n v="415527.22259999998"/>
    <x v="0"/>
    <x v="0"/>
    <x v="0"/>
    <x v="0"/>
  </r>
  <r>
    <x v="0"/>
    <x v="4"/>
    <x v="2"/>
    <s v="High"/>
    <n v="112.2"/>
    <n v="11999.4"/>
    <n v="19999"/>
    <n v="2243887.8000000003"/>
    <n v="336583.17000000004"/>
    <n v="1907304.6300000004"/>
    <n v="1487697.6114000003"/>
    <n v="419607.01860000007"/>
    <x v="3"/>
    <x v="3"/>
    <x v="3"/>
    <x v="0"/>
  </r>
  <r>
    <x v="0"/>
    <x v="8"/>
    <x v="2"/>
    <s v="High"/>
    <n v="210.45000000000002"/>
    <n v="11999.4"/>
    <n v="19999"/>
    <n v="4208789.5500000007"/>
    <n v="631318.43250000011"/>
    <n v="3577471.1175000006"/>
    <n v="2790427.4716500007"/>
    <n v="787043.64584999997"/>
    <x v="4"/>
    <x v="4"/>
    <x v="4"/>
    <x v="0"/>
  </r>
  <r>
    <x v="2"/>
    <x v="14"/>
    <x v="2"/>
    <s v="High"/>
    <n v="402.6"/>
    <n v="11999.4"/>
    <n v="19999"/>
    <n v="8051597.4000000004"/>
    <n v="1207739.6100000001"/>
    <n v="6843857.79"/>
    <n v="4106314.6739999996"/>
    <n v="2737543.1160000004"/>
    <x v="4"/>
    <x v="4"/>
    <x v="4"/>
    <x v="0"/>
  </r>
  <r>
    <x v="2"/>
    <x v="10"/>
    <x v="2"/>
    <s v="High"/>
    <n v="242.55"/>
    <n v="11999.4"/>
    <n v="19999"/>
    <n v="4850757.45"/>
    <n v="727613.61750000005"/>
    <n v="4123143.8325"/>
    <n v="2473886.2994999997"/>
    <n v="1649257.5330000003"/>
    <x v="4"/>
    <x v="4"/>
    <x v="4"/>
    <x v="0"/>
  </r>
  <r>
    <x v="0"/>
    <x v="2"/>
    <x v="2"/>
    <s v="High"/>
    <n v="239.4"/>
    <n v="11999.4"/>
    <n v="19999"/>
    <n v="4787760.6000000006"/>
    <n v="718164.09000000008"/>
    <n v="4069596.5100000007"/>
    <n v="3174285.2778000007"/>
    <n v="895311.23219999997"/>
    <x v="5"/>
    <x v="5"/>
    <x v="5"/>
    <x v="0"/>
  </r>
  <r>
    <x v="1"/>
    <x v="11"/>
    <x v="2"/>
    <s v="High"/>
    <n v="198.4"/>
    <n v="11999.4"/>
    <n v="19999"/>
    <n v="3967801.6"/>
    <n v="595170.24"/>
    <n v="3372631.3600000003"/>
    <n v="2192210.3840000001"/>
    <n v="1180420.9760000003"/>
    <x v="5"/>
    <x v="5"/>
    <x v="5"/>
    <x v="0"/>
  </r>
  <r>
    <x v="3"/>
    <x v="9"/>
    <x v="2"/>
    <s v="High"/>
    <n v="244.10000000000002"/>
    <n v="11999.4"/>
    <n v="19999"/>
    <n v="4881755.9000000004"/>
    <n v="732263.38500000001"/>
    <n v="4149492.5150000006"/>
    <n v="3236604.1617000005"/>
    <n v="912888.35330000008"/>
    <x v="10"/>
    <x v="7"/>
    <x v="7"/>
    <x v="0"/>
  </r>
  <r>
    <x v="0"/>
    <x v="1"/>
    <x v="2"/>
    <s v="High"/>
    <n v="299.2"/>
    <n v="11999.4"/>
    <n v="19999"/>
    <n v="5983700.7999999998"/>
    <n v="897555.12"/>
    <n v="5086145.68"/>
    <n v="3967193.6303999997"/>
    <n v="1118952.0496"/>
    <x v="7"/>
    <x v="7"/>
    <x v="7"/>
    <x v="1"/>
  </r>
  <r>
    <x v="4"/>
    <x v="12"/>
    <x v="2"/>
    <s v="High"/>
    <n v="136.6"/>
    <n v="11999.4"/>
    <n v="19999"/>
    <n v="2731863.4"/>
    <n v="409779.50999999995"/>
    <n v="2322083.89"/>
    <n v="1671900.4007999999"/>
    <n v="650183.48920000019"/>
    <x v="15"/>
    <x v="9"/>
    <x v="9"/>
    <x v="0"/>
  </r>
  <r>
    <x v="0"/>
    <x v="0"/>
    <x v="3"/>
    <s v="High"/>
    <n v="280.5"/>
    <n v="19794"/>
    <n v="32990"/>
    <n v="9253695"/>
    <n v="1388054.25"/>
    <n v="7865640.75"/>
    <n v="6135199.7850000001"/>
    <n v="1730440.9649999999"/>
    <x v="9"/>
    <x v="6"/>
    <x v="6"/>
    <x v="1"/>
  </r>
  <r>
    <x v="1"/>
    <x v="1"/>
    <x v="3"/>
    <s v="High"/>
    <n v="65.5"/>
    <n v="19794"/>
    <n v="32990"/>
    <n v="2160845"/>
    <n v="324126.75"/>
    <n v="1836718.25"/>
    <n v="1193866.8625"/>
    <n v="642851.38749999995"/>
    <x v="9"/>
    <x v="6"/>
    <x v="6"/>
    <x v="1"/>
  </r>
  <r>
    <x v="0"/>
    <x v="2"/>
    <x v="3"/>
    <s v="High"/>
    <n v="34.4"/>
    <n v="19794"/>
    <n v="32990"/>
    <n v="1134856"/>
    <n v="170228.4"/>
    <n v="964627.6"/>
    <n v="752409.52800000005"/>
    <n v="212218.07199999993"/>
    <x v="7"/>
    <x v="7"/>
    <x v="7"/>
    <x v="1"/>
  </r>
  <r>
    <x v="0"/>
    <x v="3"/>
    <x v="3"/>
    <s v="High"/>
    <n v="180.8"/>
    <n v="19794"/>
    <n v="32990"/>
    <n v="5964592"/>
    <n v="894688.79999999993"/>
    <n v="5069903.2"/>
    <n v="3954524.4960000003"/>
    <n v="1115378.7039999999"/>
    <x v="15"/>
    <x v="9"/>
    <x v="9"/>
    <x v="0"/>
  </r>
  <r>
    <x v="2"/>
    <x v="15"/>
    <x v="4"/>
    <s v="High"/>
    <n v="173.4"/>
    <n v="13938"/>
    <n v="23230"/>
    <n v="4028082"/>
    <n v="604212.29999999993"/>
    <n v="3423869.7"/>
    <n v="2054321.82"/>
    <n v="1369547.8800000001"/>
    <x v="0"/>
    <x v="0"/>
    <x v="0"/>
    <x v="0"/>
  </r>
  <r>
    <x v="3"/>
    <x v="5"/>
    <x v="4"/>
    <s v="High"/>
    <n v="55.400000000000006"/>
    <n v="13938"/>
    <n v="23230"/>
    <n v="1286942.0000000002"/>
    <n v="193041.30000000002"/>
    <n v="1093900.7000000002"/>
    <n v="853242.54600000021"/>
    <n v="240658.15399999998"/>
    <x v="0"/>
    <x v="0"/>
    <x v="0"/>
    <x v="0"/>
  </r>
  <r>
    <x v="0"/>
    <x v="6"/>
    <x v="4"/>
    <s v="High"/>
    <n v="293.5"/>
    <n v="13938"/>
    <n v="23230"/>
    <n v="6818005"/>
    <n v="1022700.75"/>
    <n v="5795304.25"/>
    <n v="4520337.3150000004"/>
    <n v="1274966.9349999996"/>
    <x v="11"/>
    <x v="9"/>
    <x v="9"/>
    <x v="1"/>
  </r>
  <r>
    <x v="3"/>
    <x v="13"/>
    <x v="5"/>
    <s v="High"/>
    <n v="316.5"/>
    <n v="11999.4"/>
    <n v="19999"/>
    <n v="6329683.5"/>
    <n v="949452.52499999991"/>
    <n v="5380230.9749999996"/>
    <n v="4196580.1605000002"/>
    <n v="1183650.8144999994"/>
    <x v="0"/>
    <x v="0"/>
    <x v="0"/>
    <x v="0"/>
  </r>
  <r>
    <x v="0"/>
    <x v="7"/>
    <x v="5"/>
    <s v="High"/>
    <n v="262.90000000000003"/>
    <n v="11999.4"/>
    <n v="19999"/>
    <n v="5257737.1000000006"/>
    <n v="788660.56500000006"/>
    <n v="4469076.5350000001"/>
    <n v="3485879.6973000001"/>
    <n v="983196.83770000003"/>
    <x v="0"/>
    <x v="0"/>
    <x v="0"/>
    <x v="0"/>
  </r>
  <r>
    <x v="3"/>
    <x v="4"/>
    <x v="5"/>
    <s v="High"/>
    <n v="143.30000000000001"/>
    <n v="11999.4"/>
    <n v="19999"/>
    <n v="2865856.7"/>
    <n v="429878.505"/>
    <n v="2435978.1950000003"/>
    <n v="1900062.9921000004"/>
    <n v="535915.20289999992"/>
    <x v="14"/>
    <x v="11"/>
    <x v="11"/>
    <x v="0"/>
  </r>
  <r>
    <x v="3"/>
    <x v="8"/>
    <x v="5"/>
    <s v="High"/>
    <n v="94.7"/>
    <n v="11999.4"/>
    <n v="19999"/>
    <n v="1893905.3"/>
    <n v="284085.79499999998"/>
    <n v="1609819.5050000001"/>
    <n v="1255659.2139000001"/>
    <n v="354160.29110000003"/>
    <x v="9"/>
    <x v="6"/>
    <x v="6"/>
    <x v="1"/>
  </r>
  <r>
    <x v="0"/>
    <x v="14"/>
    <x v="5"/>
    <s v="High"/>
    <n v="34.4"/>
    <n v="11999.4"/>
    <n v="19999"/>
    <n v="687965.6"/>
    <n v="103194.84"/>
    <n v="584770.76"/>
    <n v="456121.19280000002"/>
    <n v="128649.56719999999"/>
    <x v="7"/>
    <x v="7"/>
    <x v="7"/>
    <x v="1"/>
  </r>
  <r>
    <x v="1"/>
    <x v="10"/>
    <x v="5"/>
    <s v="High"/>
    <n v="215.70000000000002"/>
    <n v="11999.4"/>
    <n v="19999"/>
    <n v="4313784.3000000007"/>
    <n v="647067.64500000014"/>
    <n v="3666716.6550000007"/>
    <n v="2383365.8257500008"/>
    <n v="1283350.82925"/>
    <x v="2"/>
    <x v="2"/>
    <x v="2"/>
    <x v="0"/>
  </r>
  <r>
    <x v="0"/>
    <x v="2"/>
    <x v="2"/>
    <s v="High"/>
    <n v="38"/>
    <n v="11999.4"/>
    <n v="19999"/>
    <n v="759962"/>
    <n v="113994.3"/>
    <n v="645967.69999999995"/>
    <n v="503854.80599999998"/>
    <n v="142112.89399999997"/>
    <x v="9"/>
    <x v="6"/>
    <x v="6"/>
    <x v="1"/>
  </r>
  <r>
    <x v="0"/>
    <x v="11"/>
    <x v="0"/>
    <s v="High"/>
    <n v="88.600000000000009"/>
    <n v="5579.4"/>
    <n v="9299"/>
    <n v="823891.4"/>
    <n v="123583.70999999999"/>
    <n v="700307.69000000006"/>
    <n v="546239.99820000003"/>
    <n v="154067.69180000003"/>
    <x v="1"/>
    <x v="1"/>
    <x v="1"/>
    <x v="0"/>
  </r>
  <r>
    <x v="3"/>
    <x v="9"/>
    <x v="0"/>
    <s v="High"/>
    <n v="241.60000000000002"/>
    <n v="5579.4"/>
    <n v="9299"/>
    <n v="2246638.4000000004"/>
    <n v="336995.76000000007"/>
    <n v="1909642.6400000004"/>
    <n v="1489521.2592000004"/>
    <n v="420121.38079999993"/>
    <x v="9"/>
    <x v="6"/>
    <x v="6"/>
    <x v="1"/>
  </r>
  <r>
    <x v="3"/>
    <x v="1"/>
    <x v="0"/>
    <s v="High"/>
    <n v="215.60000000000002"/>
    <n v="5579.4"/>
    <n v="9299"/>
    <n v="2004864.4000000001"/>
    <n v="300729.66000000003"/>
    <n v="1704134.7400000002"/>
    <n v="1329225.0972000002"/>
    <n v="374909.64280000003"/>
    <x v="10"/>
    <x v="7"/>
    <x v="7"/>
    <x v="0"/>
  </r>
  <r>
    <x v="1"/>
    <x v="12"/>
    <x v="0"/>
    <s v="High"/>
    <n v="268.90000000000003"/>
    <n v="5579.4"/>
    <n v="9299"/>
    <n v="2500501.1"/>
    <n v="375075.16499999998"/>
    <n v="2125425.9350000001"/>
    <n v="1381526.8577500002"/>
    <n v="743899.07724999986"/>
    <x v="15"/>
    <x v="9"/>
    <x v="9"/>
    <x v="0"/>
  </r>
  <r>
    <x v="1"/>
    <x v="0"/>
    <x v="1"/>
    <s v="High"/>
    <n v="67.7"/>
    <n v="8999.4"/>
    <n v="14999"/>
    <n v="1015432.3"/>
    <n v="152314.845"/>
    <n v="863117.45500000007"/>
    <n v="561026.34575000009"/>
    <n v="302091.10924999998"/>
    <x v="3"/>
    <x v="3"/>
    <x v="3"/>
    <x v="0"/>
  </r>
  <r>
    <x v="4"/>
    <x v="1"/>
    <x v="1"/>
    <s v="High"/>
    <n v="177.3"/>
    <n v="8999.4"/>
    <n v="14999"/>
    <n v="2659322.7000000002"/>
    <n v="398898.40500000003"/>
    <n v="2260424.2949999999"/>
    <n v="1627505.4923999999"/>
    <n v="632918.80260000005"/>
    <x v="13"/>
    <x v="10"/>
    <x v="10"/>
    <x v="0"/>
  </r>
  <r>
    <x v="0"/>
    <x v="2"/>
    <x v="1"/>
    <s v="High"/>
    <n v="242"/>
    <n v="8999.4"/>
    <n v="14999"/>
    <n v="3629758"/>
    <n v="544463.69999999995"/>
    <n v="3085294.3"/>
    <n v="2406529.554"/>
    <n v="678764.74599999981"/>
    <x v="6"/>
    <x v="6"/>
    <x v="6"/>
    <x v="0"/>
  </r>
  <r>
    <x v="0"/>
    <x v="3"/>
    <x v="1"/>
    <s v="High"/>
    <n v="273.40000000000003"/>
    <n v="8999.4"/>
    <n v="14999"/>
    <n v="4100726.6000000006"/>
    <n v="615108.99000000011"/>
    <n v="3485617.6100000003"/>
    <n v="2718781.7358000004"/>
    <n v="766835.87419999996"/>
    <x v="10"/>
    <x v="7"/>
    <x v="7"/>
    <x v="0"/>
  </r>
  <r>
    <x v="0"/>
    <x v="15"/>
    <x v="1"/>
    <s v="High"/>
    <n v="171.5"/>
    <n v="8999.4"/>
    <n v="14999"/>
    <n v="2572328.5"/>
    <n v="385849.27499999997"/>
    <n v="2186479.2250000001"/>
    <n v="1705453.7955000002"/>
    <n v="481025.42949999985"/>
    <x v="7"/>
    <x v="7"/>
    <x v="7"/>
    <x v="1"/>
  </r>
  <r>
    <x v="4"/>
    <x v="5"/>
    <x v="1"/>
    <s v="High"/>
    <n v="118.60000000000001"/>
    <n v="8999.4"/>
    <n v="14999"/>
    <n v="1778881.4000000001"/>
    <n v="266832.21000000002"/>
    <n v="1512049.1900000002"/>
    <n v="1088675.4168"/>
    <n v="423373.77320000017"/>
    <x v="12"/>
    <x v="2"/>
    <x v="2"/>
    <x v="1"/>
  </r>
  <r>
    <x v="4"/>
    <x v="6"/>
    <x v="2"/>
    <s v="High"/>
    <n v="349.5"/>
    <n v="11999.4"/>
    <n v="19999"/>
    <n v="6989650.5"/>
    <n v="1048447.575"/>
    <n v="5941202.9249999998"/>
    <n v="4277666.1059999997"/>
    <n v="1663536.8190000001"/>
    <x v="0"/>
    <x v="0"/>
    <x v="0"/>
    <x v="0"/>
  </r>
  <r>
    <x v="0"/>
    <x v="13"/>
    <x v="2"/>
    <s v="High"/>
    <n v="88.600000000000009"/>
    <n v="11999.4"/>
    <n v="19999"/>
    <n v="1771911.4000000001"/>
    <n v="265786.71000000002"/>
    <n v="1506124.6900000002"/>
    <n v="1174777.2582000003"/>
    <n v="331347.4317999999"/>
    <x v="1"/>
    <x v="1"/>
    <x v="1"/>
    <x v="0"/>
  </r>
  <r>
    <x v="3"/>
    <x v="7"/>
    <x v="2"/>
    <s v="High"/>
    <n v="215.60000000000002"/>
    <n v="11999.4"/>
    <n v="19999"/>
    <n v="4311784.4000000004"/>
    <n v="646767.66"/>
    <n v="3665016.74"/>
    <n v="2858713.0572000002"/>
    <n v="806303.68280000007"/>
    <x v="10"/>
    <x v="7"/>
    <x v="7"/>
    <x v="0"/>
  </r>
  <r>
    <x v="0"/>
    <x v="4"/>
    <x v="2"/>
    <s v="High"/>
    <n v="90.5"/>
    <n v="11999.4"/>
    <n v="19999"/>
    <n v="1809909.5"/>
    <n v="271486.42499999999"/>
    <n v="1538423.075"/>
    <n v="1199969.9985"/>
    <n v="338453.07649999997"/>
    <x v="10"/>
    <x v="7"/>
    <x v="7"/>
    <x v="0"/>
  </r>
  <r>
    <x v="0"/>
    <x v="8"/>
    <x v="2"/>
    <s v="High"/>
    <n v="171.5"/>
    <n v="11999.4"/>
    <n v="19999"/>
    <n v="3429828.5"/>
    <n v="514474.27499999997"/>
    <n v="2915354.2250000001"/>
    <n v="2273976.2955"/>
    <n v="641377.92950000009"/>
    <x v="7"/>
    <x v="7"/>
    <x v="7"/>
    <x v="1"/>
  </r>
  <r>
    <x v="0"/>
    <x v="14"/>
    <x v="2"/>
    <s v="High"/>
    <n v="159.4"/>
    <n v="11999.4"/>
    <n v="19999"/>
    <n v="3187840.6"/>
    <n v="478176.08999999997"/>
    <n v="2709664.5100000002"/>
    <n v="2113538.3178000003"/>
    <n v="596126.19219999993"/>
    <x v="15"/>
    <x v="9"/>
    <x v="9"/>
    <x v="0"/>
  </r>
  <r>
    <x v="4"/>
    <x v="10"/>
    <x v="2"/>
    <s v="High"/>
    <n v="135.9"/>
    <n v="11999.4"/>
    <n v="19999"/>
    <n v="2717864.1"/>
    <n v="407679.61499999999"/>
    <n v="2310184.4850000003"/>
    <n v="1663332.8292000003"/>
    <n v="646851.65580000007"/>
    <x v="15"/>
    <x v="9"/>
    <x v="9"/>
    <x v="0"/>
  </r>
  <r>
    <x v="4"/>
    <x v="2"/>
    <x v="2"/>
    <s v="High"/>
    <n v="215"/>
    <n v="11999.4"/>
    <n v="19999"/>
    <n v="4299785"/>
    <n v="644967.75"/>
    <n v="3654817.25"/>
    <n v="2631468.42"/>
    <n v="1023348.8300000001"/>
    <x v="15"/>
    <x v="9"/>
    <x v="9"/>
    <x v="0"/>
  </r>
  <r>
    <x v="0"/>
    <x v="11"/>
    <x v="2"/>
    <s v="High"/>
    <n v="119.7"/>
    <n v="11999.4"/>
    <n v="19999"/>
    <n v="2393880.3000000003"/>
    <n v="359082.04500000004"/>
    <n v="2034798.2550000004"/>
    <n v="1587142.6389000004"/>
    <n v="447655.61609999998"/>
    <x v="15"/>
    <x v="9"/>
    <x v="9"/>
    <x v="0"/>
  </r>
  <r>
    <x v="1"/>
    <x v="9"/>
    <x v="2"/>
    <s v="High"/>
    <n v="38"/>
    <n v="11999.4"/>
    <n v="19999"/>
    <n v="759962"/>
    <n v="113994.3"/>
    <n v="645967.69999999995"/>
    <n v="419879.005"/>
    <n v="226088.69499999995"/>
    <x v="12"/>
    <x v="2"/>
    <x v="2"/>
    <x v="1"/>
  </r>
  <r>
    <x v="0"/>
    <x v="1"/>
    <x v="2"/>
    <s v="High"/>
    <n v="123.30000000000001"/>
    <n v="11999.4"/>
    <n v="19999"/>
    <n v="2465876.7000000002"/>
    <n v="369881.505"/>
    <n v="2095995.1950000003"/>
    <n v="1634876.2521000004"/>
    <n v="461118.94289999991"/>
    <x v="2"/>
    <x v="2"/>
    <x v="2"/>
    <x v="0"/>
  </r>
  <r>
    <x v="0"/>
    <x v="12"/>
    <x v="3"/>
    <s v="High"/>
    <n v="139.5"/>
    <n v="19794"/>
    <n v="32990"/>
    <n v="4602105"/>
    <n v="690315.75"/>
    <n v="3911789.25"/>
    <n v="3051195.6150000002"/>
    <n v="860593.63499999978"/>
    <x v="4"/>
    <x v="4"/>
    <x v="4"/>
    <x v="0"/>
  </r>
  <r>
    <x v="0"/>
    <x v="0"/>
    <x v="3"/>
    <s v="High"/>
    <n v="98.600000000000009"/>
    <n v="19794"/>
    <n v="32990"/>
    <n v="3252814.0000000005"/>
    <n v="487922.10000000003"/>
    <n v="2764891.9000000004"/>
    <n v="2156615.6820000005"/>
    <n v="608276.21799999988"/>
    <x v="10"/>
    <x v="7"/>
    <x v="7"/>
    <x v="0"/>
  </r>
  <r>
    <x v="0"/>
    <x v="1"/>
    <x v="3"/>
    <s v="High"/>
    <n v="90.5"/>
    <n v="19794"/>
    <n v="32990"/>
    <n v="2985595"/>
    <n v="447839.25"/>
    <n v="2537755.75"/>
    <n v="1979449.4850000001"/>
    <n v="558306.2649999999"/>
    <x v="10"/>
    <x v="7"/>
    <x v="7"/>
    <x v="0"/>
  </r>
  <r>
    <x v="2"/>
    <x v="2"/>
    <x v="4"/>
    <s v="High"/>
    <n v="210.9"/>
    <n v="13938"/>
    <n v="23230"/>
    <n v="4899207"/>
    <n v="734881.04999999993"/>
    <n v="4164325.95"/>
    <n v="2498595.5699999998"/>
    <n v="1665730.3800000004"/>
    <x v="14"/>
    <x v="11"/>
    <x v="11"/>
    <x v="0"/>
  </r>
  <r>
    <x v="1"/>
    <x v="3"/>
    <x v="4"/>
    <s v="High"/>
    <n v="387.45000000000005"/>
    <n v="13938"/>
    <n v="23230"/>
    <n v="9000463.5000000019"/>
    <n v="1350069.5250000001"/>
    <n v="7650393.9750000015"/>
    <n v="4972756.0837500012"/>
    <n v="2677637.8912500003"/>
    <x v="4"/>
    <x v="4"/>
    <x v="4"/>
    <x v="0"/>
  </r>
  <r>
    <x v="0"/>
    <x v="15"/>
    <x v="4"/>
    <s v="High"/>
    <n v="62.300000000000004"/>
    <n v="13938"/>
    <n v="23230"/>
    <n v="1447229"/>
    <n v="217084.35"/>
    <n v="1230144.6499999999"/>
    <n v="959512.82699999993"/>
    <n v="270631.82299999997"/>
    <x v="9"/>
    <x v="6"/>
    <x v="6"/>
    <x v="1"/>
  </r>
  <r>
    <x v="0"/>
    <x v="5"/>
    <x v="4"/>
    <s v="High"/>
    <n v="98.600000000000009"/>
    <n v="13938"/>
    <n v="23230"/>
    <n v="2290478"/>
    <n v="343571.7"/>
    <n v="1946906.3"/>
    <n v="1518586.9140000001"/>
    <n v="428319.38599999994"/>
    <x v="10"/>
    <x v="7"/>
    <x v="7"/>
    <x v="0"/>
  </r>
  <r>
    <x v="3"/>
    <x v="6"/>
    <x v="4"/>
    <s v="High"/>
    <n v="238.70000000000002"/>
    <n v="13938"/>
    <n v="23230"/>
    <n v="5545001"/>
    <n v="831750.15"/>
    <n v="4713250.8499999996"/>
    <n v="3676335.6629999997"/>
    <n v="1036915.1869999999"/>
    <x v="15"/>
    <x v="9"/>
    <x v="9"/>
    <x v="0"/>
  </r>
  <r>
    <x v="0"/>
    <x v="13"/>
    <x v="4"/>
    <s v="High"/>
    <n v="123.30000000000001"/>
    <n v="13938"/>
    <n v="23230"/>
    <n v="2864259.0000000005"/>
    <n v="429638.85000000003"/>
    <n v="2434620.1500000004"/>
    <n v="1899003.7170000004"/>
    <n v="535616.43299999996"/>
    <x v="2"/>
    <x v="2"/>
    <x v="2"/>
    <x v="0"/>
  </r>
  <r>
    <x v="0"/>
    <x v="7"/>
    <x v="5"/>
    <s v="High"/>
    <n v="27"/>
    <n v="11999.4"/>
    <n v="19999"/>
    <n v="539973"/>
    <n v="80995.95"/>
    <n v="458977.05"/>
    <n v="358002.09899999999"/>
    <n v="100974.951"/>
    <x v="8"/>
    <x v="8"/>
    <x v="8"/>
    <x v="0"/>
  </r>
  <r>
    <x v="0"/>
    <x v="4"/>
    <x v="5"/>
    <s v="High"/>
    <n v="342.15000000000003"/>
    <n v="11999.4"/>
    <n v="19999"/>
    <n v="6842657.8500000006"/>
    <n v="1026398.6775"/>
    <n v="5816259.1725000003"/>
    <n v="4536682.1545500001"/>
    <n v="1279577.0179500002"/>
    <x v="4"/>
    <x v="4"/>
    <x v="4"/>
    <x v="0"/>
  </r>
  <r>
    <x v="0"/>
    <x v="8"/>
    <x v="5"/>
    <s v="High"/>
    <n v="273.40000000000003"/>
    <n v="11999.4"/>
    <n v="19999"/>
    <n v="5467726.6000000006"/>
    <n v="820158.99000000011"/>
    <n v="4647567.6100000003"/>
    <n v="3625102.7358000004"/>
    <n v="1022464.8742"/>
    <x v="10"/>
    <x v="7"/>
    <x v="7"/>
    <x v="0"/>
  </r>
  <r>
    <x v="1"/>
    <x v="14"/>
    <x v="5"/>
    <s v="High"/>
    <n v="254.8"/>
    <n v="11999.4"/>
    <n v="19999"/>
    <n v="5095745.2"/>
    <n v="764361.78"/>
    <n v="4331383.42"/>
    <n v="2815399.2230000002"/>
    <n v="1515984.1969999997"/>
    <x v="11"/>
    <x v="9"/>
    <x v="9"/>
    <x v="1"/>
  </r>
  <r>
    <x v="0"/>
    <x v="10"/>
    <x v="0"/>
    <s v="High"/>
    <n v="252.15"/>
    <n v="5579.4"/>
    <n v="9299"/>
    <n v="2344742.85"/>
    <n v="351711.42749999999"/>
    <n v="1993031.4225000001"/>
    <n v="1554564.5095500001"/>
    <n v="438466.91295000003"/>
    <x v="0"/>
    <x v="0"/>
    <x v="0"/>
    <x v="0"/>
  </r>
  <r>
    <x v="2"/>
    <x v="2"/>
    <x v="1"/>
    <s v="High"/>
    <n v="266.10000000000002"/>
    <n v="8999.4"/>
    <n v="14999"/>
    <n v="3991233.9000000004"/>
    <n v="598685.08500000008"/>
    <n v="3392548.8150000004"/>
    <n v="2035529.2890000001"/>
    <n v="1357019.5260000003"/>
    <x v="14"/>
    <x v="11"/>
    <x v="11"/>
    <x v="0"/>
  </r>
  <r>
    <x v="0"/>
    <x v="11"/>
    <x v="2"/>
    <s v="High"/>
    <n v="153.1"/>
    <n v="11999.4"/>
    <n v="19999"/>
    <n v="3061846.9"/>
    <n v="459277.03499999997"/>
    <n v="2602569.8649999998"/>
    <n v="2030004.4946999999"/>
    <n v="572565.37029999983"/>
    <x v="2"/>
    <x v="2"/>
    <x v="2"/>
    <x v="0"/>
  </r>
  <r>
    <x v="0"/>
    <x v="9"/>
    <x v="4"/>
    <s v="High"/>
    <n v="149.1"/>
    <n v="13938"/>
    <n v="23230"/>
    <n v="3463593"/>
    <n v="519538.94999999995"/>
    <n v="2944054.05"/>
    <n v="2296362.159"/>
    <n v="647691.89099999983"/>
    <x v="3"/>
    <x v="3"/>
    <x v="3"/>
    <x v="0"/>
  </r>
  <r>
    <x v="0"/>
    <x v="1"/>
    <x v="4"/>
    <s v="High"/>
    <n v="153.1"/>
    <n v="13938"/>
    <n v="23230"/>
    <n v="3556513"/>
    <n v="533476.94999999995"/>
    <n v="3023036.05"/>
    <n v="2357968.1189999999"/>
    <n v="665067.93099999987"/>
    <x v="2"/>
    <x v="2"/>
    <x v="2"/>
    <x v="0"/>
  </r>
  <r>
    <x v="2"/>
    <x v="12"/>
    <x v="5"/>
    <s v="High"/>
    <n v="276.10000000000002"/>
    <n v="11999.4"/>
    <n v="19999"/>
    <n v="5521723.9000000004"/>
    <n v="828258.58500000008"/>
    <n v="4693465.3150000004"/>
    <n v="2816079.1890000002"/>
    <n v="1877386.1260000002"/>
    <x v="9"/>
    <x v="6"/>
    <x v="6"/>
    <x v="1"/>
  </r>
  <r>
    <x v="1"/>
    <x v="0"/>
    <x v="0"/>
    <s v="High"/>
    <n v="256.7"/>
    <n v="5579.4"/>
    <n v="9299"/>
    <n v="2387053.2999999998"/>
    <n v="358057.99499999994"/>
    <n v="2028995.3049999999"/>
    <n v="1318846.9482499999"/>
    <n v="710148.35675000004"/>
    <x v="1"/>
    <x v="1"/>
    <x v="1"/>
    <x v="0"/>
  </r>
  <r>
    <x v="1"/>
    <x v="1"/>
    <x v="4"/>
    <s v="High"/>
    <n v="256.7"/>
    <n v="13938"/>
    <n v="23230"/>
    <n v="5963141"/>
    <n v="894471.15"/>
    <n v="5068669.8499999996"/>
    <n v="3294635.4024999999"/>
    <n v="1774034.4474999998"/>
    <x v="1"/>
    <x v="1"/>
    <x v="1"/>
    <x v="0"/>
  </r>
  <r>
    <x v="0"/>
    <x v="16"/>
    <x v="0"/>
    <s v="High"/>
    <n v="92.300000000000011"/>
    <n v="5579.4"/>
    <n v="9299"/>
    <n v="858297.70000000007"/>
    <n v="128744.655"/>
    <n v="729553.04500000004"/>
    <n v="569051.37510000006"/>
    <n v="160501.66989999998"/>
    <x v="3"/>
    <x v="3"/>
    <x v="3"/>
    <x v="0"/>
  </r>
  <r>
    <x v="0"/>
    <x v="3"/>
    <x v="0"/>
    <s v="High"/>
    <n v="179"/>
    <n v="5579.4"/>
    <n v="9299"/>
    <n v="1664521"/>
    <n v="249678.15"/>
    <n v="1414842.85"/>
    <n v="1103577.4230000002"/>
    <n v="311265.42699999991"/>
    <x v="3"/>
    <x v="3"/>
    <x v="3"/>
    <x v="0"/>
  </r>
  <r>
    <x v="0"/>
    <x v="15"/>
    <x v="0"/>
    <s v="High"/>
    <n v="44.2"/>
    <n v="5579.4"/>
    <n v="9299"/>
    <n v="411015.80000000005"/>
    <n v="61652.37"/>
    <n v="349363.43000000005"/>
    <n v="272503.47540000005"/>
    <n v="76859.954599999997"/>
    <x v="9"/>
    <x v="6"/>
    <x v="6"/>
    <x v="1"/>
  </r>
  <r>
    <x v="0"/>
    <x v="5"/>
    <x v="1"/>
    <s v="High"/>
    <n v="98.25"/>
    <n v="8999.4"/>
    <n v="14999"/>
    <n v="1473651.75"/>
    <n v="221047.76249999998"/>
    <n v="1252603.9875"/>
    <n v="977031.11025000003"/>
    <n v="275572.87725000002"/>
    <x v="0"/>
    <x v="0"/>
    <x v="0"/>
    <x v="0"/>
  </r>
  <r>
    <x v="0"/>
    <x v="6"/>
    <x v="1"/>
    <s v="High"/>
    <n v="129.80000000000001"/>
    <n v="8999.4"/>
    <n v="14999"/>
    <n v="1946870.2000000002"/>
    <n v="292030.53000000003"/>
    <n v="1654839.6700000002"/>
    <n v="1290774.9426000002"/>
    <n v="364064.72739999997"/>
    <x v="8"/>
    <x v="8"/>
    <x v="8"/>
    <x v="0"/>
  </r>
  <r>
    <x v="2"/>
    <x v="13"/>
    <x v="1"/>
    <s v="High"/>
    <n v="60.400000000000006"/>
    <n v="8999.4"/>
    <n v="14999"/>
    <n v="905939.60000000009"/>
    <n v="135890.94"/>
    <n v="770048.66000000015"/>
    <n v="462029.19600000005"/>
    <n v="308019.46400000009"/>
    <x v="1"/>
    <x v="1"/>
    <x v="1"/>
    <x v="0"/>
  </r>
  <r>
    <x v="0"/>
    <x v="7"/>
    <x v="1"/>
    <s v="High"/>
    <n v="225.5"/>
    <n v="8999.4"/>
    <n v="14999"/>
    <n v="3382274.5"/>
    <n v="507341.17499999999"/>
    <n v="2874933.3250000002"/>
    <n v="2242447.9935000003"/>
    <n v="632485.33149999985"/>
    <x v="4"/>
    <x v="4"/>
    <x v="4"/>
    <x v="0"/>
  </r>
  <r>
    <x v="0"/>
    <x v="4"/>
    <x v="1"/>
    <s v="High"/>
    <n v="124.9"/>
    <n v="8999.4"/>
    <n v="14999"/>
    <n v="1873375.1"/>
    <n v="281006.26500000001"/>
    <n v="1592368.835"/>
    <n v="1242047.6913000001"/>
    <n v="350321.1436999999"/>
    <x v="10"/>
    <x v="7"/>
    <x v="7"/>
    <x v="0"/>
  </r>
  <r>
    <x v="0"/>
    <x v="8"/>
    <x v="2"/>
    <s v="High"/>
    <n v="143.85"/>
    <n v="11999.4"/>
    <n v="19999"/>
    <n v="2876856.15"/>
    <n v="431528.42249999999"/>
    <n v="2445327.7275"/>
    <n v="1907355.62745"/>
    <n v="537972.10005000001"/>
    <x v="0"/>
    <x v="0"/>
    <x v="0"/>
    <x v="0"/>
  </r>
  <r>
    <x v="4"/>
    <x v="14"/>
    <x v="2"/>
    <s v="High"/>
    <n v="80.7"/>
    <n v="11999.4"/>
    <n v="19999"/>
    <n v="1613919.3"/>
    <n v="242087.89499999999"/>
    <n v="1371831.405"/>
    <n v="987718.61159999995"/>
    <n v="384112.79340000008"/>
    <x v="0"/>
    <x v="0"/>
    <x v="0"/>
    <x v="0"/>
  </r>
  <r>
    <x v="0"/>
    <x v="10"/>
    <x v="2"/>
    <s v="High"/>
    <n v="264.10000000000002"/>
    <n v="11999.4"/>
    <n v="19999"/>
    <n v="5281735.9000000004"/>
    <n v="792260.38500000001"/>
    <n v="4489475.5150000006"/>
    <n v="3501790.9017000007"/>
    <n v="987684.61329999985"/>
    <x v="8"/>
    <x v="8"/>
    <x v="8"/>
    <x v="0"/>
  </r>
  <r>
    <x v="0"/>
    <x v="2"/>
    <x v="2"/>
    <s v="High"/>
    <n v="270.8"/>
    <n v="11999.4"/>
    <n v="19999"/>
    <n v="5415729.2000000002"/>
    <n v="812359.38"/>
    <n v="4603369.82"/>
    <n v="3590628.4596000002"/>
    <n v="1012741.3604000001"/>
    <x v="8"/>
    <x v="8"/>
    <x v="8"/>
    <x v="0"/>
  </r>
  <r>
    <x v="0"/>
    <x v="11"/>
    <x v="2"/>
    <s v="High"/>
    <n v="263.2"/>
    <n v="11999.4"/>
    <n v="19999"/>
    <n v="5263736.8"/>
    <n v="789560.5199999999"/>
    <n v="4474176.28"/>
    <n v="3489857.4984000004"/>
    <n v="984318.78159999987"/>
    <x v="1"/>
    <x v="1"/>
    <x v="1"/>
    <x v="0"/>
  </r>
  <r>
    <x v="3"/>
    <x v="9"/>
    <x v="2"/>
    <s v="High"/>
    <n v="158.30000000000001"/>
    <n v="11999.4"/>
    <n v="19999"/>
    <n v="3165841.7"/>
    <n v="474876.255"/>
    <n v="2690965.4450000003"/>
    <n v="2098953.0471000001"/>
    <n v="592012.39790000021"/>
    <x v="1"/>
    <x v="1"/>
    <x v="1"/>
    <x v="0"/>
  </r>
  <r>
    <x v="2"/>
    <x v="1"/>
    <x v="2"/>
    <s v="High"/>
    <n v="57.1"/>
    <n v="11999.4"/>
    <n v="19999"/>
    <n v="1141942.9000000001"/>
    <n v="171291.43500000003"/>
    <n v="970651.46500000008"/>
    <n v="582390.87900000007"/>
    <n v="388260.58600000001"/>
    <x v="4"/>
    <x v="4"/>
    <x v="4"/>
    <x v="0"/>
  </r>
  <r>
    <x v="0"/>
    <x v="12"/>
    <x v="2"/>
    <s v="High"/>
    <n v="269.60000000000002"/>
    <n v="11999.4"/>
    <n v="19999"/>
    <n v="5391730.4000000004"/>
    <n v="808759.56"/>
    <n v="4582970.84"/>
    <n v="3574717.2552"/>
    <n v="1008253.5847999998"/>
    <x v="5"/>
    <x v="5"/>
    <x v="5"/>
    <x v="0"/>
  </r>
  <r>
    <x v="1"/>
    <x v="0"/>
    <x v="2"/>
    <s v="High"/>
    <n v="156.5"/>
    <n v="11999.4"/>
    <n v="19999"/>
    <n v="3129843.5"/>
    <n v="469476.52499999997"/>
    <n v="2660366.9750000001"/>
    <n v="1729238.5337500002"/>
    <n v="931128.44124999992"/>
    <x v="10"/>
    <x v="7"/>
    <x v="7"/>
    <x v="0"/>
  </r>
  <r>
    <x v="0"/>
    <x v="1"/>
    <x v="2"/>
    <s v="High"/>
    <n v="124.9"/>
    <n v="11999.4"/>
    <n v="19999"/>
    <n v="2497875.1"/>
    <n v="374681.26500000001"/>
    <n v="2123193.835"/>
    <n v="1656091.1913000001"/>
    <n v="467102.6436999999"/>
    <x v="10"/>
    <x v="7"/>
    <x v="7"/>
    <x v="0"/>
  </r>
  <r>
    <x v="0"/>
    <x v="16"/>
    <x v="2"/>
    <s v="High"/>
    <n v="35.700000000000003"/>
    <n v="11999.4"/>
    <n v="19999"/>
    <n v="713964.3"/>
    <n v="107094.645"/>
    <n v="606869.65500000003"/>
    <n v="473358.33090000006"/>
    <n v="133511.32409999997"/>
    <x v="15"/>
    <x v="9"/>
    <x v="9"/>
    <x v="0"/>
  </r>
  <r>
    <x v="2"/>
    <x v="3"/>
    <x v="2"/>
    <s v="High"/>
    <n v="101.30000000000001"/>
    <n v="11999.4"/>
    <n v="19999"/>
    <n v="2025898.7000000002"/>
    <n v="303884.80499999999"/>
    <n v="1722013.8950000003"/>
    <n v="1033208.3370000001"/>
    <n v="688805.55800000019"/>
    <x v="2"/>
    <x v="2"/>
    <x v="2"/>
    <x v="0"/>
  </r>
  <r>
    <x v="1"/>
    <x v="15"/>
    <x v="3"/>
    <s v="High"/>
    <n v="399.75"/>
    <n v="19794"/>
    <n v="32990"/>
    <n v="13187752.5"/>
    <n v="1978162.875"/>
    <n v="11209589.625"/>
    <n v="7286233.2562500006"/>
    <n v="3923356.3687499994"/>
    <x v="0"/>
    <x v="0"/>
    <x v="0"/>
    <x v="0"/>
  </r>
  <r>
    <x v="0"/>
    <x v="5"/>
    <x v="3"/>
    <s v="High"/>
    <n v="263.2"/>
    <n v="19794"/>
    <n v="32990"/>
    <n v="8682968"/>
    <n v="1302445.2"/>
    <n v="7380522.7999999998"/>
    <n v="5756807.784"/>
    <n v="1623715.0159999998"/>
    <x v="1"/>
    <x v="1"/>
    <x v="1"/>
    <x v="0"/>
  </r>
  <r>
    <x v="0"/>
    <x v="6"/>
    <x v="3"/>
    <s v="High"/>
    <n v="119"/>
    <n v="19794"/>
    <n v="32990"/>
    <n v="3925810"/>
    <n v="588871.5"/>
    <n v="3336938.5"/>
    <n v="2602812.0300000003"/>
    <n v="734126.46999999974"/>
    <x v="1"/>
    <x v="1"/>
    <x v="1"/>
    <x v="0"/>
  </r>
  <r>
    <x v="2"/>
    <x v="13"/>
    <x v="3"/>
    <s v="High"/>
    <n v="60.400000000000006"/>
    <n v="19794"/>
    <n v="32990"/>
    <n v="1992596.0000000002"/>
    <n v="298889.40000000002"/>
    <n v="1693706.6"/>
    <n v="1016223.96"/>
    <n v="677482.64000000013"/>
    <x v="1"/>
    <x v="1"/>
    <x v="1"/>
    <x v="0"/>
  </r>
  <r>
    <x v="1"/>
    <x v="7"/>
    <x v="3"/>
    <s v="High"/>
    <n v="66"/>
    <n v="19794"/>
    <n v="32990"/>
    <n v="2177340"/>
    <n v="326601"/>
    <n v="1850739"/>
    <n v="1202980.3500000001"/>
    <n v="647758.64999999991"/>
    <x v="9"/>
    <x v="6"/>
    <x v="6"/>
    <x v="1"/>
  </r>
  <r>
    <x v="2"/>
    <x v="4"/>
    <x v="3"/>
    <s v="High"/>
    <n v="41"/>
    <n v="19794"/>
    <n v="32990"/>
    <n v="1352590"/>
    <n v="202888.5"/>
    <n v="1149701.5"/>
    <n v="689820.9"/>
    <n v="459880.6"/>
    <x v="10"/>
    <x v="7"/>
    <x v="7"/>
    <x v="0"/>
  </r>
  <r>
    <x v="4"/>
    <x v="8"/>
    <x v="3"/>
    <s v="High"/>
    <n v="260.5"/>
    <n v="19794"/>
    <n v="32990"/>
    <n v="8593895"/>
    <n v="1289084.25"/>
    <n v="7304810.75"/>
    <n v="5259463.74"/>
    <n v="2045347.0099999998"/>
    <x v="11"/>
    <x v="9"/>
    <x v="9"/>
    <x v="1"/>
  </r>
  <r>
    <x v="2"/>
    <x v="14"/>
    <x v="3"/>
    <s v="High"/>
    <n v="101.30000000000001"/>
    <n v="19794"/>
    <n v="32990"/>
    <n v="3341887.0000000005"/>
    <n v="501283.05000000005"/>
    <n v="2840603.95"/>
    <n v="1704362.37"/>
    <n v="1136241.58"/>
    <x v="2"/>
    <x v="2"/>
    <x v="2"/>
    <x v="0"/>
  </r>
  <r>
    <x v="3"/>
    <x v="10"/>
    <x v="4"/>
    <s v="High"/>
    <n v="158.30000000000001"/>
    <n v="13938"/>
    <n v="23230"/>
    <n v="3677309.0000000005"/>
    <n v="551596.35000000009"/>
    <n v="3125712.6500000004"/>
    <n v="2438055.8670000006"/>
    <n v="687656.78299999982"/>
    <x v="1"/>
    <x v="1"/>
    <x v="1"/>
    <x v="0"/>
  </r>
  <r>
    <x v="1"/>
    <x v="2"/>
    <x v="4"/>
    <s v="High"/>
    <n v="156.5"/>
    <n v="13938"/>
    <n v="23230"/>
    <n v="3635495"/>
    <n v="545324.25"/>
    <n v="3090170.75"/>
    <n v="2008610.9875"/>
    <n v="1081559.7625"/>
    <x v="10"/>
    <x v="7"/>
    <x v="7"/>
    <x v="0"/>
  </r>
  <r>
    <x v="3"/>
    <x v="11"/>
    <x v="5"/>
    <s v="High"/>
    <n v="165.9"/>
    <n v="11999.4"/>
    <n v="19999"/>
    <n v="3317834.1"/>
    <n v="497675.11499999999"/>
    <n v="2820158.9850000003"/>
    <n v="2199724.0083000003"/>
    <n v="620434.9767"/>
    <x v="0"/>
    <x v="0"/>
    <x v="0"/>
    <x v="0"/>
  </r>
  <r>
    <x v="0"/>
    <x v="9"/>
    <x v="5"/>
    <s v="High"/>
    <n v="119"/>
    <n v="11999.4"/>
    <n v="19999"/>
    <n v="2379881"/>
    <n v="356982.14999999997"/>
    <n v="2022898.85"/>
    <n v="1577861.1030000001"/>
    <n v="445037.74699999997"/>
    <x v="1"/>
    <x v="1"/>
    <x v="1"/>
    <x v="0"/>
  </r>
  <r>
    <x v="2"/>
    <x v="1"/>
    <x v="5"/>
    <s v="High"/>
    <n v="41"/>
    <n v="11999.4"/>
    <n v="19999"/>
    <n v="819959"/>
    <n v="122993.84999999999"/>
    <n v="696965.15"/>
    <n v="418179.09"/>
    <n v="278786.06"/>
    <x v="10"/>
    <x v="7"/>
    <x v="7"/>
    <x v="0"/>
  </r>
  <r>
    <x v="2"/>
    <x v="12"/>
    <x v="5"/>
    <s v="High"/>
    <n v="177"/>
    <n v="11999.4"/>
    <n v="19999"/>
    <n v="3539823"/>
    <n v="530973.44999999995"/>
    <n v="3008849.55"/>
    <n v="1805309.7299999997"/>
    <n v="1203539.82"/>
    <x v="12"/>
    <x v="2"/>
    <x v="2"/>
    <x v="1"/>
  </r>
  <r>
    <x v="0"/>
    <x v="0"/>
    <x v="0"/>
    <s v="High"/>
    <n v="257.90000000000003"/>
    <n v="5579.4"/>
    <n v="9299"/>
    <n v="2398212.1"/>
    <n v="359731.815"/>
    <n v="2038480.2850000001"/>
    <n v="1590014.6223000002"/>
    <n v="448465.66269999999"/>
    <x v="13"/>
    <x v="10"/>
    <x v="10"/>
    <x v="0"/>
  </r>
  <r>
    <x v="0"/>
    <x v="1"/>
    <x v="0"/>
    <s v="High"/>
    <n v="174.3"/>
    <n v="5579.4"/>
    <n v="9299"/>
    <n v="1620815.7000000002"/>
    <n v="243122.35500000001"/>
    <n v="1377693.3450000002"/>
    <n v="1074600.8091000002"/>
    <n v="303092.53590000002"/>
    <x v="14"/>
    <x v="11"/>
    <x v="11"/>
    <x v="0"/>
  </r>
  <r>
    <x v="0"/>
    <x v="16"/>
    <x v="0"/>
    <s v="High"/>
    <n v="299.60000000000002"/>
    <n v="5579.4"/>
    <n v="9299"/>
    <n v="2785980.4000000004"/>
    <n v="417897.06000000006"/>
    <n v="2368083.3400000003"/>
    <n v="1847105.0052000002"/>
    <n v="520978.33480000007"/>
    <x v="7"/>
    <x v="7"/>
    <x v="7"/>
    <x v="1"/>
  </r>
  <r>
    <x v="0"/>
    <x v="3"/>
    <x v="0"/>
    <s v="High"/>
    <n v="28"/>
    <n v="5579.4"/>
    <n v="9299"/>
    <n v="260372"/>
    <n v="39055.799999999996"/>
    <n v="221316.2"/>
    <n v="172626.63600000003"/>
    <n v="48689.563999999984"/>
    <x v="2"/>
    <x v="2"/>
    <x v="2"/>
    <x v="0"/>
  </r>
  <r>
    <x v="0"/>
    <x v="15"/>
    <x v="1"/>
    <s v="High"/>
    <n v="29.3"/>
    <n v="8999.4"/>
    <n v="14999"/>
    <n v="439470.7"/>
    <n v="65920.604999999996"/>
    <n v="373550.09500000003"/>
    <n v="291369.07410000003"/>
    <n v="82181.020900000003"/>
    <x v="8"/>
    <x v="8"/>
    <x v="8"/>
    <x v="0"/>
  </r>
  <r>
    <x v="0"/>
    <x v="5"/>
    <x v="1"/>
    <s v="High"/>
    <n v="299.60000000000002"/>
    <n v="8999.4"/>
    <n v="14999"/>
    <n v="4493700.4000000004"/>
    <n v="674055.06"/>
    <n v="3819645.3400000003"/>
    <n v="2979323.3652000003"/>
    <n v="840321.97479999997"/>
    <x v="7"/>
    <x v="7"/>
    <x v="7"/>
    <x v="1"/>
  </r>
  <r>
    <x v="1"/>
    <x v="6"/>
    <x v="2"/>
    <s v="High"/>
    <n v="27.8"/>
    <n v="11999.4"/>
    <n v="19999"/>
    <n v="555972.20000000007"/>
    <n v="83395.83"/>
    <n v="472576.37000000005"/>
    <n v="307174.64050000004"/>
    <n v="165401.72950000002"/>
    <x v="8"/>
    <x v="8"/>
    <x v="8"/>
    <x v="0"/>
  </r>
  <r>
    <x v="0"/>
    <x v="13"/>
    <x v="2"/>
    <s v="High"/>
    <n v="242.8"/>
    <n v="11999.4"/>
    <n v="19999"/>
    <n v="4855757.2"/>
    <n v="728363.58"/>
    <n v="4127393.62"/>
    <n v="3219367.0236000004"/>
    <n v="908026.59639999969"/>
    <x v="3"/>
    <x v="3"/>
    <x v="3"/>
    <x v="0"/>
  </r>
  <r>
    <x v="1"/>
    <x v="7"/>
    <x v="2"/>
    <s v="High"/>
    <n v="176.70000000000002"/>
    <n v="11999.4"/>
    <n v="19999"/>
    <n v="3533823.3000000003"/>
    <n v="530073.495"/>
    <n v="3003749.8050000002"/>
    <n v="1952437.3732500002"/>
    <n v="1051312.43175"/>
    <x v="6"/>
    <x v="6"/>
    <x v="6"/>
    <x v="0"/>
  </r>
  <r>
    <x v="2"/>
    <x v="4"/>
    <x v="2"/>
    <s v="High"/>
    <n v="139.30000000000001"/>
    <n v="11999.4"/>
    <n v="19999"/>
    <n v="2785860.7"/>
    <n v="417879.10500000004"/>
    <n v="2367981.5950000002"/>
    <n v="1420788.9570000002"/>
    <n v="947192.63800000004"/>
    <x v="10"/>
    <x v="7"/>
    <x v="7"/>
    <x v="0"/>
  </r>
  <r>
    <x v="0"/>
    <x v="8"/>
    <x v="4"/>
    <s v="High"/>
    <n v="28"/>
    <n v="13938"/>
    <n v="23230"/>
    <n v="650440"/>
    <n v="97566"/>
    <n v="552874"/>
    <n v="431241.72000000003"/>
    <n v="121632.27999999997"/>
    <x v="2"/>
    <x v="2"/>
    <x v="2"/>
    <x v="0"/>
  </r>
  <r>
    <x v="2"/>
    <x v="14"/>
    <x v="5"/>
    <s v="High"/>
    <n v="139.30000000000001"/>
    <n v="11999.4"/>
    <n v="19999"/>
    <n v="2785860.7"/>
    <n v="417879.10500000004"/>
    <n v="2367981.5950000002"/>
    <n v="1420788.9570000002"/>
    <n v="947192.63800000004"/>
    <x v="10"/>
    <x v="7"/>
    <x v="7"/>
    <x v="0"/>
  </r>
  <r>
    <x v="2"/>
    <x v="10"/>
    <x v="5"/>
    <s v="High"/>
    <n v="201.5"/>
    <n v="11999.4"/>
    <n v="19999"/>
    <n v="4029798.5"/>
    <n v="604469.77500000002"/>
    <n v="3425328.7250000001"/>
    <n v="2055197.2349999999"/>
    <n v="1370131.4900000002"/>
    <x v="12"/>
    <x v="2"/>
    <x v="2"/>
    <x v="1"/>
  </r>
  <r>
    <x v="4"/>
    <x v="2"/>
    <x v="0"/>
    <s v="High"/>
    <n v="80.100000000000009"/>
    <n v="5579.4"/>
    <n v="9299"/>
    <n v="744849.9"/>
    <n v="111727.485"/>
    <n v="633122.41500000004"/>
    <n v="455848.13880000002"/>
    <n v="177274.27620000002"/>
    <x v="4"/>
    <x v="4"/>
    <x v="4"/>
    <x v="0"/>
  </r>
  <r>
    <x v="3"/>
    <x v="11"/>
    <x v="0"/>
    <s v="High"/>
    <n v="102.30000000000001"/>
    <n v="5579.4"/>
    <n v="9299"/>
    <n v="951287.70000000007"/>
    <n v="142693.155"/>
    <n v="808594.54500000004"/>
    <n v="630703.74510000006"/>
    <n v="177890.79989999998"/>
    <x v="9"/>
    <x v="6"/>
    <x v="6"/>
    <x v="1"/>
  </r>
  <r>
    <x v="4"/>
    <x v="9"/>
    <x v="0"/>
    <s v="High"/>
    <n v="149.6"/>
    <n v="5579.4"/>
    <n v="9299"/>
    <n v="1391130.4"/>
    <n v="208669.55999999997"/>
    <n v="1182460.8399999999"/>
    <n v="851371.80479999981"/>
    <n v="331089.03520000004"/>
    <x v="10"/>
    <x v="7"/>
    <x v="7"/>
    <x v="0"/>
  </r>
  <r>
    <x v="4"/>
    <x v="1"/>
    <x v="0"/>
    <s v="High"/>
    <n v="101"/>
    <n v="5579.4"/>
    <n v="9299"/>
    <n v="939199"/>
    <n v="140879.85"/>
    <n v="798319.15"/>
    <n v="574789.78799999994"/>
    <n v="223529.36200000008"/>
    <x v="10"/>
    <x v="7"/>
    <x v="7"/>
    <x v="0"/>
  </r>
  <r>
    <x v="1"/>
    <x v="12"/>
    <x v="0"/>
    <s v="High"/>
    <n v="151.30000000000001"/>
    <n v="5579.4"/>
    <n v="9299"/>
    <n v="1406938.7000000002"/>
    <n v="211040.80500000002"/>
    <n v="1195897.8950000003"/>
    <n v="777333.63175000018"/>
    <n v="418564.26325000008"/>
    <x v="15"/>
    <x v="9"/>
    <x v="9"/>
    <x v="0"/>
  </r>
  <r>
    <x v="1"/>
    <x v="0"/>
    <x v="0"/>
    <s v="High"/>
    <n v="230"/>
    <n v="5579.4"/>
    <n v="9299"/>
    <n v="2138770"/>
    <n v="320815.5"/>
    <n v="1817954.5"/>
    <n v="1181670.425"/>
    <n v="636284.07499999995"/>
    <x v="2"/>
    <x v="2"/>
    <x v="2"/>
    <x v="0"/>
  </r>
  <r>
    <x v="3"/>
    <x v="1"/>
    <x v="0"/>
    <s v="High"/>
    <n v="282.10000000000002"/>
    <n v="5579.4"/>
    <n v="9299"/>
    <n v="2623247.9000000004"/>
    <n v="393487.18500000006"/>
    <n v="2229760.7150000003"/>
    <n v="1739213.3577000003"/>
    <n v="490547.35730000003"/>
    <x v="12"/>
    <x v="2"/>
    <x v="2"/>
    <x v="1"/>
  </r>
  <r>
    <x v="0"/>
    <x v="16"/>
    <x v="1"/>
    <s v="High"/>
    <n v="222.75"/>
    <n v="8999.4"/>
    <n v="14999"/>
    <n v="3341027.25"/>
    <n v="501154.08749999997"/>
    <n v="2839873.1625000001"/>
    <n v="2215101.0667500002"/>
    <n v="624772.09574999986"/>
    <x v="0"/>
    <x v="0"/>
    <x v="0"/>
    <x v="0"/>
  </r>
  <r>
    <x v="0"/>
    <x v="3"/>
    <x v="1"/>
    <s v="High"/>
    <n v="119.9"/>
    <n v="8999.4"/>
    <n v="14999"/>
    <n v="1798380.1"/>
    <n v="269757.01500000001"/>
    <n v="1528623.085"/>
    <n v="1192326.0063"/>
    <n v="336297.07869999995"/>
    <x v="13"/>
    <x v="10"/>
    <x v="10"/>
    <x v="0"/>
  </r>
  <r>
    <x v="0"/>
    <x v="15"/>
    <x v="1"/>
    <s v="High"/>
    <n v="20"/>
    <n v="8999.4"/>
    <n v="14999"/>
    <n v="299980"/>
    <n v="44997"/>
    <n v="254983"/>
    <n v="198886.74000000002"/>
    <n v="56096.25999999998"/>
    <x v="14"/>
    <x v="11"/>
    <x v="11"/>
    <x v="0"/>
  </r>
  <r>
    <x v="0"/>
    <x v="5"/>
    <x v="1"/>
    <s v="High"/>
    <n v="38.800000000000004"/>
    <n v="8999.4"/>
    <n v="14999"/>
    <n v="581961.20000000007"/>
    <n v="87294.180000000008"/>
    <n v="494667.02000000008"/>
    <n v="385840.27560000005"/>
    <n v="108826.74440000003"/>
    <x v="6"/>
    <x v="6"/>
    <x v="6"/>
    <x v="0"/>
  </r>
  <r>
    <x v="0"/>
    <x v="6"/>
    <x v="1"/>
    <s v="High"/>
    <n v="172.70000000000002"/>
    <n v="8999.4"/>
    <n v="14999"/>
    <n v="2590327.3000000003"/>
    <n v="388549.09500000003"/>
    <n v="2201778.2050000001"/>
    <n v="1717386.9999000002"/>
    <n v="484391.2050999999"/>
    <x v="7"/>
    <x v="7"/>
    <x v="7"/>
    <x v="1"/>
  </r>
  <r>
    <x v="1"/>
    <x v="13"/>
    <x v="1"/>
    <s v="High"/>
    <n v="230"/>
    <n v="8999.4"/>
    <n v="14999"/>
    <n v="3449770"/>
    <n v="517465.5"/>
    <n v="2932304.5"/>
    <n v="1905997.925"/>
    <n v="1026306.575"/>
    <x v="2"/>
    <x v="2"/>
    <x v="2"/>
    <x v="0"/>
  </r>
  <r>
    <x v="0"/>
    <x v="7"/>
    <x v="2"/>
    <s v="High"/>
    <n v="26"/>
    <n v="11999.4"/>
    <n v="19999"/>
    <n v="519974"/>
    <n v="77996.099999999991"/>
    <n v="441977.9"/>
    <n v="344742.76200000005"/>
    <n v="97235.137999999977"/>
    <x v="8"/>
    <x v="8"/>
    <x v="8"/>
    <x v="0"/>
  </r>
  <r>
    <x v="1"/>
    <x v="4"/>
    <x v="2"/>
    <s v="High"/>
    <n v="247"/>
    <n v="11999.4"/>
    <n v="19999"/>
    <n v="4939753"/>
    <n v="740962.95"/>
    <n v="4198790.05"/>
    <n v="2729213.5324999997"/>
    <n v="1469576.5175000001"/>
    <x v="9"/>
    <x v="6"/>
    <x v="6"/>
    <x v="1"/>
  </r>
  <r>
    <x v="1"/>
    <x v="8"/>
    <x v="2"/>
    <s v="High"/>
    <n v="174.3"/>
    <n v="11999.4"/>
    <n v="19999"/>
    <n v="3485825.7"/>
    <n v="522873.85499999998"/>
    <n v="2962951.8450000002"/>
    <n v="1925918.6992500003"/>
    <n v="1037033.1457499999"/>
    <x v="7"/>
    <x v="7"/>
    <x v="7"/>
    <x v="1"/>
  </r>
  <r>
    <x v="2"/>
    <x v="14"/>
    <x v="2"/>
    <s v="High"/>
    <n v="291.40000000000003"/>
    <n v="11999.4"/>
    <n v="19999"/>
    <n v="5827708.6000000006"/>
    <n v="874156.29"/>
    <n v="4953552.3100000005"/>
    <n v="2972131.3860000004"/>
    <n v="1981420.9240000001"/>
    <x v="10"/>
    <x v="7"/>
    <x v="7"/>
    <x v="0"/>
  </r>
  <r>
    <x v="0"/>
    <x v="10"/>
    <x v="2"/>
    <s v="High"/>
    <n v="173.10000000000002"/>
    <n v="11999.4"/>
    <n v="19999"/>
    <n v="3461826.9000000004"/>
    <n v="519274.03500000003"/>
    <n v="2942552.8650000002"/>
    <n v="2295191.2347000004"/>
    <n v="647361.63029999984"/>
    <x v="10"/>
    <x v="7"/>
    <x v="7"/>
    <x v="0"/>
  </r>
  <r>
    <x v="0"/>
    <x v="2"/>
    <x v="2"/>
    <s v="High"/>
    <n v="70"/>
    <n v="11999.4"/>
    <n v="19999"/>
    <n v="1399930"/>
    <n v="209989.5"/>
    <n v="1189940.5"/>
    <n v="928153.59000000008"/>
    <n v="261786.90999999992"/>
    <x v="15"/>
    <x v="9"/>
    <x v="9"/>
    <x v="0"/>
  </r>
  <r>
    <x v="2"/>
    <x v="11"/>
    <x v="2"/>
    <s v="High"/>
    <n v="222.20000000000002"/>
    <n v="11999.4"/>
    <n v="19999"/>
    <n v="4443777.8000000007"/>
    <n v="666566.67000000004"/>
    <n v="3777211.1300000008"/>
    <n v="2266326.6780000003"/>
    <n v="1510884.4520000005"/>
    <x v="11"/>
    <x v="9"/>
    <x v="9"/>
    <x v="1"/>
  </r>
  <r>
    <x v="0"/>
    <x v="9"/>
    <x v="2"/>
    <s v="High"/>
    <n v="117.7"/>
    <n v="11999.4"/>
    <n v="19999"/>
    <n v="2353882.3000000003"/>
    <n v="353082.34500000003"/>
    <n v="2000799.9550000003"/>
    <n v="1560623.9649000003"/>
    <n v="440175.99010000005"/>
    <x v="15"/>
    <x v="9"/>
    <x v="9"/>
    <x v="0"/>
  </r>
  <r>
    <x v="0"/>
    <x v="1"/>
    <x v="2"/>
    <s v="High"/>
    <n v="192.20000000000002"/>
    <n v="11999.4"/>
    <n v="19999"/>
    <n v="3843807.8000000003"/>
    <n v="576571.17000000004"/>
    <n v="3267236.6300000004"/>
    <n v="2548444.5714000002"/>
    <n v="718792.05860000011"/>
    <x v="11"/>
    <x v="9"/>
    <x v="9"/>
    <x v="1"/>
  </r>
  <r>
    <x v="3"/>
    <x v="12"/>
    <x v="3"/>
    <s v="High"/>
    <n v="157.5"/>
    <n v="19794"/>
    <n v="32990"/>
    <n v="5195925"/>
    <n v="779388.75"/>
    <n v="4416536.25"/>
    <n v="3444898.2749999999"/>
    <n v="971637.97500000009"/>
    <x v="8"/>
    <x v="8"/>
    <x v="8"/>
    <x v="0"/>
  </r>
  <r>
    <x v="0"/>
    <x v="0"/>
    <x v="3"/>
    <s v="High"/>
    <n v="60.6"/>
    <n v="19794"/>
    <n v="32990"/>
    <n v="1999194"/>
    <n v="299879.09999999998"/>
    <n v="1699314.9"/>
    <n v="1325465.622"/>
    <n v="373849.27799999993"/>
    <x v="13"/>
    <x v="10"/>
    <x v="10"/>
    <x v="0"/>
  </r>
  <r>
    <x v="4"/>
    <x v="17"/>
    <x v="3"/>
    <s v="High"/>
    <n v="246"/>
    <n v="19794"/>
    <n v="32990"/>
    <n v="8115540"/>
    <n v="1217331"/>
    <n v="6898209"/>
    <n v="4966710.4799999995"/>
    <n v="1931498.5200000005"/>
    <x v="4"/>
    <x v="4"/>
    <x v="4"/>
    <x v="0"/>
  </r>
  <r>
    <x v="4"/>
    <x v="16"/>
    <x v="3"/>
    <s v="High"/>
    <n v="26.900000000000002"/>
    <n v="19794"/>
    <n v="32990"/>
    <n v="887431.00000000012"/>
    <n v="133114.65000000002"/>
    <n v="754316.35000000009"/>
    <n v="543107.772"/>
    <n v="211208.5780000001"/>
    <x v="7"/>
    <x v="7"/>
    <x v="7"/>
    <x v="1"/>
  </r>
  <r>
    <x v="4"/>
    <x v="3"/>
    <x v="3"/>
    <s v="High"/>
    <n v="253.60000000000002"/>
    <n v="19794"/>
    <n v="32990"/>
    <n v="8366264.0000000009"/>
    <n v="1254939.6000000001"/>
    <n v="7111324.4000000004"/>
    <n v="5120153.568"/>
    <n v="1991170.8320000004"/>
    <x v="11"/>
    <x v="9"/>
    <x v="9"/>
    <x v="1"/>
  </r>
  <r>
    <x v="0"/>
    <x v="15"/>
    <x v="4"/>
    <s v="High"/>
    <n v="290.3"/>
    <n v="13938"/>
    <n v="23230"/>
    <n v="6743669"/>
    <n v="1011550.35"/>
    <n v="5732118.6500000004"/>
    <n v="4471052.5470000003"/>
    <n v="1261066.1030000001"/>
    <x v="3"/>
    <x v="3"/>
    <x v="3"/>
    <x v="0"/>
  </r>
  <r>
    <x v="4"/>
    <x v="5"/>
    <x v="4"/>
    <s v="High"/>
    <n v="254.10000000000002"/>
    <n v="13938"/>
    <n v="23230"/>
    <n v="5902743.0000000009"/>
    <n v="885411.45000000007"/>
    <n v="5017331.5500000007"/>
    <n v="3612478.7160000005"/>
    <n v="1404852.8340000003"/>
    <x v="5"/>
    <x v="5"/>
    <x v="5"/>
    <x v="0"/>
  </r>
  <r>
    <x v="4"/>
    <x v="6"/>
    <x v="4"/>
    <s v="High"/>
    <n v="26.900000000000002"/>
    <n v="13938"/>
    <n v="23230"/>
    <n v="624887"/>
    <n v="93733.05"/>
    <n v="531153.94999999995"/>
    <n v="382430.84399999992"/>
    <n v="148723.10600000003"/>
    <x v="7"/>
    <x v="7"/>
    <x v="7"/>
    <x v="1"/>
  </r>
  <r>
    <x v="4"/>
    <x v="13"/>
    <x v="4"/>
    <s v="High"/>
    <n v="149.6"/>
    <n v="13938"/>
    <n v="23230"/>
    <n v="3475208"/>
    <n v="521281.19999999995"/>
    <n v="2953926.8"/>
    <n v="2126827.2959999996"/>
    <n v="827099.50400000019"/>
    <x v="10"/>
    <x v="7"/>
    <x v="7"/>
    <x v="0"/>
  </r>
  <r>
    <x v="4"/>
    <x v="7"/>
    <x v="4"/>
    <s v="High"/>
    <n v="101"/>
    <n v="13938"/>
    <n v="23230"/>
    <n v="2346230"/>
    <n v="351934.5"/>
    <n v="1994295.5"/>
    <n v="1435892.76"/>
    <n v="558402.74"/>
    <x v="10"/>
    <x v="7"/>
    <x v="7"/>
    <x v="0"/>
  </r>
  <r>
    <x v="0"/>
    <x v="4"/>
    <x v="4"/>
    <s v="High"/>
    <n v="128.1"/>
    <n v="13938"/>
    <n v="23230"/>
    <n v="2975763"/>
    <n v="446364.45"/>
    <n v="2529398.5499999998"/>
    <n v="1972930.8689999999"/>
    <n v="556467.68099999987"/>
    <x v="12"/>
    <x v="2"/>
    <x v="2"/>
    <x v="1"/>
  </r>
  <r>
    <x v="4"/>
    <x v="8"/>
    <x v="5"/>
    <s v="High"/>
    <n v="88.800000000000011"/>
    <n v="11999.4"/>
    <n v="19999"/>
    <n v="1775911.2000000002"/>
    <n v="266386.68"/>
    <n v="1509524.5200000003"/>
    <n v="1086857.6544000001"/>
    <n v="422666.86560000014"/>
    <x v="3"/>
    <x v="3"/>
    <x v="3"/>
    <x v="0"/>
  </r>
  <r>
    <x v="3"/>
    <x v="14"/>
    <x v="5"/>
    <s v="High"/>
    <n v="284.40000000000003"/>
    <n v="11999.4"/>
    <n v="19999"/>
    <n v="5687715.6000000006"/>
    <n v="853157.34000000008"/>
    <n v="4834558.2600000007"/>
    <n v="3770955.4428000008"/>
    <n v="1063602.8171999999"/>
    <x v="14"/>
    <x v="11"/>
    <x v="11"/>
    <x v="0"/>
  </r>
  <r>
    <x v="2"/>
    <x v="10"/>
    <x v="5"/>
    <s v="High"/>
    <n v="247.5"/>
    <n v="11999.4"/>
    <n v="19999"/>
    <n v="4949752.5"/>
    <n v="742462.875"/>
    <n v="4207289.625"/>
    <n v="2524373.7749999999"/>
    <n v="1682915.85"/>
    <x v="5"/>
    <x v="5"/>
    <x v="5"/>
    <x v="0"/>
  </r>
  <r>
    <x v="1"/>
    <x v="2"/>
    <x v="5"/>
    <s v="High"/>
    <n v="174.3"/>
    <n v="11999.4"/>
    <n v="19999"/>
    <n v="3485825.7"/>
    <n v="522873.85499999998"/>
    <n v="2962951.8450000002"/>
    <n v="1925918.6992500003"/>
    <n v="1037033.1457499999"/>
    <x v="7"/>
    <x v="7"/>
    <x v="7"/>
    <x v="1"/>
  </r>
  <r>
    <x v="2"/>
    <x v="11"/>
    <x v="5"/>
    <s v="High"/>
    <n v="291.40000000000003"/>
    <n v="11999.4"/>
    <n v="19999"/>
    <n v="5827708.6000000006"/>
    <n v="874156.29"/>
    <n v="4953552.3100000005"/>
    <n v="2972131.3860000004"/>
    <n v="1981420.9240000001"/>
    <x v="10"/>
    <x v="7"/>
    <x v="7"/>
    <x v="0"/>
  </r>
  <r>
    <x v="0"/>
    <x v="9"/>
    <x v="5"/>
    <s v="High"/>
    <n v="173.10000000000002"/>
    <n v="11999.4"/>
    <n v="19999"/>
    <n v="3461826.9000000004"/>
    <n v="519274.03500000003"/>
    <n v="2942552.8650000002"/>
    <n v="2295191.2347000004"/>
    <n v="647361.63029999984"/>
    <x v="10"/>
    <x v="7"/>
    <x v="7"/>
    <x v="0"/>
  </r>
  <r>
    <x v="0"/>
    <x v="1"/>
    <x v="5"/>
    <s v="High"/>
    <n v="172.70000000000002"/>
    <n v="11999.4"/>
    <n v="19999"/>
    <n v="3453827.3000000003"/>
    <n v="518074.09500000003"/>
    <n v="2935753.2050000001"/>
    <n v="2289887.4999000002"/>
    <n v="645865.7050999999"/>
    <x v="7"/>
    <x v="7"/>
    <x v="7"/>
    <x v="1"/>
  </r>
  <r>
    <x v="1"/>
    <x v="12"/>
    <x v="5"/>
    <s v="High"/>
    <n v="187"/>
    <n v="11999.4"/>
    <n v="19999"/>
    <n v="3739813"/>
    <n v="560971.94999999995"/>
    <n v="3178841.05"/>
    <n v="2066246.6824999999"/>
    <n v="1112594.3674999999"/>
    <x v="11"/>
    <x v="9"/>
    <x v="9"/>
    <x v="1"/>
  </r>
  <r>
    <x v="3"/>
    <x v="0"/>
    <x v="0"/>
    <s v="High"/>
    <n v="117.4"/>
    <n v="5579.4"/>
    <n v="9299"/>
    <n v="1091702.6000000001"/>
    <n v="163755.39000000001"/>
    <n v="927947.21000000008"/>
    <n v="723798.82380000013"/>
    <n v="204148.38619999995"/>
    <x v="5"/>
    <x v="5"/>
    <x v="5"/>
    <x v="0"/>
  </r>
  <r>
    <x v="3"/>
    <x v="17"/>
    <x v="0"/>
    <s v="High"/>
    <n v="276.7"/>
    <n v="5579.4"/>
    <n v="9299"/>
    <n v="2573033.2999999998"/>
    <n v="385954.99499999994"/>
    <n v="2187078.3049999997"/>
    <n v="1705921.0778999999"/>
    <n v="481157.22709999979"/>
    <x v="5"/>
    <x v="5"/>
    <x v="5"/>
    <x v="0"/>
  </r>
  <r>
    <x v="3"/>
    <x v="16"/>
    <x v="0"/>
    <s v="High"/>
    <n v="108.5"/>
    <n v="5579.4"/>
    <n v="9299"/>
    <n v="1008941.5"/>
    <n v="151341.22500000001"/>
    <n v="857600.27500000002"/>
    <n v="668928.2145"/>
    <n v="188672.06050000002"/>
    <x v="10"/>
    <x v="7"/>
    <x v="7"/>
    <x v="0"/>
  </r>
  <r>
    <x v="4"/>
    <x v="3"/>
    <x v="1"/>
    <s v="High"/>
    <n v="54.6"/>
    <n v="8999.4"/>
    <n v="14999"/>
    <n v="818945.4"/>
    <n v="122841.81"/>
    <n v="696103.59000000008"/>
    <n v="501194.58480000007"/>
    <n v="194909.00520000001"/>
    <x v="10"/>
    <x v="7"/>
    <x v="7"/>
    <x v="0"/>
  </r>
  <r>
    <x v="0"/>
    <x v="15"/>
    <x v="2"/>
    <s v="High"/>
    <n v="115.80000000000001"/>
    <n v="11999.4"/>
    <n v="19999"/>
    <n v="2315884.2000000002"/>
    <n v="347382.63"/>
    <n v="1968501.5700000003"/>
    <n v="1535431.2246000003"/>
    <n v="433070.34539999999"/>
    <x v="3"/>
    <x v="3"/>
    <x v="3"/>
    <x v="0"/>
  </r>
  <r>
    <x v="1"/>
    <x v="5"/>
    <x v="2"/>
    <s v="High"/>
    <n v="161.4"/>
    <n v="11999.4"/>
    <n v="19999"/>
    <n v="3227838.6"/>
    <n v="484175.79"/>
    <n v="2743662.81"/>
    <n v="1783380.8265000002"/>
    <n v="960281.98349999986"/>
    <x v="13"/>
    <x v="10"/>
    <x v="10"/>
    <x v="0"/>
  </r>
  <r>
    <x v="0"/>
    <x v="6"/>
    <x v="2"/>
    <s v="High"/>
    <n v="253.5"/>
    <n v="11999.4"/>
    <n v="19999"/>
    <n v="5069746.5"/>
    <n v="760461.97499999998"/>
    <n v="4309284.5250000004"/>
    <n v="3361241.9295000006"/>
    <n v="948042.59549999982"/>
    <x v="13"/>
    <x v="10"/>
    <x v="10"/>
    <x v="0"/>
  </r>
  <r>
    <x v="0"/>
    <x v="13"/>
    <x v="2"/>
    <s v="High"/>
    <n v="285.10000000000002"/>
    <n v="11999.4"/>
    <n v="19999"/>
    <n v="5701714.9000000004"/>
    <n v="855257.23499999999"/>
    <n v="4846457.665"/>
    <n v="3780236.9787000003"/>
    <n v="1066220.6862999997"/>
    <x v="14"/>
    <x v="11"/>
    <x v="11"/>
    <x v="0"/>
  </r>
  <r>
    <x v="1"/>
    <x v="7"/>
    <x v="2"/>
    <s v="High"/>
    <n v="255.9"/>
    <n v="11999.4"/>
    <n v="19999"/>
    <n v="5117744.1000000006"/>
    <n v="767661.61500000011"/>
    <n v="4350082.4850000003"/>
    <n v="2827553.6152500003"/>
    <n v="1522528.8697500001"/>
    <x v="5"/>
    <x v="5"/>
    <x v="5"/>
    <x v="0"/>
  </r>
  <r>
    <x v="0"/>
    <x v="4"/>
    <x v="2"/>
    <s v="High"/>
    <n v="26.700000000000003"/>
    <n v="11999.4"/>
    <n v="19999"/>
    <n v="533973.30000000005"/>
    <n v="80095.99500000001"/>
    <n v="453877.30500000005"/>
    <n v="354024.29790000006"/>
    <n v="99853.007099999988"/>
    <x v="7"/>
    <x v="7"/>
    <x v="7"/>
    <x v="1"/>
  </r>
  <r>
    <x v="3"/>
    <x v="8"/>
    <x v="2"/>
    <s v="High"/>
    <n v="108.5"/>
    <n v="11999.4"/>
    <n v="19999"/>
    <n v="2169891.5"/>
    <n v="325483.72499999998"/>
    <n v="1844407.7749999999"/>
    <n v="1438638.0644999999"/>
    <n v="405769.71050000004"/>
    <x v="10"/>
    <x v="7"/>
    <x v="7"/>
    <x v="0"/>
  </r>
  <r>
    <x v="1"/>
    <x v="14"/>
    <x v="2"/>
    <s v="High"/>
    <n v="117.5"/>
    <n v="11999.4"/>
    <n v="19999"/>
    <n v="2349882.5"/>
    <n v="352482.375"/>
    <n v="1997400.125"/>
    <n v="1298310.08125"/>
    <n v="699090.04374999995"/>
    <x v="10"/>
    <x v="7"/>
    <x v="7"/>
    <x v="0"/>
  </r>
  <r>
    <x v="0"/>
    <x v="10"/>
    <x v="2"/>
    <s v="High"/>
    <n v="200.70000000000002"/>
    <n v="11999.4"/>
    <n v="19999"/>
    <n v="4013799.3000000003"/>
    <n v="602069.89500000002"/>
    <n v="3411729.4050000003"/>
    <n v="2661148.9359000004"/>
    <n v="750580.46909999987"/>
    <x v="11"/>
    <x v="9"/>
    <x v="9"/>
    <x v="1"/>
  </r>
  <r>
    <x v="0"/>
    <x v="2"/>
    <x v="2"/>
    <s v="High"/>
    <n v="215.10000000000002"/>
    <n v="11999.4"/>
    <n v="19999"/>
    <n v="4301784.9000000004"/>
    <n v="645267.73499999999"/>
    <n v="3656517.1650000005"/>
    <n v="2852083.3887000005"/>
    <n v="804433.77630000003"/>
    <x v="11"/>
    <x v="9"/>
    <x v="9"/>
    <x v="1"/>
  </r>
  <r>
    <x v="2"/>
    <x v="11"/>
    <x v="2"/>
    <s v="High"/>
    <n v="91.4"/>
    <n v="11999.4"/>
    <n v="19999"/>
    <n v="1827908.6"/>
    <n v="274186.28999999998"/>
    <n v="1553722.31"/>
    <n v="932233.38600000006"/>
    <n v="621488.924"/>
    <x v="2"/>
    <x v="2"/>
    <x v="2"/>
    <x v="0"/>
  </r>
  <r>
    <x v="0"/>
    <x v="9"/>
    <x v="2"/>
    <s v="High"/>
    <n v="29.3"/>
    <n v="11999.4"/>
    <n v="19999"/>
    <n v="585970.70000000007"/>
    <n v="87895.60500000001"/>
    <n v="498075.09500000009"/>
    <n v="388498.57410000009"/>
    <n v="109576.5209"/>
    <x v="2"/>
    <x v="2"/>
    <x v="2"/>
    <x v="0"/>
  </r>
  <r>
    <x v="2"/>
    <x v="1"/>
    <x v="3"/>
    <s v="High"/>
    <n v="50"/>
    <n v="19794"/>
    <n v="32990"/>
    <n v="1649500"/>
    <n v="247425"/>
    <n v="1402075"/>
    <n v="841245"/>
    <n v="560830"/>
    <x v="3"/>
    <x v="3"/>
    <x v="3"/>
    <x v="0"/>
  </r>
  <r>
    <x v="1"/>
    <x v="12"/>
    <x v="3"/>
    <s v="High"/>
    <n v="282.60000000000002"/>
    <n v="19794"/>
    <n v="32990"/>
    <n v="9322974"/>
    <n v="1398446.0999999999"/>
    <n v="7924527.9000000004"/>
    <n v="5150943.1350000007"/>
    <n v="2773584.7649999997"/>
    <x v="14"/>
    <x v="11"/>
    <x v="11"/>
    <x v="0"/>
  </r>
  <r>
    <x v="3"/>
    <x v="0"/>
    <x v="3"/>
    <s v="High"/>
    <n v="66.3"/>
    <n v="19794"/>
    <n v="32990"/>
    <n v="2187237"/>
    <n v="328085.55"/>
    <n v="1859151.45"/>
    <n v="1450138.1310000001"/>
    <n v="409013.3189999999"/>
    <x v="6"/>
    <x v="6"/>
    <x v="6"/>
    <x v="0"/>
  </r>
  <r>
    <x v="4"/>
    <x v="17"/>
    <x v="3"/>
    <s v="High"/>
    <n v="257.40000000000003"/>
    <n v="19794"/>
    <n v="32990"/>
    <n v="8491626.0000000019"/>
    <n v="1273743.9000000001"/>
    <n v="7217882.1000000015"/>
    <n v="5196875.1120000007"/>
    <n v="2021006.9880000008"/>
    <x v="11"/>
    <x v="9"/>
    <x v="9"/>
    <x v="1"/>
  </r>
  <r>
    <x v="3"/>
    <x v="16"/>
    <x v="3"/>
    <s v="High"/>
    <n v="243.8"/>
    <n v="19794"/>
    <n v="32990"/>
    <n v="8042962"/>
    <n v="1206444.3"/>
    <n v="6836517.7000000002"/>
    <n v="5332483.8059999999"/>
    <n v="1504033.8940000003"/>
    <x v="12"/>
    <x v="2"/>
    <x v="2"/>
    <x v="1"/>
  </r>
  <r>
    <x v="2"/>
    <x v="3"/>
    <x v="3"/>
    <s v="High"/>
    <n v="91.4"/>
    <n v="19794"/>
    <n v="32990"/>
    <n v="3015286"/>
    <n v="452292.89999999997"/>
    <n v="2562993.1"/>
    <n v="1537795.86"/>
    <n v="1025197.24"/>
    <x v="2"/>
    <x v="2"/>
    <x v="2"/>
    <x v="0"/>
  </r>
  <r>
    <x v="0"/>
    <x v="15"/>
    <x v="4"/>
    <s v="High"/>
    <n v="86.550000000000011"/>
    <n v="13938"/>
    <n v="23230"/>
    <n v="2010556.5000000002"/>
    <n v="301583.47500000003"/>
    <n v="1708973.0250000001"/>
    <n v="1332998.9595000001"/>
    <n v="375974.06550000003"/>
    <x v="4"/>
    <x v="4"/>
    <x v="4"/>
    <x v="0"/>
  </r>
  <r>
    <x v="1"/>
    <x v="5"/>
    <x v="4"/>
    <s v="High"/>
    <n v="49.2"/>
    <n v="13938"/>
    <n v="23230"/>
    <n v="1142916"/>
    <n v="171437.4"/>
    <n v="971478.6"/>
    <n v="631461.09"/>
    <n v="340017.51"/>
    <x v="4"/>
    <x v="4"/>
    <x v="4"/>
    <x v="0"/>
  </r>
  <r>
    <x v="0"/>
    <x v="6"/>
    <x v="4"/>
    <s v="High"/>
    <n v="26.700000000000003"/>
    <n v="13938"/>
    <n v="23230"/>
    <n v="620241.00000000012"/>
    <n v="93036.150000000009"/>
    <n v="527204.85000000009"/>
    <n v="411219.78300000011"/>
    <n v="115985.06699999998"/>
    <x v="7"/>
    <x v="7"/>
    <x v="7"/>
    <x v="1"/>
  </r>
  <r>
    <x v="1"/>
    <x v="13"/>
    <x v="4"/>
    <s v="High"/>
    <n v="117.5"/>
    <n v="13938"/>
    <n v="23230"/>
    <n v="2729525"/>
    <n v="409428.75"/>
    <n v="2320096.25"/>
    <n v="1508062.5625"/>
    <n v="812033.6875"/>
    <x v="10"/>
    <x v="7"/>
    <x v="7"/>
    <x v="0"/>
  </r>
  <r>
    <x v="3"/>
    <x v="7"/>
    <x v="4"/>
    <s v="High"/>
    <n v="295.40000000000003"/>
    <n v="13938"/>
    <n v="23230"/>
    <n v="6862142.0000000009"/>
    <n v="1029321.3"/>
    <n v="5832820.7000000011"/>
    <n v="4549600.1460000006"/>
    <n v="1283220.5540000005"/>
    <x v="11"/>
    <x v="9"/>
    <x v="9"/>
    <x v="1"/>
  </r>
  <r>
    <x v="3"/>
    <x v="4"/>
    <x v="4"/>
    <s v="High"/>
    <n v="55.2"/>
    <n v="13938"/>
    <n v="23230"/>
    <n v="1282296"/>
    <n v="192344.4"/>
    <n v="1089951.6000000001"/>
    <n v="850162.24800000014"/>
    <n v="239789.35199999996"/>
    <x v="15"/>
    <x v="9"/>
    <x v="9"/>
    <x v="0"/>
  </r>
  <r>
    <x v="0"/>
    <x v="8"/>
    <x v="4"/>
    <s v="High"/>
    <n v="29.3"/>
    <n v="13938"/>
    <n v="23230"/>
    <n v="680639"/>
    <n v="102095.84999999999"/>
    <n v="578543.15"/>
    <n v="451263.65700000001"/>
    <n v="127279.49300000002"/>
    <x v="2"/>
    <x v="2"/>
    <x v="2"/>
    <x v="0"/>
  </r>
  <r>
    <x v="4"/>
    <x v="14"/>
    <x v="5"/>
    <s v="High"/>
    <n v="247.5"/>
    <n v="11999.4"/>
    <n v="19999"/>
    <n v="4949752.5"/>
    <n v="742462.875"/>
    <n v="4207289.625"/>
    <n v="3029248.53"/>
    <n v="1178041.0950000002"/>
    <x v="3"/>
    <x v="3"/>
    <x v="3"/>
    <x v="0"/>
  </r>
  <r>
    <x v="4"/>
    <x v="10"/>
    <x v="5"/>
    <s v="High"/>
    <n v="54.6"/>
    <n v="11999.4"/>
    <n v="19999"/>
    <n v="1091945.4000000001"/>
    <n v="163791.81000000003"/>
    <n v="928153.59000000008"/>
    <n v="668270.58480000007"/>
    <n v="259883.00520000001"/>
    <x v="10"/>
    <x v="7"/>
    <x v="7"/>
    <x v="0"/>
  </r>
  <r>
    <x v="0"/>
    <x v="2"/>
    <x v="1"/>
    <s v="High"/>
    <n v="136.80000000000001"/>
    <n v="8999.4"/>
    <n v="14999"/>
    <n v="2051863.2000000002"/>
    <n v="307779.48000000004"/>
    <n v="1744083.7200000002"/>
    <n v="1360385.3016000001"/>
    <n v="383698.41840000008"/>
    <x v="8"/>
    <x v="8"/>
    <x v="8"/>
    <x v="0"/>
  </r>
  <r>
    <x v="0"/>
    <x v="11"/>
    <x v="2"/>
    <s v="High"/>
    <n v="72.3"/>
    <n v="11999.4"/>
    <n v="19999"/>
    <n v="1445927.7"/>
    <n v="216889.155"/>
    <n v="1229038.5449999999"/>
    <n v="958650.06510000001"/>
    <n v="270388.47989999992"/>
    <x v="13"/>
    <x v="10"/>
    <x v="10"/>
    <x v="0"/>
  </r>
  <r>
    <x v="2"/>
    <x v="9"/>
    <x v="4"/>
    <s v="High"/>
    <n v="180.60000000000002"/>
    <n v="13938"/>
    <n v="23230"/>
    <n v="4195338.0000000009"/>
    <n v="629300.70000000007"/>
    <n v="3566037.3000000007"/>
    <n v="2139622.3800000004"/>
    <n v="1426414.9200000004"/>
    <x v="14"/>
    <x v="11"/>
    <x v="11"/>
    <x v="0"/>
  </r>
  <r>
    <x v="5"/>
    <x v="18"/>
    <x v="6"/>
    <m/>
    <m/>
    <m/>
    <m/>
    <m/>
    <m/>
    <m/>
    <m/>
    <m/>
    <x v="16"/>
    <x v="12"/>
    <x v="12"/>
    <x v="2"/>
  </r>
</pivotCacheRecords>
</file>

<file path=xl/pivotCache/pivotCacheRecords2.xml><?xml version="1.0" encoding="utf-8"?>
<pivotCacheRecords xmlns="http://schemas.openxmlformats.org/spreadsheetml/2006/main" xmlns:r="http://schemas.openxmlformats.org/officeDocument/2006/relationships" count="701">
  <r>
    <x v="0"/>
    <x v="0"/>
    <x v="0"/>
    <s v="None"/>
    <n v="161.85000000000002"/>
    <n v="5579.4"/>
    <n v="9299"/>
    <n v="1505043.1500000001"/>
    <n v="0"/>
    <n v="1505043.1500000001"/>
    <n v="1173933.6570000001"/>
    <n v="331109.49300000002"/>
    <x v="0"/>
    <n v="1"/>
    <x v="0"/>
    <x v="0"/>
  </r>
  <r>
    <x v="0"/>
    <x v="1"/>
    <x v="0"/>
    <s v="None"/>
    <n v="132.1"/>
    <n v="5579.4"/>
    <n v="9299"/>
    <n v="1228397.8999999999"/>
    <n v="0"/>
    <n v="1228397.8999999999"/>
    <n v="958150.36199999996"/>
    <n v="270247.53799999994"/>
    <x v="0"/>
    <n v="1"/>
    <x v="0"/>
    <x v="0"/>
  </r>
  <r>
    <x v="1"/>
    <x v="2"/>
    <x v="0"/>
    <s v="None"/>
    <n v="217.8"/>
    <n v="5579.4"/>
    <n v="9299"/>
    <n v="2025322.2000000002"/>
    <n v="0"/>
    <n v="2025322.2000000002"/>
    <n v="1316459.4300000002"/>
    <n v="708862.77"/>
    <x v="1"/>
    <n v="6"/>
    <x v="1"/>
    <x v="0"/>
  </r>
  <r>
    <x v="1"/>
    <x v="3"/>
    <x v="0"/>
    <s v="None"/>
    <n v="88.800000000000011"/>
    <n v="5579.4"/>
    <n v="9299"/>
    <n v="825751.20000000007"/>
    <n v="0"/>
    <n v="825751.20000000007"/>
    <n v="536738.28"/>
    <n v="289012.92000000004"/>
    <x v="1"/>
    <n v="6"/>
    <x v="1"/>
    <x v="0"/>
  </r>
  <r>
    <x v="1"/>
    <x v="4"/>
    <x v="0"/>
    <s v="None"/>
    <n v="247"/>
    <n v="5579.4"/>
    <n v="9299"/>
    <n v="2296853"/>
    <n v="0"/>
    <n v="2296853"/>
    <n v="1492954.45"/>
    <n v="803898.55"/>
    <x v="1"/>
    <n v="6"/>
    <x v="1"/>
    <x v="0"/>
  </r>
  <r>
    <x v="0"/>
    <x v="5"/>
    <x v="0"/>
    <s v="None"/>
    <n v="151.30000000000001"/>
    <n v="5579.4"/>
    <n v="9299"/>
    <n v="1406938.7000000002"/>
    <n v="0"/>
    <n v="1406938.7000000002"/>
    <n v="1097412.1860000002"/>
    <n v="309526.51399999997"/>
    <x v="2"/>
    <n v="12"/>
    <x v="2"/>
    <x v="0"/>
  </r>
  <r>
    <x v="1"/>
    <x v="6"/>
    <x v="1"/>
    <s v="None"/>
    <n v="92.100000000000009"/>
    <n v="8999.4"/>
    <n v="14999"/>
    <n v="1381407.9000000001"/>
    <n v="0"/>
    <n v="1381407.9000000001"/>
    <n v="897915.13500000013"/>
    <n v="483492.76500000001"/>
    <x v="3"/>
    <n v="3"/>
    <x v="3"/>
    <x v="0"/>
  </r>
  <r>
    <x v="2"/>
    <x v="5"/>
    <x v="1"/>
    <s v="None"/>
    <n v="251.8"/>
    <n v="8999.4"/>
    <n v="14999"/>
    <n v="3776748.2"/>
    <n v="0"/>
    <n v="3776748.2"/>
    <n v="2266048.92"/>
    <n v="1510699.2800000003"/>
    <x v="1"/>
    <n v="6"/>
    <x v="1"/>
    <x v="0"/>
  </r>
  <r>
    <x v="0"/>
    <x v="7"/>
    <x v="1"/>
    <s v="None"/>
    <n v="189.9"/>
    <n v="8999.4"/>
    <n v="14999"/>
    <n v="2848310.1"/>
    <n v="0"/>
    <n v="2848310.1"/>
    <n v="2221681.878"/>
    <n v="626628.22200000007"/>
    <x v="1"/>
    <n v="6"/>
    <x v="1"/>
    <x v="0"/>
  </r>
  <r>
    <x v="2"/>
    <x v="4"/>
    <x v="1"/>
    <s v="None"/>
    <n v="154.5"/>
    <n v="8999.4"/>
    <n v="14999"/>
    <n v="2317345.5"/>
    <n v="0"/>
    <n v="2317345.5"/>
    <n v="1390407.3"/>
    <n v="926938.2"/>
    <x v="1"/>
    <n v="6"/>
    <x v="1"/>
    <x v="0"/>
  </r>
  <r>
    <x v="1"/>
    <x v="8"/>
    <x v="1"/>
    <s v="None"/>
    <n v="247"/>
    <n v="8999.4"/>
    <n v="14999"/>
    <n v="3704753"/>
    <n v="0"/>
    <n v="3704753"/>
    <n v="2408089.4500000002"/>
    <n v="1296663.5499999998"/>
    <x v="1"/>
    <n v="6"/>
    <x v="1"/>
    <x v="0"/>
  </r>
  <r>
    <x v="3"/>
    <x v="9"/>
    <x v="1"/>
    <s v="None"/>
    <n v="266.55"/>
    <n v="8999.4"/>
    <n v="14999"/>
    <n v="3997983.45"/>
    <n v="0"/>
    <n v="3997983.45"/>
    <n v="3118427.0910000005"/>
    <n v="879556.35899999971"/>
    <x v="4"/>
    <n v="7"/>
    <x v="4"/>
    <x v="0"/>
  </r>
  <r>
    <x v="4"/>
    <x v="10"/>
    <x v="1"/>
    <s v="None"/>
    <n v="95.800000000000011"/>
    <n v="8999.4"/>
    <n v="14999"/>
    <n v="1436904.2000000002"/>
    <n v="0"/>
    <n v="1436904.2000000002"/>
    <n v="1034571.0240000001"/>
    <n v="402333.17600000009"/>
    <x v="5"/>
    <n v="8"/>
    <x v="5"/>
    <x v="0"/>
  </r>
  <r>
    <x v="0"/>
    <x v="2"/>
    <x v="1"/>
    <s v="None"/>
    <n v="214.60000000000002"/>
    <n v="8999.4"/>
    <n v="14999"/>
    <n v="3218785.4000000004"/>
    <n v="0"/>
    <n v="3218785.4000000004"/>
    <n v="2510652.6120000002"/>
    <n v="708132.78800000018"/>
    <x v="6"/>
    <n v="9"/>
    <x v="6"/>
    <x v="0"/>
  </r>
  <r>
    <x v="3"/>
    <x v="11"/>
    <x v="1"/>
    <s v="None"/>
    <n v="34.5"/>
    <n v="8999.4"/>
    <n v="14999"/>
    <n v="517465.5"/>
    <n v="0"/>
    <n v="517465.5"/>
    <n v="403623.09"/>
    <n v="113842.40999999997"/>
    <x v="7"/>
    <n v="10"/>
    <x v="7"/>
    <x v="1"/>
  </r>
  <r>
    <x v="1"/>
    <x v="9"/>
    <x v="1"/>
    <s v="None"/>
    <n v="61.5"/>
    <n v="8999.4"/>
    <n v="14999"/>
    <n v="922438.5"/>
    <n v="0"/>
    <n v="922438.5"/>
    <n v="599585.02500000002"/>
    <n v="322853.47499999998"/>
    <x v="2"/>
    <n v="12"/>
    <x v="2"/>
    <x v="0"/>
  </r>
  <r>
    <x v="0"/>
    <x v="1"/>
    <x v="2"/>
    <s v="None"/>
    <n v="29.200000000000003"/>
    <n v="11999.4"/>
    <n v="19999"/>
    <n v="583970.80000000005"/>
    <n v="0"/>
    <n v="583970.80000000005"/>
    <n v="455497.22400000005"/>
    <n v="128473.576"/>
    <x v="8"/>
    <n v="2"/>
    <x v="8"/>
    <x v="0"/>
  </r>
  <r>
    <x v="1"/>
    <x v="12"/>
    <x v="2"/>
    <s v="None"/>
    <n v="97.4"/>
    <n v="11999.4"/>
    <n v="19999"/>
    <n v="1947902.6"/>
    <n v="0"/>
    <n v="1947902.6"/>
    <n v="1266136.6900000002"/>
    <n v="681765.90999999992"/>
    <x v="8"/>
    <n v="2"/>
    <x v="8"/>
    <x v="0"/>
  </r>
  <r>
    <x v="2"/>
    <x v="0"/>
    <x v="2"/>
    <s v="None"/>
    <n v="251.8"/>
    <n v="11999.4"/>
    <n v="19999"/>
    <n v="5035748.2"/>
    <n v="0"/>
    <n v="5035748.2"/>
    <n v="3021448.92"/>
    <n v="2014299.2800000003"/>
    <x v="1"/>
    <n v="6"/>
    <x v="1"/>
    <x v="0"/>
  </r>
  <r>
    <x v="0"/>
    <x v="1"/>
    <x v="2"/>
    <s v="None"/>
    <n v="100.60000000000001"/>
    <n v="11999.4"/>
    <n v="19999"/>
    <n v="2011899.4000000001"/>
    <n v="0"/>
    <n v="2011899.4000000001"/>
    <n v="1569281.5320000001"/>
    <n v="442617.86800000002"/>
    <x v="1"/>
    <n v="6"/>
    <x v="1"/>
    <x v="0"/>
  </r>
  <r>
    <x v="2"/>
    <x v="2"/>
    <x v="2"/>
    <s v="None"/>
    <n v="36.700000000000003"/>
    <n v="11999.4"/>
    <n v="19999"/>
    <n v="733963.3"/>
    <n v="0"/>
    <n v="733963.3"/>
    <n v="440377.98000000004"/>
    <n v="293585.32"/>
    <x v="4"/>
    <n v="7"/>
    <x v="4"/>
    <x v="0"/>
  </r>
  <r>
    <x v="0"/>
    <x v="3"/>
    <x v="2"/>
    <s v="None"/>
    <n v="88.300000000000011"/>
    <n v="11999.4"/>
    <n v="19999"/>
    <n v="1765911.7000000002"/>
    <n v="0"/>
    <n v="1765911.7000000002"/>
    <n v="1377411.1260000002"/>
    <n v="388500.57400000002"/>
    <x v="5"/>
    <n v="8"/>
    <x v="5"/>
    <x v="0"/>
  </r>
  <r>
    <x v="1"/>
    <x v="4"/>
    <x v="2"/>
    <s v="None"/>
    <n v="54.900000000000006"/>
    <n v="11999.4"/>
    <n v="19999"/>
    <n v="1097945.1000000001"/>
    <n v="0"/>
    <n v="1097945.1000000001"/>
    <n v="713664.31500000006"/>
    <n v="384280.78500000003"/>
    <x v="9"/>
    <n v="9"/>
    <x v="6"/>
    <x v="1"/>
  </r>
  <r>
    <x v="4"/>
    <x v="5"/>
    <x v="2"/>
    <s v="None"/>
    <n v="78.800000000000011"/>
    <n v="11999.4"/>
    <n v="19999"/>
    <n v="1575921.2000000002"/>
    <n v="0"/>
    <n v="1575921.2000000002"/>
    <n v="1134663.2640000002"/>
    <n v="441257.93599999999"/>
    <x v="9"/>
    <n v="9"/>
    <x v="6"/>
    <x v="1"/>
  </r>
  <r>
    <x v="1"/>
    <x v="6"/>
    <x v="2"/>
    <s v="None"/>
    <n v="247.20000000000002"/>
    <n v="11999.4"/>
    <n v="19999"/>
    <n v="4943752.8000000007"/>
    <n v="0"/>
    <n v="4943752.8000000007"/>
    <n v="3213439.3200000008"/>
    <n v="1730313.48"/>
    <x v="6"/>
    <n v="9"/>
    <x v="6"/>
    <x v="0"/>
  </r>
  <r>
    <x v="0"/>
    <x v="5"/>
    <x v="2"/>
    <s v="None"/>
    <n v="114.30000000000001"/>
    <n v="11999.4"/>
    <n v="19999"/>
    <n v="2285885.7000000002"/>
    <n v="0"/>
    <n v="2285885.7000000002"/>
    <n v="1782990.8460000001"/>
    <n v="502894.85400000005"/>
    <x v="10"/>
    <n v="10"/>
    <x v="7"/>
    <x v="0"/>
  </r>
  <r>
    <x v="0"/>
    <x v="7"/>
    <x v="2"/>
    <s v="None"/>
    <n v="172.5"/>
    <n v="11999.4"/>
    <n v="19999"/>
    <n v="3449827.5"/>
    <n v="0"/>
    <n v="3449827.5"/>
    <n v="2690865.45"/>
    <n v="758962.04999999981"/>
    <x v="11"/>
    <n v="11"/>
    <x v="9"/>
    <x v="1"/>
  </r>
  <r>
    <x v="2"/>
    <x v="4"/>
    <x v="2"/>
    <s v="None"/>
    <n v="91.2"/>
    <n v="11999.4"/>
    <n v="19999"/>
    <n v="1823908.8"/>
    <n v="0"/>
    <n v="1823908.8"/>
    <n v="1094345.28"/>
    <n v="729563.52"/>
    <x v="11"/>
    <n v="11"/>
    <x v="9"/>
    <x v="1"/>
  </r>
  <r>
    <x v="1"/>
    <x v="8"/>
    <x v="2"/>
    <s v="None"/>
    <n v="215.20000000000002"/>
    <n v="11999.4"/>
    <n v="19999"/>
    <n v="4303784.8000000007"/>
    <n v="0"/>
    <n v="4303784.8000000007"/>
    <n v="2797460.1200000006"/>
    <n v="1506324.6800000002"/>
    <x v="12"/>
    <n v="12"/>
    <x v="2"/>
    <x v="1"/>
  </r>
  <r>
    <x v="0"/>
    <x v="9"/>
    <x v="2"/>
    <s v="None"/>
    <n v="181.70000000000002"/>
    <n v="11999.4"/>
    <n v="19999"/>
    <n v="3633818.3000000003"/>
    <n v="0"/>
    <n v="3633818.3000000003"/>
    <n v="2834378.2740000002"/>
    <n v="799440.02600000007"/>
    <x v="2"/>
    <n v="12"/>
    <x v="2"/>
    <x v="0"/>
  </r>
  <r>
    <x v="0"/>
    <x v="10"/>
    <x v="2"/>
    <s v="None"/>
    <n v="151.30000000000001"/>
    <n v="11999.4"/>
    <n v="19999"/>
    <n v="3025848.7"/>
    <n v="0"/>
    <n v="3025848.7"/>
    <n v="2360161.986"/>
    <n v="665686.71400000015"/>
    <x v="2"/>
    <n v="12"/>
    <x v="2"/>
    <x v="0"/>
  </r>
  <r>
    <x v="0"/>
    <x v="2"/>
    <x v="3"/>
    <s v="None"/>
    <n v="149.30000000000001"/>
    <n v="19794"/>
    <n v="32990"/>
    <n v="4925407"/>
    <n v="0"/>
    <n v="4925407"/>
    <n v="3841817.46"/>
    <n v="1083589.54"/>
    <x v="0"/>
    <n v="1"/>
    <x v="0"/>
    <x v="0"/>
  </r>
  <r>
    <x v="3"/>
    <x v="11"/>
    <x v="3"/>
    <s v="None"/>
    <n v="180.4"/>
    <n v="19794"/>
    <n v="32990"/>
    <n v="5951396"/>
    <n v="0"/>
    <n v="5951396"/>
    <n v="4642088.88"/>
    <n v="1309307.1200000001"/>
    <x v="8"/>
    <n v="2"/>
    <x v="8"/>
    <x v="0"/>
  </r>
  <r>
    <x v="2"/>
    <x v="9"/>
    <x v="3"/>
    <s v="None"/>
    <n v="216.10000000000002"/>
    <n v="19794"/>
    <n v="32990"/>
    <n v="7129139.0000000009"/>
    <n v="0"/>
    <n v="7129139.0000000009"/>
    <n v="4277483.4000000004"/>
    <n v="2851655.6000000006"/>
    <x v="3"/>
    <n v="3"/>
    <x v="3"/>
    <x v="0"/>
  </r>
  <r>
    <x v="0"/>
    <x v="1"/>
    <x v="3"/>
    <s v="None"/>
    <n v="100.60000000000001"/>
    <n v="19794"/>
    <n v="32990"/>
    <n v="3318794.0000000005"/>
    <n v="0"/>
    <n v="3318794.0000000005"/>
    <n v="2588659.3200000003"/>
    <n v="730134.68000000017"/>
    <x v="1"/>
    <n v="6"/>
    <x v="1"/>
    <x v="0"/>
  </r>
  <r>
    <x v="2"/>
    <x v="12"/>
    <x v="3"/>
    <s v="None"/>
    <n v="154.5"/>
    <n v="19794"/>
    <n v="32990"/>
    <n v="5096955"/>
    <n v="0"/>
    <n v="5096955"/>
    <n v="3058173"/>
    <n v="2038782"/>
    <x v="1"/>
    <n v="6"/>
    <x v="1"/>
    <x v="0"/>
  </r>
  <r>
    <x v="3"/>
    <x v="0"/>
    <x v="3"/>
    <s v="None"/>
    <n v="282.10000000000002"/>
    <n v="19794"/>
    <n v="32990"/>
    <n v="9306479"/>
    <n v="0"/>
    <n v="9306479"/>
    <n v="7259053.6200000001"/>
    <n v="2047425.38"/>
    <x v="5"/>
    <n v="8"/>
    <x v="5"/>
    <x v="0"/>
  </r>
  <r>
    <x v="3"/>
    <x v="1"/>
    <x v="3"/>
    <s v="None"/>
    <n v="34.5"/>
    <n v="19794"/>
    <n v="32990"/>
    <n v="1138155"/>
    <n v="0"/>
    <n v="1138155"/>
    <n v="887760.9"/>
    <n v="250394.09999999998"/>
    <x v="7"/>
    <n v="10"/>
    <x v="7"/>
    <x v="1"/>
  </r>
  <r>
    <x v="4"/>
    <x v="2"/>
    <x v="4"/>
    <s v="None"/>
    <n v="200.10000000000002"/>
    <n v="13938"/>
    <n v="23230"/>
    <n v="4648323.0000000009"/>
    <n v="0"/>
    <n v="4648323.0000000009"/>
    <n v="3346792.5600000005"/>
    <n v="1301530.4400000004"/>
    <x v="8"/>
    <n v="2"/>
    <x v="8"/>
    <x v="0"/>
  </r>
  <r>
    <x v="2"/>
    <x v="3"/>
    <x v="4"/>
    <s v="None"/>
    <n v="283.8"/>
    <n v="13938"/>
    <n v="23230"/>
    <n v="6592674"/>
    <n v="0"/>
    <n v="6592674"/>
    <n v="3955604.4"/>
    <n v="2637069.6"/>
    <x v="13"/>
    <n v="4"/>
    <x v="10"/>
    <x v="0"/>
  </r>
  <r>
    <x v="1"/>
    <x v="4"/>
    <x v="4"/>
    <s v="None"/>
    <n v="217.8"/>
    <n v="13938"/>
    <n v="23230"/>
    <n v="5059494"/>
    <n v="0"/>
    <n v="5059494"/>
    <n v="3288671.1"/>
    <n v="1770822.9"/>
    <x v="1"/>
    <n v="6"/>
    <x v="1"/>
    <x v="0"/>
  </r>
  <r>
    <x v="1"/>
    <x v="5"/>
    <x v="4"/>
    <s v="None"/>
    <n v="88.800000000000011"/>
    <n v="13938"/>
    <n v="23230"/>
    <n v="2062824.0000000002"/>
    <n v="0"/>
    <n v="2062824.0000000002"/>
    <n v="1340835.6000000001"/>
    <n v="721988.40000000014"/>
    <x v="1"/>
    <n v="6"/>
    <x v="1"/>
    <x v="0"/>
  </r>
  <r>
    <x v="0"/>
    <x v="6"/>
    <x v="4"/>
    <s v="None"/>
    <n v="152.70000000000002"/>
    <n v="13938"/>
    <n v="23230"/>
    <n v="3547221.0000000005"/>
    <n v="0"/>
    <n v="3547221.0000000005"/>
    <n v="2766832.3800000004"/>
    <n v="780388.62000000011"/>
    <x v="9"/>
    <n v="9"/>
    <x v="6"/>
    <x v="1"/>
  </r>
  <r>
    <x v="4"/>
    <x v="5"/>
    <x v="4"/>
    <s v="None"/>
    <n v="215.10000000000002"/>
    <n v="13938"/>
    <n v="23230"/>
    <n v="4996773.0000000009"/>
    <n v="0"/>
    <n v="4996773.0000000009"/>
    <n v="3597676.5600000005"/>
    <n v="1399096.4400000004"/>
    <x v="6"/>
    <n v="9"/>
    <x v="6"/>
    <x v="0"/>
  </r>
  <r>
    <x v="0"/>
    <x v="7"/>
    <x v="4"/>
    <s v="None"/>
    <n v="181.70000000000002"/>
    <n v="13938"/>
    <n v="23230"/>
    <n v="4220891"/>
    <n v="0"/>
    <n v="4220891"/>
    <n v="3292294.98"/>
    <n v="928596.02"/>
    <x v="2"/>
    <n v="12"/>
    <x v="2"/>
    <x v="0"/>
  </r>
  <r>
    <x v="0"/>
    <x v="4"/>
    <x v="5"/>
    <s v="None"/>
    <n v="275"/>
    <n v="11999.4"/>
    <n v="19999"/>
    <n v="5499725"/>
    <n v="0"/>
    <n v="5499725"/>
    <n v="4289785.5"/>
    <n v="1209939.5"/>
    <x v="8"/>
    <n v="2"/>
    <x v="8"/>
    <x v="0"/>
  </r>
  <r>
    <x v="2"/>
    <x v="8"/>
    <x v="5"/>
    <s v="None"/>
    <n v="195.3"/>
    <n v="11999.4"/>
    <n v="19999"/>
    <n v="3905804.7"/>
    <n v="0"/>
    <n v="3905804.7"/>
    <n v="2343482.8199999998"/>
    <n v="1562321.8800000004"/>
    <x v="13"/>
    <n v="4"/>
    <x v="10"/>
    <x v="0"/>
  </r>
  <r>
    <x v="3"/>
    <x v="9"/>
    <x v="5"/>
    <s v="None"/>
    <n v="421.95000000000005"/>
    <n v="11999.4"/>
    <n v="19999"/>
    <n v="8438578.0500000007"/>
    <n v="0"/>
    <n v="8438578.0500000007"/>
    <n v="6582090.8790000007"/>
    <n v="1856487.1710000001"/>
    <x v="13"/>
    <n v="4"/>
    <x v="10"/>
    <x v="0"/>
  </r>
  <r>
    <x v="0"/>
    <x v="10"/>
    <x v="5"/>
    <s v="None"/>
    <n v="189.9"/>
    <n v="11999.4"/>
    <n v="19999"/>
    <n v="3797810.1"/>
    <n v="0"/>
    <n v="3797810.1"/>
    <n v="2962291.878"/>
    <n v="835518.22200000007"/>
    <x v="1"/>
    <n v="6"/>
    <x v="1"/>
    <x v="0"/>
  </r>
  <r>
    <x v="0"/>
    <x v="2"/>
    <x v="5"/>
    <s v="None"/>
    <n v="168.60000000000002"/>
    <n v="11999.4"/>
    <n v="19999"/>
    <n v="3371831.4000000004"/>
    <n v="0"/>
    <n v="3371831.4000000004"/>
    <n v="2630028.4920000006"/>
    <n v="741802.90799999982"/>
    <x v="4"/>
    <n v="7"/>
    <x v="4"/>
    <x v="0"/>
  </r>
  <r>
    <x v="2"/>
    <x v="11"/>
    <x v="5"/>
    <s v="None"/>
    <n v="214.10000000000002"/>
    <n v="11999.4"/>
    <n v="19999"/>
    <n v="4281785.9000000004"/>
    <n v="0"/>
    <n v="4281785.9000000004"/>
    <n v="2569071.54"/>
    <n v="1712714.3600000003"/>
    <x v="5"/>
    <n v="8"/>
    <x v="5"/>
    <x v="0"/>
  </r>
  <r>
    <x v="0"/>
    <x v="9"/>
    <x v="5"/>
    <s v="None"/>
    <n v="114.30000000000001"/>
    <n v="11999.4"/>
    <n v="19999"/>
    <n v="2285885.7000000002"/>
    <n v="0"/>
    <n v="2285885.7000000002"/>
    <n v="1782990.8460000001"/>
    <n v="502894.85400000005"/>
    <x v="10"/>
    <n v="10"/>
    <x v="7"/>
    <x v="0"/>
  </r>
  <r>
    <x v="1"/>
    <x v="1"/>
    <x v="5"/>
    <s v="None"/>
    <n v="61.5"/>
    <n v="11999.4"/>
    <n v="19999"/>
    <n v="1229938.5"/>
    <n v="0"/>
    <n v="1229938.5"/>
    <n v="799460.02500000002"/>
    <n v="430478.47499999998"/>
    <x v="2"/>
    <n v="12"/>
    <x v="2"/>
    <x v="0"/>
  </r>
  <r>
    <x v="0"/>
    <x v="12"/>
    <x v="2"/>
    <s v="Low"/>
    <n v="394.5"/>
    <n v="11999.4"/>
    <n v="19999"/>
    <n v="7889605.5"/>
    <n v="394480.27500000002"/>
    <n v="7495125.2249999996"/>
    <n v="5846197.6754999999"/>
    <n v="1648927.5494999997"/>
    <x v="0"/>
    <n v="1"/>
    <x v="0"/>
    <x v="0"/>
  </r>
  <r>
    <x v="1"/>
    <x v="0"/>
    <x v="2"/>
    <s v="Low"/>
    <n v="229.60000000000002"/>
    <n v="11999.4"/>
    <n v="19999"/>
    <n v="4591770.4000000004"/>
    <n v="229588.52000000002"/>
    <n v="4362181.8800000008"/>
    <n v="2835418.2220000005"/>
    <n v="1526763.6580000003"/>
    <x v="8"/>
    <n v="2"/>
    <x v="8"/>
    <x v="0"/>
  </r>
  <r>
    <x v="0"/>
    <x v="1"/>
    <x v="2"/>
    <s v="Low"/>
    <n v="103"/>
    <n v="11999.4"/>
    <n v="19999"/>
    <n v="2059897"/>
    <n v="102994.85"/>
    <n v="1956902.15"/>
    <n v="1526383.6769999999"/>
    <n v="430518.473"/>
    <x v="14"/>
    <n v="5"/>
    <x v="11"/>
    <x v="0"/>
  </r>
  <r>
    <x v="0"/>
    <x v="2"/>
    <x v="3"/>
    <s v="Low"/>
    <n v="63.900000000000006"/>
    <n v="19794"/>
    <n v="32990"/>
    <n v="2108061"/>
    <n v="105403.05"/>
    <n v="2002657.95"/>
    <n v="1562073.2010000001"/>
    <n v="440584.74899999984"/>
    <x v="15"/>
    <n v="11"/>
    <x v="9"/>
    <x v="0"/>
  </r>
  <r>
    <x v="0"/>
    <x v="3"/>
    <x v="4"/>
    <s v="Low"/>
    <n v="132.6"/>
    <n v="13938"/>
    <n v="23230"/>
    <n v="3080298"/>
    <n v="154014.9"/>
    <n v="2926283.1"/>
    <n v="2282500.818"/>
    <n v="643782.28200000012"/>
    <x v="3"/>
    <n v="3"/>
    <x v="3"/>
    <x v="0"/>
  </r>
  <r>
    <x v="2"/>
    <x v="4"/>
    <x v="0"/>
    <s v="Low"/>
    <n v="185.8"/>
    <n v="5579.4"/>
    <n v="9299"/>
    <n v="1727754.2000000002"/>
    <n v="86387.710000000021"/>
    <n v="1641366.4900000002"/>
    <n v="984819.89400000009"/>
    <n v="656546.59600000014"/>
    <x v="8"/>
    <n v="2"/>
    <x v="8"/>
    <x v="0"/>
  </r>
  <r>
    <x v="0"/>
    <x v="5"/>
    <x v="0"/>
    <s v="Low"/>
    <n v="121"/>
    <n v="5579.4"/>
    <n v="9299"/>
    <n v="1125179"/>
    <n v="56258.950000000004"/>
    <n v="1068920.05"/>
    <n v="833757.63900000008"/>
    <n v="235162.41099999996"/>
    <x v="3"/>
    <n v="3"/>
    <x v="3"/>
    <x v="0"/>
  </r>
  <r>
    <x v="0"/>
    <x v="6"/>
    <x v="0"/>
    <s v="Low"/>
    <n v="252.9"/>
    <n v="5579.4"/>
    <n v="9299"/>
    <n v="2351717.1"/>
    <n v="117585.85500000001"/>
    <n v="2234131.2450000001"/>
    <n v="1742622.3711000001"/>
    <n v="491508.87390000001"/>
    <x v="4"/>
    <n v="7"/>
    <x v="4"/>
    <x v="0"/>
  </r>
  <r>
    <x v="2"/>
    <x v="5"/>
    <x v="0"/>
    <s v="Low"/>
    <n v="144.5"/>
    <n v="5579.4"/>
    <n v="9299"/>
    <n v="1343705.5"/>
    <n v="67185.275000000009"/>
    <n v="1276520.2250000001"/>
    <n v="765912.13500000001"/>
    <n v="510608.09000000008"/>
    <x v="6"/>
    <n v="9"/>
    <x v="6"/>
    <x v="0"/>
  </r>
  <r>
    <x v="3"/>
    <x v="7"/>
    <x v="0"/>
    <s v="Low"/>
    <n v="33"/>
    <n v="5579.4"/>
    <n v="9299"/>
    <n v="306867"/>
    <n v="15343.35"/>
    <n v="291523.65000000002"/>
    <n v="227388.44700000001"/>
    <n v="64135.203000000009"/>
    <x v="9"/>
    <n v="9"/>
    <x v="6"/>
    <x v="1"/>
  </r>
  <r>
    <x v="2"/>
    <x v="4"/>
    <x v="0"/>
    <s v="Low"/>
    <n v="267.10000000000002"/>
    <n v="5579.4"/>
    <n v="9299"/>
    <n v="2483762.9000000004"/>
    <n v="124188.14500000002"/>
    <n v="2359574.7550000004"/>
    <n v="1415744.8530000001"/>
    <n v="943829.90200000023"/>
    <x v="6"/>
    <n v="9"/>
    <x v="6"/>
    <x v="0"/>
  </r>
  <r>
    <x v="2"/>
    <x v="8"/>
    <x v="0"/>
    <s v="Low"/>
    <n v="76.600000000000009"/>
    <n v="5579.4"/>
    <n v="9299"/>
    <n v="712303.4"/>
    <n v="35615.170000000006"/>
    <n v="676688.23"/>
    <n v="406012.93799999997"/>
    <n v="270675.29200000002"/>
    <x v="7"/>
    <n v="10"/>
    <x v="7"/>
    <x v="1"/>
  </r>
  <r>
    <x v="4"/>
    <x v="9"/>
    <x v="0"/>
    <s v="Low"/>
    <n v="49.400000000000006"/>
    <n v="5579.4"/>
    <n v="9299"/>
    <n v="459370.60000000003"/>
    <n v="22968.530000000002"/>
    <n v="436402.07"/>
    <n v="314209.49040000001"/>
    <n v="122192.5796"/>
    <x v="7"/>
    <n v="10"/>
    <x v="7"/>
    <x v="1"/>
  </r>
  <r>
    <x v="0"/>
    <x v="10"/>
    <x v="0"/>
    <s v="Low"/>
    <n v="139.70000000000002"/>
    <n v="5579.4"/>
    <n v="9299"/>
    <n v="1299070.3"/>
    <n v="64953.515000000007"/>
    <n v="1234116.7850000001"/>
    <n v="962611.09230000013"/>
    <n v="271505.69270000001"/>
    <x v="10"/>
    <n v="10"/>
    <x v="7"/>
    <x v="0"/>
  </r>
  <r>
    <x v="0"/>
    <x v="2"/>
    <x v="0"/>
    <s v="Low"/>
    <n v="215.5"/>
    <n v="5579.4"/>
    <n v="9299"/>
    <n v="2003934.5"/>
    <n v="100196.72500000001"/>
    <n v="1903737.7749999999"/>
    <n v="1484915.4645"/>
    <n v="418822.31049999991"/>
    <x v="2"/>
    <n v="12"/>
    <x v="2"/>
    <x v="0"/>
  </r>
  <r>
    <x v="1"/>
    <x v="11"/>
    <x v="1"/>
    <s v="Low"/>
    <n v="221.4"/>
    <n v="8999.4"/>
    <n v="14999"/>
    <n v="3320778.6"/>
    <n v="166038.93000000002"/>
    <n v="3154739.67"/>
    <n v="2050580.7855"/>
    <n v="1104158.8844999999"/>
    <x v="3"/>
    <n v="3"/>
    <x v="3"/>
    <x v="0"/>
  </r>
  <r>
    <x v="4"/>
    <x v="9"/>
    <x v="1"/>
    <s v="Low"/>
    <n v="230.10000000000002"/>
    <n v="8999.4"/>
    <n v="14999"/>
    <n v="3451269.9000000004"/>
    <n v="172563.49500000002"/>
    <n v="3278706.4050000003"/>
    <n v="2360668.6115999999"/>
    <n v="918037.79340000032"/>
    <x v="13"/>
    <n v="4"/>
    <x v="10"/>
    <x v="0"/>
  </r>
  <r>
    <x v="0"/>
    <x v="1"/>
    <x v="1"/>
    <s v="Low"/>
    <n v="137.55000000000001"/>
    <n v="8999.4"/>
    <n v="14999"/>
    <n v="2063112.4500000002"/>
    <n v="103155.62250000001"/>
    <n v="1959956.8275000001"/>
    <n v="1528766.3254500001"/>
    <n v="431190.50205000001"/>
    <x v="4"/>
    <n v="7"/>
    <x v="4"/>
    <x v="0"/>
  </r>
  <r>
    <x v="0"/>
    <x v="12"/>
    <x v="1"/>
    <s v="Low"/>
    <n v="183"/>
    <n v="8999.4"/>
    <n v="14999"/>
    <n v="2744817"/>
    <n v="137240.85"/>
    <n v="2607576.15"/>
    <n v="2033909.3969999999"/>
    <n v="573666.75300000003"/>
    <x v="5"/>
    <n v="8"/>
    <x v="5"/>
    <x v="0"/>
  </r>
  <r>
    <x v="4"/>
    <x v="0"/>
    <x v="1"/>
    <s v="Low"/>
    <n v="249.8"/>
    <n v="8999.4"/>
    <n v="14999"/>
    <n v="3746750.2"/>
    <n v="187337.51"/>
    <n v="3559412.6900000004"/>
    <n v="2562777.1368"/>
    <n v="996635.55320000043"/>
    <x v="9"/>
    <n v="9"/>
    <x v="6"/>
    <x v="1"/>
  </r>
  <r>
    <x v="3"/>
    <x v="1"/>
    <x v="1"/>
    <s v="Low"/>
    <n v="66.3"/>
    <n v="8999.4"/>
    <n v="14999"/>
    <n v="994433.7"/>
    <n v="49721.684999999998"/>
    <n v="944712.0149999999"/>
    <n v="736875.3716999999"/>
    <n v="207836.6433"/>
    <x v="7"/>
    <n v="10"/>
    <x v="7"/>
    <x v="1"/>
  </r>
  <r>
    <x v="1"/>
    <x v="2"/>
    <x v="2"/>
    <s v="Low"/>
    <n v="151.4"/>
    <n v="11999.4"/>
    <n v="19999"/>
    <n v="3027848.6"/>
    <n v="151392.43000000002"/>
    <n v="2876456.17"/>
    <n v="1869696.5105000001"/>
    <n v="1006759.6594999998"/>
    <x v="8"/>
    <n v="2"/>
    <x v="8"/>
    <x v="0"/>
  </r>
  <r>
    <x v="0"/>
    <x v="3"/>
    <x v="2"/>
    <s v="Low"/>
    <n v="449.25"/>
    <n v="11999.4"/>
    <n v="19999"/>
    <n v="8984550.75"/>
    <n v="449227.53750000003"/>
    <n v="8535323.2125000004"/>
    <n v="6657552.1057500001"/>
    <n v="1877771.1067500003"/>
    <x v="13"/>
    <n v="4"/>
    <x v="10"/>
    <x v="0"/>
  </r>
  <r>
    <x v="3"/>
    <x v="4"/>
    <x v="2"/>
    <s v="Low"/>
    <n v="72.7"/>
    <n v="11999.4"/>
    <n v="19999"/>
    <n v="1453927.3"/>
    <n v="72696.365000000005"/>
    <n v="1381230.9350000001"/>
    <n v="1077360.1293000001"/>
    <n v="303870.80569999991"/>
    <x v="1"/>
    <n v="6"/>
    <x v="1"/>
    <x v="0"/>
  </r>
  <r>
    <x v="3"/>
    <x v="5"/>
    <x v="2"/>
    <s v="Low"/>
    <n v="78.7"/>
    <n v="11999.4"/>
    <n v="19999"/>
    <n v="1573921.3"/>
    <n v="78696.065000000002"/>
    <n v="1495225.2350000001"/>
    <n v="1166275.6833000001"/>
    <n v="328949.55169999995"/>
    <x v="1"/>
    <n v="6"/>
    <x v="1"/>
    <x v="0"/>
  </r>
  <r>
    <x v="3"/>
    <x v="6"/>
    <x v="2"/>
    <s v="Low"/>
    <n v="182.3"/>
    <n v="11999.4"/>
    <n v="19999"/>
    <n v="3645817.7"/>
    <n v="182290.88500000001"/>
    <n v="3463526.8150000004"/>
    <n v="2701550.9157000002"/>
    <n v="761975.89930000016"/>
    <x v="4"/>
    <n v="7"/>
    <x v="4"/>
    <x v="0"/>
  </r>
  <r>
    <x v="1"/>
    <x v="5"/>
    <x v="2"/>
    <s v="Low"/>
    <n v="74.7"/>
    <n v="11999.4"/>
    <n v="19999"/>
    <n v="1493925.3"/>
    <n v="74696.264999999999"/>
    <n v="1419229.0350000001"/>
    <n v="922498.8727500001"/>
    <n v="496730.16225000005"/>
    <x v="6"/>
    <n v="9"/>
    <x v="6"/>
    <x v="0"/>
  </r>
  <r>
    <x v="2"/>
    <x v="7"/>
    <x v="2"/>
    <s v="Low"/>
    <n v="76.600000000000009"/>
    <n v="11999.4"/>
    <n v="19999"/>
    <n v="1531923.4000000001"/>
    <n v="76596.170000000013"/>
    <n v="1455327.2300000002"/>
    <n v="873196.33800000011"/>
    <n v="582130.89200000011"/>
    <x v="7"/>
    <n v="10"/>
    <x v="7"/>
    <x v="1"/>
  </r>
  <r>
    <x v="4"/>
    <x v="4"/>
    <x v="2"/>
    <s v="Low"/>
    <n v="290.5"/>
    <n v="11999.4"/>
    <n v="19999"/>
    <n v="5809709.5"/>
    <n v="290485.47500000003"/>
    <n v="5519224.0250000004"/>
    <n v="3973841.298"/>
    <n v="1545382.7270000004"/>
    <x v="15"/>
    <n v="11"/>
    <x v="9"/>
    <x v="0"/>
  </r>
  <r>
    <x v="0"/>
    <x v="8"/>
    <x v="2"/>
    <s v="Low"/>
    <n v="215.5"/>
    <n v="11999.4"/>
    <n v="19999"/>
    <n v="4309784.5"/>
    <n v="215489.22500000001"/>
    <n v="4094295.2749999999"/>
    <n v="3193550.3144999999"/>
    <n v="900744.96050000004"/>
    <x v="2"/>
    <n v="12"/>
    <x v="2"/>
    <x v="0"/>
  </r>
  <r>
    <x v="0"/>
    <x v="9"/>
    <x v="3"/>
    <s v="Low"/>
    <n v="386.40000000000003"/>
    <n v="19794"/>
    <n v="32990"/>
    <n v="12747336.000000002"/>
    <n v="637366.80000000016"/>
    <n v="12109969.200000001"/>
    <n v="9445775.9760000017"/>
    <n v="2664193.2239999995"/>
    <x v="13"/>
    <n v="4"/>
    <x v="10"/>
    <x v="0"/>
  </r>
  <r>
    <x v="0"/>
    <x v="10"/>
    <x v="3"/>
    <s v="Low"/>
    <n v="36.200000000000003"/>
    <n v="19794"/>
    <n v="32990"/>
    <n v="1194238"/>
    <n v="59711.9"/>
    <n v="1134526.1000000001"/>
    <n v="884930.35800000012"/>
    <n v="249595.74199999997"/>
    <x v="14"/>
    <n v="5"/>
    <x v="11"/>
    <x v="0"/>
  </r>
  <r>
    <x v="3"/>
    <x v="2"/>
    <x v="3"/>
    <s v="Low"/>
    <n v="92.300000000000011"/>
    <n v="19794"/>
    <n v="32990"/>
    <n v="3044977.0000000005"/>
    <n v="152248.85000000003"/>
    <n v="2892728.1500000004"/>
    <n v="2256327.9570000004"/>
    <n v="636400.19299999997"/>
    <x v="5"/>
    <n v="8"/>
    <x v="5"/>
    <x v="0"/>
  </r>
  <r>
    <x v="3"/>
    <x v="11"/>
    <x v="3"/>
    <s v="Low"/>
    <n v="66.3"/>
    <n v="19794"/>
    <n v="32990"/>
    <n v="2187237"/>
    <n v="109361.85"/>
    <n v="2077875.15"/>
    <n v="1620742.6170000001"/>
    <n v="457132.53299999982"/>
    <x v="7"/>
    <n v="10"/>
    <x v="7"/>
    <x v="1"/>
  </r>
  <r>
    <x v="0"/>
    <x v="9"/>
    <x v="3"/>
    <s v="Low"/>
    <n v="209.20000000000002"/>
    <n v="19794"/>
    <n v="32990"/>
    <n v="6901508.0000000009"/>
    <n v="345075.40000000008"/>
    <n v="6556432.6000000006"/>
    <n v="5114017.4280000003"/>
    <n v="1442415.1720000003"/>
    <x v="11"/>
    <n v="11"/>
    <x v="9"/>
    <x v="1"/>
  </r>
  <r>
    <x v="0"/>
    <x v="1"/>
    <x v="4"/>
    <s v="Low"/>
    <n v="26.3"/>
    <n v="13938"/>
    <n v="23230"/>
    <n v="610949"/>
    <n v="30547.45"/>
    <n v="580401.55000000005"/>
    <n v="452713.20900000003"/>
    <n v="127688.34100000001"/>
    <x v="3"/>
    <n v="3"/>
    <x v="3"/>
    <x v="0"/>
  </r>
  <r>
    <x v="0"/>
    <x v="12"/>
    <x v="4"/>
    <s v="Low"/>
    <n v="94.350000000000009"/>
    <n v="13938"/>
    <n v="23230"/>
    <n v="2191750.5"/>
    <n v="109587.52500000001"/>
    <n v="2082162.9750000001"/>
    <n v="1624087.1205000002"/>
    <n v="458075.8544999999"/>
    <x v="13"/>
    <n v="4"/>
    <x v="10"/>
    <x v="0"/>
  </r>
  <r>
    <x v="3"/>
    <x v="0"/>
    <x v="4"/>
    <s v="Low"/>
    <n v="72.7"/>
    <n v="13938"/>
    <n v="23230"/>
    <n v="1688821"/>
    <n v="84441.05"/>
    <n v="1604379.95"/>
    <n v="1251416.361"/>
    <n v="352963.58899999992"/>
    <x v="1"/>
    <n v="6"/>
    <x v="1"/>
    <x v="0"/>
  </r>
  <r>
    <x v="3"/>
    <x v="1"/>
    <x v="4"/>
    <s v="Low"/>
    <n v="78.7"/>
    <n v="13938"/>
    <n v="23230"/>
    <n v="1828201"/>
    <n v="91410.05"/>
    <n v="1736790.95"/>
    <n v="1354696.9410000001"/>
    <n v="382094.00899999985"/>
    <x v="1"/>
    <n v="6"/>
    <x v="1"/>
    <x v="0"/>
  </r>
  <r>
    <x v="4"/>
    <x v="2"/>
    <x v="4"/>
    <s v="Low"/>
    <n v="98.600000000000009"/>
    <n v="13938"/>
    <n v="23230"/>
    <n v="2290478"/>
    <n v="114523.90000000001"/>
    <n v="2175954.1"/>
    <n v="1566686.952"/>
    <n v="609267.14800000004"/>
    <x v="6"/>
    <n v="9"/>
    <x v="6"/>
    <x v="0"/>
  </r>
  <r>
    <x v="4"/>
    <x v="3"/>
    <x v="4"/>
    <s v="Low"/>
    <n v="49.400000000000006"/>
    <n v="13938"/>
    <n v="23230"/>
    <n v="1147562.0000000002"/>
    <n v="57378.100000000013"/>
    <n v="1090183.9000000001"/>
    <n v="784932.40800000005"/>
    <n v="305251.49200000009"/>
    <x v="7"/>
    <n v="10"/>
    <x v="7"/>
    <x v="1"/>
  </r>
  <r>
    <x v="0"/>
    <x v="4"/>
    <x v="4"/>
    <s v="Low"/>
    <n v="139.70000000000002"/>
    <n v="13938"/>
    <n v="23230"/>
    <n v="3245231.0000000005"/>
    <n v="162261.55000000005"/>
    <n v="3082969.45"/>
    <n v="2404716.1710000001"/>
    <n v="678253.2790000001"/>
    <x v="10"/>
    <n v="10"/>
    <x v="7"/>
    <x v="0"/>
  </r>
  <r>
    <x v="3"/>
    <x v="5"/>
    <x v="4"/>
    <s v="Low"/>
    <n v="174.4"/>
    <n v="13938"/>
    <n v="23230"/>
    <n v="4051312"/>
    <n v="202565.6"/>
    <n v="3848746.4"/>
    <n v="3002022.1919999998"/>
    <n v="846724.2080000001"/>
    <x v="15"/>
    <n v="11"/>
    <x v="9"/>
    <x v="0"/>
  </r>
  <r>
    <x v="2"/>
    <x v="6"/>
    <x v="5"/>
    <s v="Low"/>
    <n v="198.9"/>
    <n v="11999.4"/>
    <n v="19999"/>
    <n v="3977801.1"/>
    <n v="198890.05500000002"/>
    <n v="3778911.0449999999"/>
    <n v="2267346.6269999999"/>
    <n v="1511564.4180000001"/>
    <x v="9"/>
    <n v="9"/>
    <x v="6"/>
    <x v="1"/>
  </r>
  <r>
    <x v="1"/>
    <x v="5"/>
    <x v="5"/>
    <s v="Low"/>
    <n v="32.1"/>
    <n v="11999.4"/>
    <n v="19999"/>
    <n v="641967.9"/>
    <n v="32098.395000000004"/>
    <n v="609869.505"/>
    <n v="396415.17825"/>
    <n v="213454.32675000001"/>
    <x v="11"/>
    <n v="11"/>
    <x v="9"/>
    <x v="1"/>
  </r>
  <r>
    <x v="3"/>
    <x v="7"/>
    <x v="0"/>
    <s v="Low"/>
    <n v="74.25"/>
    <n v="5579.4"/>
    <n v="9299"/>
    <n v="690450.75"/>
    <n v="34522.537499999999"/>
    <n v="655928.21250000002"/>
    <n v="511624.00575000001"/>
    <n v="144304.20675000001"/>
    <x v="13"/>
    <n v="4"/>
    <x v="10"/>
    <x v="0"/>
  </r>
  <r>
    <x v="2"/>
    <x v="4"/>
    <x v="0"/>
    <s v="Low"/>
    <n v="129.5"/>
    <n v="5579.4"/>
    <n v="9299"/>
    <n v="1204220.5"/>
    <n v="60211.025000000001"/>
    <n v="1144009.4750000001"/>
    <n v="686405.68500000006"/>
    <n v="457603.79000000004"/>
    <x v="10"/>
    <n v="10"/>
    <x v="7"/>
    <x v="0"/>
  </r>
  <r>
    <x v="4"/>
    <x v="8"/>
    <x v="0"/>
    <s v="Low"/>
    <n v="21.400000000000002"/>
    <n v="5579.4"/>
    <n v="9299"/>
    <n v="198998.6"/>
    <n v="9949.93"/>
    <n v="189048.67"/>
    <n v="136115.04240000001"/>
    <n v="52933.627600000007"/>
    <x v="7"/>
    <n v="10"/>
    <x v="7"/>
    <x v="1"/>
  </r>
  <r>
    <x v="0"/>
    <x v="9"/>
    <x v="0"/>
    <s v="Low"/>
    <n v="214.5"/>
    <n v="5579.4"/>
    <n v="9299"/>
    <n v="1994635.5"/>
    <n v="99731.775000000009"/>
    <n v="1894903.7250000001"/>
    <n v="1478024.9055000001"/>
    <n v="416878.81949999998"/>
    <x v="11"/>
    <n v="11"/>
    <x v="9"/>
    <x v="1"/>
  </r>
  <r>
    <x v="0"/>
    <x v="10"/>
    <x v="0"/>
    <s v="Low"/>
    <n v="285.2"/>
    <n v="5579.4"/>
    <n v="9299"/>
    <n v="2652074.7999999998"/>
    <n v="132603.74"/>
    <n v="2519471.0599999996"/>
    <n v="1965187.4267999998"/>
    <n v="554283.63319999981"/>
    <x v="2"/>
    <n v="12"/>
    <x v="2"/>
    <x v="0"/>
  </r>
  <r>
    <x v="2"/>
    <x v="2"/>
    <x v="1"/>
    <s v="Low"/>
    <n v="114.2"/>
    <n v="8999.4"/>
    <n v="14999"/>
    <n v="1712885.8"/>
    <n v="85644.290000000008"/>
    <n v="1627241.51"/>
    <n v="976344.90599999996"/>
    <n v="650896.60400000005"/>
    <x v="1"/>
    <n v="6"/>
    <x v="1"/>
    <x v="0"/>
  </r>
  <r>
    <x v="0"/>
    <x v="11"/>
    <x v="1"/>
    <s v="Low"/>
    <n v="156.60000000000002"/>
    <n v="8999.4"/>
    <n v="14999"/>
    <n v="2348843.4000000004"/>
    <n v="117442.17000000003"/>
    <n v="2231401.2300000004"/>
    <n v="1740492.9594000005"/>
    <n v="490908.27059999993"/>
    <x v="10"/>
    <n v="10"/>
    <x v="7"/>
    <x v="0"/>
  </r>
  <r>
    <x v="2"/>
    <x v="9"/>
    <x v="1"/>
    <s v="Low"/>
    <n v="69"/>
    <n v="8999.4"/>
    <n v="14999"/>
    <n v="1034931"/>
    <n v="51746.55"/>
    <n v="983184.45"/>
    <n v="589910.66999999993"/>
    <n v="393273.78"/>
    <x v="15"/>
    <n v="11"/>
    <x v="9"/>
    <x v="0"/>
  </r>
  <r>
    <x v="3"/>
    <x v="1"/>
    <x v="1"/>
    <s v="Low"/>
    <n v="166"/>
    <n v="8999.4"/>
    <n v="14999"/>
    <n v="2489834"/>
    <n v="124491.70000000001"/>
    <n v="2365342.2999999998"/>
    <n v="1844966.9939999999"/>
    <n v="520375.30599999987"/>
    <x v="11"/>
    <n v="11"/>
    <x v="9"/>
    <x v="1"/>
  </r>
  <r>
    <x v="1"/>
    <x v="12"/>
    <x v="2"/>
    <s v="Low"/>
    <n v="236.3"/>
    <n v="11999.4"/>
    <n v="19999"/>
    <n v="4725763.7"/>
    <n v="236288.18500000003"/>
    <n v="4489475.5150000006"/>
    <n v="2918159.0847500004"/>
    <n v="1571316.4302500002"/>
    <x v="8"/>
    <n v="2"/>
    <x v="8"/>
    <x v="0"/>
  </r>
  <r>
    <x v="4"/>
    <x v="0"/>
    <x v="2"/>
    <s v="Low"/>
    <n v="91.800000000000011"/>
    <n v="11999.4"/>
    <n v="19999"/>
    <n v="1835908.2000000002"/>
    <n v="91795.410000000018"/>
    <n v="1744112.7900000003"/>
    <n v="1255761.2088000001"/>
    <n v="488351.58120000013"/>
    <x v="14"/>
    <n v="5"/>
    <x v="11"/>
    <x v="0"/>
  </r>
  <r>
    <x v="4"/>
    <x v="1"/>
    <x v="2"/>
    <s v="Low"/>
    <n v="172.8"/>
    <n v="11999.4"/>
    <n v="19999"/>
    <n v="3455827.2"/>
    <n v="172791.36000000002"/>
    <n v="3283035.8400000003"/>
    <n v="2363785.8048"/>
    <n v="919250.03520000027"/>
    <x v="14"/>
    <n v="5"/>
    <x v="11"/>
    <x v="0"/>
  </r>
  <r>
    <x v="2"/>
    <x v="2"/>
    <x v="2"/>
    <s v="Low"/>
    <n v="114.2"/>
    <n v="11999.4"/>
    <n v="19999"/>
    <n v="2283885.8000000003"/>
    <n v="114194.29000000002"/>
    <n v="2169691.5100000002"/>
    <n v="1301814.9060000002"/>
    <n v="867876.60400000005"/>
    <x v="1"/>
    <n v="6"/>
    <x v="1"/>
    <x v="0"/>
  </r>
  <r>
    <x v="3"/>
    <x v="3"/>
    <x v="2"/>
    <s v="Low"/>
    <n v="66.2"/>
    <n v="11999.4"/>
    <n v="19999"/>
    <n v="1323933.8"/>
    <n v="66196.69"/>
    <n v="1257737.1100000001"/>
    <n v="981034.9458000001"/>
    <n v="276702.1642"/>
    <x v="1"/>
    <n v="6"/>
    <x v="1"/>
    <x v="0"/>
  </r>
  <r>
    <x v="2"/>
    <x v="4"/>
    <x v="2"/>
    <s v="Low"/>
    <n v="129.5"/>
    <n v="11999.4"/>
    <n v="19999"/>
    <n v="2589870.5"/>
    <n v="129493.52500000001"/>
    <n v="2460376.9750000001"/>
    <n v="1476226.1850000001"/>
    <n v="984150.79"/>
    <x v="10"/>
    <n v="10"/>
    <x v="7"/>
    <x v="0"/>
  </r>
  <r>
    <x v="3"/>
    <x v="5"/>
    <x v="2"/>
    <s v="Low"/>
    <n v="80.900000000000006"/>
    <n v="11999.4"/>
    <n v="19999"/>
    <n v="1617919.1"/>
    <n v="80895.955000000016"/>
    <n v="1537023.145"/>
    <n v="1198878.0531000001"/>
    <n v="338145.09189999988"/>
    <x v="7"/>
    <n v="10"/>
    <x v="7"/>
    <x v="1"/>
  </r>
  <r>
    <x v="3"/>
    <x v="6"/>
    <x v="2"/>
    <s v="Low"/>
    <n v="214.5"/>
    <n v="11999.4"/>
    <n v="19999"/>
    <n v="4289785.5"/>
    <n v="214489.27500000002"/>
    <n v="4075296.2250000001"/>
    <n v="3178731.0555000002"/>
    <n v="896565.16949999984"/>
    <x v="7"/>
    <n v="10"/>
    <x v="7"/>
    <x v="1"/>
  </r>
  <r>
    <x v="2"/>
    <x v="5"/>
    <x v="2"/>
    <s v="Low"/>
    <n v="178.5"/>
    <n v="11999.4"/>
    <n v="19999"/>
    <n v="3569821.5"/>
    <n v="178491.07500000001"/>
    <n v="3391330.4249999998"/>
    <n v="2034798.2549999999"/>
    <n v="1356532.17"/>
    <x v="11"/>
    <n v="11"/>
    <x v="9"/>
    <x v="1"/>
  </r>
  <r>
    <x v="4"/>
    <x v="7"/>
    <x v="2"/>
    <s v="Low"/>
    <n v="191.60000000000002"/>
    <n v="11999.4"/>
    <n v="19999"/>
    <n v="3831808.4000000004"/>
    <n v="191590.42000000004"/>
    <n v="3640217.9800000004"/>
    <n v="2620956.9456000002"/>
    <n v="1019261.0344000002"/>
    <x v="2"/>
    <n v="12"/>
    <x v="2"/>
    <x v="0"/>
  </r>
  <r>
    <x v="0"/>
    <x v="4"/>
    <x v="2"/>
    <s v="Low"/>
    <n v="285.2"/>
    <n v="11999.4"/>
    <n v="19999"/>
    <n v="5703714.7999999998"/>
    <n v="285185.74"/>
    <n v="5418529.0599999996"/>
    <n v="4226452.6667999998"/>
    <n v="1192076.3931999998"/>
    <x v="2"/>
    <n v="12"/>
    <x v="2"/>
    <x v="0"/>
  </r>
  <r>
    <x v="3"/>
    <x v="8"/>
    <x v="2"/>
    <s v="Low"/>
    <n v="272.90000000000003"/>
    <n v="11999.4"/>
    <n v="19999"/>
    <n v="5457727.1000000006"/>
    <n v="272886.35500000004"/>
    <n v="5184840.7450000001"/>
    <n v="4044175.7811000003"/>
    <n v="1140664.9638999999"/>
    <x v="2"/>
    <n v="12"/>
    <x v="2"/>
    <x v="0"/>
  </r>
  <r>
    <x v="1"/>
    <x v="9"/>
    <x v="2"/>
    <s v="Low"/>
    <n v="192.5"/>
    <n v="11999.4"/>
    <n v="19999"/>
    <n v="3849807.5"/>
    <n v="192490.375"/>
    <n v="3657317.125"/>
    <n v="2377256.1312500001"/>
    <n v="1280060.9937499999"/>
    <x v="12"/>
    <n v="12"/>
    <x v="2"/>
    <x v="1"/>
  </r>
  <r>
    <x v="0"/>
    <x v="10"/>
    <x v="2"/>
    <s v="Low"/>
    <n v="201.3"/>
    <n v="11999.4"/>
    <n v="19999"/>
    <n v="4025798.7"/>
    <n v="201289.93500000003"/>
    <n v="3824508.7650000001"/>
    <n v="2983116.8367000003"/>
    <n v="841391.9282999998"/>
    <x v="12"/>
    <n v="12"/>
    <x v="2"/>
    <x v="1"/>
  </r>
  <r>
    <x v="2"/>
    <x v="2"/>
    <x v="2"/>
    <s v="Low"/>
    <n v="105.5"/>
    <n v="11999.4"/>
    <n v="19999"/>
    <n v="2109894.5"/>
    <n v="105494.72500000001"/>
    <n v="2004399.7749999999"/>
    <n v="1202639.865"/>
    <n v="801759.90999999992"/>
    <x v="2"/>
    <n v="12"/>
    <x v="2"/>
    <x v="0"/>
  </r>
  <r>
    <x v="2"/>
    <x v="11"/>
    <x v="2"/>
    <s v="Low"/>
    <n v="108.4"/>
    <n v="11999.4"/>
    <n v="19999"/>
    <n v="2167891.6"/>
    <n v="108394.58000000002"/>
    <n v="2059497.02"/>
    <n v="1235698.2120000001"/>
    <n v="823798.80799999996"/>
    <x v="2"/>
    <n v="12"/>
    <x v="2"/>
    <x v="0"/>
  </r>
  <r>
    <x v="0"/>
    <x v="9"/>
    <x v="3"/>
    <s v="Low"/>
    <n v="156.60000000000002"/>
    <n v="19794"/>
    <n v="32990"/>
    <n v="5166234.0000000009"/>
    <n v="258311.70000000007"/>
    <n v="4907922.3000000007"/>
    <n v="3828179.3940000008"/>
    <n v="1079742.906"/>
    <x v="10"/>
    <n v="10"/>
    <x v="7"/>
    <x v="0"/>
  </r>
  <r>
    <x v="0"/>
    <x v="1"/>
    <x v="3"/>
    <s v="Low"/>
    <n v="296.60000000000002"/>
    <n v="19794"/>
    <n v="32990"/>
    <n v="9784834"/>
    <n v="489241.7"/>
    <n v="9295592.3000000007"/>
    <n v="7250561.9940000009"/>
    <n v="2045030.3059999999"/>
    <x v="7"/>
    <n v="10"/>
    <x v="7"/>
    <x v="1"/>
  </r>
  <r>
    <x v="0"/>
    <x v="12"/>
    <x v="3"/>
    <s v="Low"/>
    <n v="287.7"/>
    <n v="19794"/>
    <n v="32990"/>
    <n v="9491223"/>
    <n v="474561.15"/>
    <n v="9016661.8499999996"/>
    <n v="7032996.2429999998"/>
    <n v="1983665.6069999998"/>
    <x v="10"/>
    <n v="10"/>
    <x v="7"/>
    <x v="0"/>
  </r>
  <r>
    <x v="3"/>
    <x v="0"/>
    <x v="3"/>
    <s v="Low"/>
    <n v="80.900000000000006"/>
    <n v="19794"/>
    <n v="32990"/>
    <n v="2668891"/>
    <n v="133444.55000000002"/>
    <n v="2535446.4500000002"/>
    <n v="1977648.2310000001"/>
    <n v="557798.21900000004"/>
    <x v="7"/>
    <n v="10"/>
    <x v="7"/>
    <x v="1"/>
  </r>
  <r>
    <x v="3"/>
    <x v="1"/>
    <x v="3"/>
    <s v="Low"/>
    <n v="214.5"/>
    <n v="19794"/>
    <n v="32990"/>
    <n v="7076355"/>
    <n v="353817.75"/>
    <n v="6722537.25"/>
    <n v="5243579.0550000006"/>
    <n v="1478958.1949999994"/>
    <x v="7"/>
    <n v="10"/>
    <x v="7"/>
    <x v="1"/>
  </r>
  <r>
    <x v="2"/>
    <x v="2"/>
    <x v="3"/>
    <s v="Low"/>
    <n v="105.5"/>
    <n v="19794"/>
    <n v="32990"/>
    <n v="3480445"/>
    <n v="174022.25"/>
    <n v="3306422.75"/>
    <n v="1983853.65"/>
    <n v="1322569.1000000001"/>
    <x v="2"/>
    <n v="12"/>
    <x v="2"/>
    <x v="0"/>
  </r>
  <r>
    <x v="0"/>
    <x v="3"/>
    <x v="3"/>
    <s v="Low"/>
    <n v="54.400000000000006"/>
    <n v="19794"/>
    <n v="32990"/>
    <n v="1794656.0000000002"/>
    <n v="89732.800000000017"/>
    <n v="1704923.2000000002"/>
    <n v="1329840.0960000001"/>
    <n v="375083.10400000005"/>
    <x v="12"/>
    <n v="12"/>
    <x v="2"/>
    <x v="1"/>
  </r>
  <r>
    <x v="2"/>
    <x v="4"/>
    <x v="3"/>
    <s v="Low"/>
    <n v="108.4"/>
    <n v="19794"/>
    <n v="32990"/>
    <n v="3576116"/>
    <n v="178805.80000000002"/>
    <n v="3397310.2"/>
    <n v="2038386.12"/>
    <n v="1358924.08"/>
    <x v="2"/>
    <n v="12"/>
    <x v="2"/>
    <x v="0"/>
  </r>
  <r>
    <x v="3"/>
    <x v="5"/>
    <x v="4"/>
    <s v="Low"/>
    <n v="66.2"/>
    <n v="13938"/>
    <n v="23230"/>
    <n v="1537826"/>
    <n v="76891.3"/>
    <n v="1460934.7"/>
    <n v="1139529.0660000001"/>
    <n v="321405.63399999985"/>
    <x v="1"/>
    <n v="6"/>
    <x v="1"/>
    <x v="0"/>
  </r>
  <r>
    <x v="4"/>
    <x v="6"/>
    <x v="4"/>
    <s v="Low"/>
    <n v="21.400000000000002"/>
    <n v="13938"/>
    <n v="23230"/>
    <n v="497122.00000000006"/>
    <n v="24856.100000000006"/>
    <n v="472265.9"/>
    <n v="340031.44800000003"/>
    <n v="132234.45199999999"/>
    <x v="7"/>
    <n v="10"/>
    <x v="7"/>
    <x v="1"/>
  </r>
  <r>
    <x v="0"/>
    <x v="5"/>
    <x v="4"/>
    <s v="Low"/>
    <n v="287.7"/>
    <n v="13938"/>
    <n v="23230"/>
    <n v="6683271"/>
    <n v="334163.55000000005"/>
    <n v="6349107.4500000002"/>
    <n v="4952303.8110000007"/>
    <n v="1396803.6389999995"/>
    <x v="10"/>
    <n v="10"/>
    <x v="7"/>
    <x v="0"/>
  </r>
  <r>
    <x v="3"/>
    <x v="7"/>
    <x v="4"/>
    <s v="Low"/>
    <n v="272.90000000000003"/>
    <n v="13938"/>
    <n v="23230"/>
    <n v="6339467.0000000009"/>
    <n v="316973.35000000009"/>
    <n v="6022493.6500000004"/>
    <n v="4697545.0470000003"/>
    <n v="1324948.6030000001"/>
    <x v="2"/>
    <n v="12"/>
    <x v="2"/>
    <x v="0"/>
  </r>
  <r>
    <x v="0"/>
    <x v="4"/>
    <x v="4"/>
    <s v="Low"/>
    <n v="26.6"/>
    <n v="13938"/>
    <n v="23230"/>
    <n v="617918"/>
    <n v="30895.9"/>
    <n v="587022.1"/>
    <n v="457877.23800000001"/>
    <n v="129144.86199999996"/>
    <x v="12"/>
    <n v="12"/>
    <x v="2"/>
    <x v="1"/>
  </r>
  <r>
    <x v="0"/>
    <x v="8"/>
    <x v="4"/>
    <s v="Low"/>
    <n v="194"/>
    <n v="13938"/>
    <n v="23230"/>
    <n v="4506620"/>
    <n v="225331"/>
    <n v="4281289"/>
    <n v="3339405.42"/>
    <n v="941883.58000000007"/>
    <x v="12"/>
    <n v="12"/>
    <x v="2"/>
    <x v="1"/>
  </r>
  <r>
    <x v="4"/>
    <x v="9"/>
    <x v="5"/>
    <s v="Low"/>
    <n v="25.900000000000002"/>
    <n v="11999.4"/>
    <n v="19999"/>
    <n v="517974.10000000003"/>
    <n v="25898.705000000002"/>
    <n v="492075.39500000002"/>
    <n v="354294.2844"/>
    <n v="137781.11060000001"/>
    <x v="3"/>
    <n v="3"/>
    <x v="3"/>
    <x v="0"/>
  </r>
  <r>
    <x v="4"/>
    <x v="10"/>
    <x v="5"/>
    <s v="Low"/>
    <n v="110.10000000000001"/>
    <n v="11999.4"/>
    <n v="19999"/>
    <n v="2201889.9000000004"/>
    <n v="110094.49500000002"/>
    <n v="2091795.4050000003"/>
    <n v="1506092.6916"/>
    <n v="585702.71340000024"/>
    <x v="3"/>
    <n v="3"/>
    <x v="3"/>
    <x v="0"/>
  </r>
  <r>
    <x v="3"/>
    <x v="2"/>
    <x v="5"/>
    <s v="Low"/>
    <n v="227.60000000000002"/>
    <n v="11999.4"/>
    <n v="19999"/>
    <n v="4551772.4000000004"/>
    <n v="227588.62000000002"/>
    <n v="4324183.78"/>
    <n v="3372863.3484000005"/>
    <n v="951320.43159999978"/>
    <x v="14"/>
    <n v="5"/>
    <x v="11"/>
    <x v="0"/>
  </r>
  <r>
    <x v="0"/>
    <x v="11"/>
    <x v="5"/>
    <s v="Low"/>
    <n v="296.60000000000002"/>
    <n v="11999.4"/>
    <n v="19999"/>
    <n v="5931703.4000000004"/>
    <n v="296585.17000000004"/>
    <n v="5635118.2300000004"/>
    <n v="4395392.2194000008"/>
    <n v="1239726.0105999997"/>
    <x v="7"/>
    <n v="10"/>
    <x v="7"/>
    <x v="1"/>
  </r>
  <r>
    <x v="0"/>
    <x v="9"/>
    <x v="5"/>
    <s v="Low"/>
    <n v="123.60000000000001"/>
    <n v="11999.4"/>
    <n v="19999"/>
    <n v="2471876.4000000004"/>
    <n v="123593.82000000002"/>
    <n v="2348282.5800000005"/>
    <n v="1831660.4124000005"/>
    <n v="516622.16760000004"/>
    <x v="15"/>
    <n v="11"/>
    <x v="9"/>
    <x v="0"/>
  </r>
  <r>
    <x v="0"/>
    <x v="1"/>
    <x v="5"/>
    <s v="Low"/>
    <n v="94.100000000000009"/>
    <n v="11999.4"/>
    <n v="19999"/>
    <n v="1881905.9000000001"/>
    <n v="94095.295000000013"/>
    <n v="1787810.6050000002"/>
    <n v="1394492.2719000003"/>
    <n v="393318.33309999993"/>
    <x v="15"/>
    <n v="11"/>
    <x v="9"/>
    <x v="0"/>
  </r>
  <r>
    <x v="4"/>
    <x v="12"/>
    <x v="5"/>
    <s v="Low"/>
    <n v="191.60000000000002"/>
    <n v="11999.4"/>
    <n v="19999"/>
    <n v="3831808.4000000004"/>
    <n v="191590.42000000004"/>
    <n v="3640217.9800000004"/>
    <n v="2620956.9456000002"/>
    <n v="1019261.0344000002"/>
    <x v="2"/>
    <n v="12"/>
    <x v="2"/>
    <x v="0"/>
  </r>
  <r>
    <x v="3"/>
    <x v="0"/>
    <x v="0"/>
    <s v="Low"/>
    <n v="424.35"/>
    <n v="5579.4"/>
    <n v="9299"/>
    <n v="3946030.6500000004"/>
    <n v="197301.53250000003"/>
    <n v="3748729.1175000002"/>
    <n v="2924008.7116500004"/>
    <n v="824720.40584999975"/>
    <x v="13"/>
    <n v="4"/>
    <x v="10"/>
    <x v="0"/>
  </r>
  <r>
    <x v="0"/>
    <x v="1"/>
    <x v="0"/>
    <s v="Low"/>
    <n v="258"/>
    <n v="5579.4"/>
    <n v="9299"/>
    <n v="2399142"/>
    <n v="119957.1"/>
    <n v="2279184.9"/>
    <n v="1777764.2220000001"/>
    <n v="501420.67799999984"/>
    <x v="13"/>
    <n v="4"/>
    <x v="10"/>
    <x v="0"/>
  </r>
  <r>
    <x v="4"/>
    <x v="2"/>
    <x v="0"/>
    <s v="Low"/>
    <n v="68.900000000000006"/>
    <n v="5579.4"/>
    <n v="9299"/>
    <n v="640701.10000000009"/>
    <n v="32035.055000000008"/>
    <n v="608666.04500000004"/>
    <n v="438239.55239999999"/>
    <n v="170426.49260000006"/>
    <x v="1"/>
    <n v="6"/>
    <x v="1"/>
    <x v="0"/>
  </r>
  <r>
    <x v="2"/>
    <x v="3"/>
    <x v="0"/>
    <s v="Low"/>
    <n v="194.70000000000002"/>
    <n v="5579.4"/>
    <n v="9299"/>
    <n v="1810515.3"/>
    <n v="90525.765000000014"/>
    <n v="1719989.5350000001"/>
    <n v="1031993.721"/>
    <n v="687995.81400000013"/>
    <x v="6"/>
    <n v="9"/>
    <x v="6"/>
    <x v="0"/>
  </r>
  <r>
    <x v="2"/>
    <x v="4"/>
    <x v="0"/>
    <s v="Low"/>
    <n v="90.800000000000011"/>
    <n v="5579.4"/>
    <n v="9299"/>
    <n v="844349.20000000007"/>
    <n v="42217.460000000006"/>
    <n v="802131.74000000011"/>
    <n v="481279.04400000005"/>
    <n v="320852.69600000005"/>
    <x v="12"/>
    <n v="12"/>
    <x v="2"/>
    <x v="1"/>
  </r>
  <r>
    <x v="0"/>
    <x v="5"/>
    <x v="1"/>
    <s v="Low"/>
    <n v="195.8"/>
    <n v="8999.4"/>
    <n v="14999"/>
    <n v="2936804.2"/>
    <n v="146840.21000000002"/>
    <n v="2789963.99"/>
    <n v="2176171.9122000001"/>
    <n v="613792.07780000009"/>
    <x v="8"/>
    <n v="2"/>
    <x v="8"/>
    <x v="0"/>
  </r>
  <r>
    <x v="2"/>
    <x v="6"/>
    <x v="1"/>
    <s v="Low"/>
    <n v="190.10000000000002"/>
    <n v="8999.4"/>
    <n v="14999"/>
    <n v="2851309.9000000004"/>
    <n v="142565.49500000002"/>
    <n v="2708744.4050000003"/>
    <n v="1625246.6430000002"/>
    <n v="1083497.7620000001"/>
    <x v="1"/>
    <n v="6"/>
    <x v="1"/>
    <x v="0"/>
  </r>
  <r>
    <x v="0"/>
    <x v="5"/>
    <x v="1"/>
    <s v="Low"/>
    <n v="54.400000000000006"/>
    <n v="8999.4"/>
    <n v="14999"/>
    <n v="815945.60000000009"/>
    <n v="40797.280000000006"/>
    <n v="775148.32000000007"/>
    <n v="604615.68960000004"/>
    <n v="170532.63040000002"/>
    <x v="6"/>
    <n v="9"/>
    <x v="6"/>
    <x v="0"/>
  </r>
  <r>
    <x v="0"/>
    <x v="7"/>
    <x v="1"/>
    <s v="Low"/>
    <n v="179.70000000000002"/>
    <n v="8999.4"/>
    <n v="14999"/>
    <n v="2695320.3000000003"/>
    <n v="134766.01500000001"/>
    <n v="2560554.2850000001"/>
    <n v="1997232.3423000001"/>
    <n v="563321.94270000001"/>
    <x v="9"/>
    <n v="9"/>
    <x v="6"/>
    <x v="1"/>
  </r>
  <r>
    <x v="3"/>
    <x v="4"/>
    <x v="1"/>
    <s v="Low"/>
    <n v="128.70000000000002"/>
    <n v="8999.4"/>
    <n v="14999"/>
    <n v="1930371.3000000003"/>
    <n v="96518.565000000017"/>
    <n v="1833852.7350000003"/>
    <n v="1430405.1333000003"/>
    <n v="403447.6017"/>
    <x v="2"/>
    <n v="12"/>
    <x v="2"/>
    <x v="0"/>
  </r>
  <r>
    <x v="3"/>
    <x v="8"/>
    <x v="1"/>
    <s v="Low"/>
    <n v="170.60000000000002"/>
    <n v="8999.4"/>
    <n v="14999"/>
    <n v="2558829.4000000004"/>
    <n v="127941.47000000003"/>
    <n v="2430887.9300000002"/>
    <n v="1896092.5854000002"/>
    <n v="534795.34459999995"/>
    <x v="2"/>
    <n v="12"/>
    <x v="2"/>
    <x v="0"/>
  </r>
  <r>
    <x v="4"/>
    <x v="9"/>
    <x v="2"/>
    <s v="Low"/>
    <n v="243.45000000000002"/>
    <n v="11999.4"/>
    <n v="19999"/>
    <n v="4868756.5500000007"/>
    <n v="243437.82750000004"/>
    <n v="4625318.7225000011"/>
    <n v="3330229.4802000006"/>
    <n v="1295089.2423000005"/>
    <x v="0"/>
    <n v="1"/>
    <x v="0"/>
    <x v="0"/>
  </r>
  <r>
    <x v="3"/>
    <x v="10"/>
    <x v="2"/>
    <s v="Low"/>
    <n v="177.4"/>
    <n v="11999.4"/>
    <n v="19999"/>
    <n v="3547822.6"/>
    <n v="177391.13"/>
    <n v="3370431.47"/>
    <n v="2628936.5466000005"/>
    <n v="741494.92339999974"/>
    <x v="3"/>
    <n v="3"/>
    <x v="3"/>
    <x v="0"/>
  </r>
  <r>
    <x v="2"/>
    <x v="2"/>
    <x v="2"/>
    <s v="Low"/>
    <n v="190.10000000000002"/>
    <n v="11999.4"/>
    <n v="19999"/>
    <n v="3801809.9000000004"/>
    <n v="190090.49500000002"/>
    <n v="3611719.4050000003"/>
    <n v="2167031.6430000002"/>
    <n v="1444687.7620000001"/>
    <x v="1"/>
    <n v="6"/>
    <x v="1"/>
    <x v="0"/>
  </r>
  <r>
    <x v="4"/>
    <x v="11"/>
    <x v="2"/>
    <s v="Low"/>
    <n v="68.900000000000006"/>
    <n v="11999.4"/>
    <n v="19999"/>
    <n v="1377931.1"/>
    <n v="68896.555000000008"/>
    <n v="1309034.5450000002"/>
    <n v="942504.87240000011"/>
    <n v="366529.67260000005"/>
    <x v="1"/>
    <n v="6"/>
    <x v="1"/>
    <x v="0"/>
  </r>
  <r>
    <x v="3"/>
    <x v="9"/>
    <x v="2"/>
    <s v="Low"/>
    <n v="157"/>
    <n v="11999.4"/>
    <n v="19999"/>
    <n v="3139843"/>
    <n v="156992.15"/>
    <n v="2982850.85"/>
    <n v="2326623.6630000002"/>
    <n v="656227.18699999992"/>
    <x v="1"/>
    <n v="6"/>
    <x v="1"/>
    <x v="0"/>
  </r>
  <r>
    <x v="2"/>
    <x v="1"/>
    <x v="2"/>
    <s v="Low"/>
    <n v="136.95000000000002"/>
    <n v="11999.4"/>
    <n v="19999"/>
    <n v="2738863.0500000003"/>
    <n v="136943.15250000003"/>
    <n v="2601919.8975000004"/>
    <n v="1561151.9385000002"/>
    <n v="1040767.9590000003"/>
    <x v="4"/>
    <n v="7"/>
    <x v="4"/>
    <x v="0"/>
  </r>
  <r>
    <x v="3"/>
    <x v="12"/>
    <x v="2"/>
    <s v="Low"/>
    <n v="200.9"/>
    <n v="11999.4"/>
    <n v="19999"/>
    <n v="4017799.1"/>
    <n v="200889.95500000002"/>
    <n v="3816909.145"/>
    <n v="2977189.1331000002"/>
    <n v="839720.01189999981"/>
    <x v="10"/>
    <n v="10"/>
    <x v="7"/>
    <x v="0"/>
  </r>
  <r>
    <x v="1"/>
    <x v="0"/>
    <x v="2"/>
    <s v="Low"/>
    <n v="194.5"/>
    <n v="11999.4"/>
    <n v="19999"/>
    <n v="3889805.5"/>
    <n v="194490.27500000002"/>
    <n v="3695315.2250000001"/>
    <n v="2401954.8962500002"/>
    <n v="1293360.3287499999"/>
    <x v="7"/>
    <n v="10"/>
    <x v="7"/>
    <x v="1"/>
  </r>
  <r>
    <x v="3"/>
    <x v="1"/>
    <x v="2"/>
    <s v="Low"/>
    <n v="128.70000000000002"/>
    <n v="11999.4"/>
    <n v="19999"/>
    <n v="2573871.3000000003"/>
    <n v="128693.56500000002"/>
    <n v="2445177.7350000003"/>
    <n v="1907238.6333000003"/>
    <n v="537939.1017"/>
    <x v="2"/>
    <n v="12"/>
    <x v="2"/>
    <x v="0"/>
  </r>
  <r>
    <x v="3"/>
    <x v="2"/>
    <x v="2"/>
    <s v="Low"/>
    <n v="170.60000000000002"/>
    <n v="11999.4"/>
    <n v="19999"/>
    <n v="3411829.4000000004"/>
    <n v="170591.47000000003"/>
    <n v="3241237.93"/>
    <n v="2528165.5854000002"/>
    <n v="713072.34459999995"/>
    <x v="2"/>
    <n v="12"/>
    <x v="2"/>
    <x v="0"/>
  </r>
  <r>
    <x v="3"/>
    <x v="3"/>
    <x v="3"/>
    <s v="Low"/>
    <n v="200.9"/>
    <n v="19794"/>
    <n v="32990"/>
    <n v="6627691"/>
    <n v="331384.55000000005"/>
    <n v="6296306.4500000002"/>
    <n v="4911119.0310000004"/>
    <n v="1385187.4189999998"/>
    <x v="10"/>
    <n v="10"/>
    <x v="7"/>
    <x v="0"/>
  </r>
  <r>
    <x v="4"/>
    <x v="4"/>
    <x v="4"/>
    <s v="Low"/>
    <n v="284.40000000000003"/>
    <n v="13938"/>
    <n v="23230"/>
    <n v="6606612.0000000009"/>
    <n v="330330.60000000009"/>
    <n v="6276281.4000000004"/>
    <n v="4518922.608"/>
    <n v="1757358.7920000004"/>
    <x v="8"/>
    <n v="2"/>
    <x v="8"/>
    <x v="0"/>
  </r>
  <r>
    <x v="2"/>
    <x v="5"/>
    <x v="4"/>
    <s v="Low"/>
    <n v="191.60000000000002"/>
    <n v="13938"/>
    <n v="23230"/>
    <n v="4450868.0000000009"/>
    <n v="222543.40000000005"/>
    <n v="4228324.6000000006"/>
    <n v="2536994.7600000002"/>
    <n v="1691329.8400000003"/>
    <x v="13"/>
    <n v="4"/>
    <x v="10"/>
    <x v="0"/>
  </r>
  <r>
    <x v="3"/>
    <x v="6"/>
    <x v="4"/>
    <s v="Low"/>
    <n v="157"/>
    <n v="13938"/>
    <n v="23230"/>
    <n v="3647110"/>
    <n v="182355.5"/>
    <n v="3464754.5"/>
    <n v="2702508.5100000002"/>
    <n v="762245.98999999976"/>
    <x v="1"/>
    <n v="6"/>
    <x v="1"/>
    <x v="0"/>
  </r>
  <r>
    <x v="4"/>
    <x v="5"/>
    <x v="4"/>
    <s v="Low"/>
    <n v="187.4"/>
    <n v="13938"/>
    <n v="23230"/>
    <n v="4353302"/>
    <n v="217665.1"/>
    <n v="4135636.9"/>
    <n v="2977658.568"/>
    <n v="1157978.3319999999"/>
    <x v="5"/>
    <n v="8"/>
    <x v="5"/>
    <x v="0"/>
  </r>
  <r>
    <x v="0"/>
    <x v="7"/>
    <x v="4"/>
    <s v="Low"/>
    <n v="164.20000000000002"/>
    <n v="13938"/>
    <n v="23230"/>
    <n v="3814366.0000000005"/>
    <n v="190718.30000000005"/>
    <n v="3623647.7"/>
    <n v="2826445.2060000002"/>
    <n v="797202.49399999995"/>
    <x v="5"/>
    <n v="8"/>
    <x v="5"/>
    <x v="0"/>
  </r>
  <r>
    <x v="1"/>
    <x v="4"/>
    <x v="4"/>
    <s v="Low"/>
    <n v="194.5"/>
    <n v="13938"/>
    <n v="23230"/>
    <n v="4518235"/>
    <n v="225911.75"/>
    <n v="4292323.25"/>
    <n v="2790010.1125000003"/>
    <n v="1502313.1374999997"/>
    <x v="7"/>
    <n v="10"/>
    <x v="7"/>
    <x v="1"/>
  </r>
  <r>
    <x v="0"/>
    <x v="8"/>
    <x v="0"/>
    <s v="Low"/>
    <n v="83.100000000000009"/>
    <n v="5579.4"/>
    <n v="9299"/>
    <n v="772746.9"/>
    <n v="38637.345000000001"/>
    <n v="734109.55500000005"/>
    <n v="572605.45290000003"/>
    <n v="161504.10210000002"/>
    <x v="14"/>
    <n v="5"/>
    <x v="11"/>
    <x v="0"/>
  </r>
  <r>
    <x v="0"/>
    <x v="9"/>
    <x v="2"/>
    <s v="Low"/>
    <n v="176"/>
    <n v="11999.4"/>
    <n v="19999"/>
    <n v="3519824"/>
    <n v="175991.2"/>
    <n v="3343832.8"/>
    <n v="2608189.5839999998"/>
    <n v="735643.21600000001"/>
    <x v="9"/>
    <n v="9"/>
    <x v="6"/>
    <x v="1"/>
  </r>
  <r>
    <x v="0"/>
    <x v="10"/>
    <x v="3"/>
    <s v="Low"/>
    <n v="385.05"/>
    <n v="19794"/>
    <n v="32990"/>
    <n v="12702799.5"/>
    <n v="635139.97500000009"/>
    <n v="12067659.525"/>
    <n v="9412774.4295000006"/>
    <n v="2654885.0954999998"/>
    <x v="13"/>
    <n v="4"/>
    <x v="10"/>
    <x v="0"/>
  </r>
  <r>
    <x v="2"/>
    <x v="2"/>
    <x v="4"/>
    <s v="Low"/>
    <n v="247.9"/>
    <n v="13938"/>
    <n v="23230"/>
    <n v="5758717"/>
    <n v="287935.85000000003"/>
    <n v="5470781.1500000004"/>
    <n v="3282468.69"/>
    <n v="2188312.4600000004"/>
    <x v="0"/>
    <n v="1"/>
    <x v="0"/>
    <x v="0"/>
  </r>
  <r>
    <x v="1"/>
    <x v="11"/>
    <x v="1"/>
    <s v="Low"/>
    <n v="203.10000000000002"/>
    <n v="8999.4"/>
    <n v="14999"/>
    <n v="3046296.9000000004"/>
    <n v="152314.84500000003"/>
    <n v="2893982.0550000002"/>
    <n v="1881088.3357500001"/>
    <n v="1012893.7192500001"/>
    <x v="10"/>
    <n v="10"/>
    <x v="7"/>
    <x v="0"/>
  </r>
  <r>
    <x v="1"/>
    <x v="9"/>
    <x v="2"/>
    <s v="Low"/>
    <n v="203.10000000000002"/>
    <n v="11999.4"/>
    <n v="19999"/>
    <n v="4061796.9000000004"/>
    <n v="203089.84500000003"/>
    <n v="3858707.0550000002"/>
    <n v="2508159.5857500001"/>
    <n v="1350547.4692500001"/>
    <x v="10"/>
    <n v="10"/>
    <x v="7"/>
    <x v="0"/>
  </r>
  <r>
    <x v="1"/>
    <x v="1"/>
    <x v="2"/>
    <s v="Low"/>
    <n v="226.10000000000002"/>
    <n v="11999.4"/>
    <n v="19999"/>
    <n v="4521773.9000000004"/>
    <n v="226088.69500000004"/>
    <n v="4295685.2050000001"/>
    <n v="2792195.38325"/>
    <n v="1503489.8217500001"/>
    <x v="12"/>
    <n v="12"/>
    <x v="2"/>
    <x v="1"/>
  </r>
  <r>
    <x v="0"/>
    <x v="12"/>
    <x v="3"/>
    <s v="Low"/>
    <n v="73.600000000000009"/>
    <n v="19794"/>
    <n v="32990"/>
    <n v="2428064.0000000005"/>
    <n v="121403.20000000003"/>
    <n v="2306660.8000000003"/>
    <n v="1799195.4240000003"/>
    <n v="507465.37599999993"/>
    <x v="9"/>
    <n v="9"/>
    <x v="6"/>
    <x v="1"/>
  </r>
  <r>
    <x v="0"/>
    <x v="0"/>
    <x v="0"/>
    <s v="Low"/>
    <n v="285.10000000000002"/>
    <n v="5579.4"/>
    <n v="9299"/>
    <n v="2651144.9000000004"/>
    <n v="132557.24500000002"/>
    <n v="2518587.6550000003"/>
    <n v="1964498.3709000002"/>
    <n v="554089.28410000005"/>
    <x v="7"/>
    <n v="10"/>
    <x v="7"/>
    <x v="1"/>
  </r>
  <r>
    <x v="4"/>
    <x v="1"/>
    <x v="0"/>
    <s v="Low"/>
    <n v="202.10000000000002"/>
    <n v="5579.4"/>
    <n v="9299"/>
    <n v="1879327.9000000001"/>
    <n v="93966.395000000019"/>
    <n v="1785361.5050000001"/>
    <n v="1285460.2836"/>
    <n v="499901.22140000015"/>
    <x v="10"/>
    <n v="10"/>
    <x v="7"/>
    <x v="0"/>
  </r>
  <r>
    <x v="0"/>
    <x v="2"/>
    <x v="0"/>
    <s v="Low"/>
    <n v="27.400000000000002"/>
    <n v="5579.4"/>
    <n v="9299"/>
    <n v="254792.6"/>
    <n v="12739.630000000001"/>
    <n v="242052.97"/>
    <n v="188801.31660000002"/>
    <n v="53251.653399999981"/>
    <x v="2"/>
    <n v="12"/>
    <x v="2"/>
    <x v="0"/>
  </r>
  <r>
    <x v="1"/>
    <x v="3"/>
    <x v="1"/>
    <s v="Low"/>
    <n v="196.70000000000002"/>
    <n v="8999.4"/>
    <n v="14999"/>
    <n v="2950303.3000000003"/>
    <n v="147515.16500000001"/>
    <n v="2802788.1350000002"/>
    <n v="1821812.2877500001"/>
    <n v="980975.84725000011"/>
    <x v="3"/>
    <n v="3"/>
    <x v="3"/>
    <x v="0"/>
  </r>
  <r>
    <x v="4"/>
    <x v="4"/>
    <x v="1"/>
    <s v="Low"/>
    <n v="185.9"/>
    <n v="8999.4"/>
    <n v="14999"/>
    <n v="2788314.1"/>
    <n v="139415.70500000002"/>
    <n v="2648898.395"/>
    <n v="1907206.8443999998"/>
    <n v="741691.55060000019"/>
    <x v="5"/>
    <n v="8"/>
    <x v="5"/>
    <x v="0"/>
  </r>
  <r>
    <x v="0"/>
    <x v="5"/>
    <x v="1"/>
    <s v="Low"/>
    <n v="285.10000000000002"/>
    <n v="8999.4"/>
    <n v="14999"/>
    <n v="4276214.9000000004"/>
    <n v="213810.74500000002"/>
    <n v="4062404.1550000003"/>
    <n v="3168675.2409000001"/>
    <n v="893728.91410000017"/>
    <x v="7"/>
    <n v="10"/>
    <x v="7"/>
    <x v="1"/>
  </r>
  <r>
    <x v="4"/>
    <x v="6"/>
    <x v="1"/>
    <s v="Low"/>
    <n v="202.10000000000002"/>
    <n v="8999.4"/>
    <n v="14999"/>
    <n v="3031297.9000000004"/>
    <n v="151564.89500000002"/>
    <n v="2879733.0050000004"/>
    <n v="2073407.7636000002"/>
    <n v="806325.24140000017"/>
    <x v="10"/>
    <n v="10"/>
    <x v="7"/>
    <x v="0"/>
  </r>
  <r>
    <x v="3"/>
    <x v="5"/>
    <x v="1"/>
    <s v="Low"/>
    <n v="113.80000000000001"/>
    <n v="8999.4"/>
    <n v="14999"/>
    <n v="1706886.2000000002"/>
    <n v="85344.310000000012"/>
    <n v="1621541.8900000001"/>
    <n v="1264802.6742000002"/>
    <n v="356739.21579999989"/>
    <x v="2"/>
    <n v="12"/>
    <x v="2"/>
    <x v="0"/>
  </r>
  <r>
    <x v="0"/>
    <x v="7"/>
    <x v="2"/>
    <s v="Low"/>
    <n v="425.1"/>
    <n v="11999.4"/>
    <n v="19999"/>
    <n v="8501574.9000000004"/>
    <n v="425078.74500000005"/>
    <n v="8076496.1550000003"/>
    <n v="6299667.0009000003"/>
    <n v="1776829.1540999999"/>
    <x v="0"/>
    <n v="1"/>
    <x v="0"/>
    <x v="0"/>
  </r>
  <r>
    <x v="3"/>
    <x v="4"/>
    <x v="2"/>
    <s v="Low"/>
    <n v="79.5"/>
    <n v="11999.4"/>
    <n v="19999"/>
    <n v="1589920.5"/>
    <n v="79496.025000000009"/>
    <n v="1510424.4750000001"/>
    <n v="1178131.0905000002"/>
    <n v="332293.38449999993"/>
    <x v="3"/>
    <n v="3"/>
    <x v="3"/>
    <x v="0"/>
  </r>
  <r>
    <x v="4"/>
    <x v="8"/>
    <x v="2"/>
    <s v="Low"/>
    <n v="141.45000000000002"/>
    <n v="11999.4"/>
    <n v="19999"/>
    <n v="2828858.5500000003"/>
    <n v="141442.92750000002"/>
    <n v="2687415.6225000001"/>
    <n v="1934939.2482"/>
    <n v="752476.37430000002"/>
    <x v="13"/>
    <n v="4"/>
    <x v="10"/>
    <x v="0"/>
  </r>
  <r>
    <x v="4"/>
    <x v="9"/>
    <x v="2"/>
    <s v="Low"/>
    <n v="291.8"/>
    <n v="11999.4"/>
    <n v="19999"/>
    <n v="5835708.2000000002"/>
    <n v="291785.41000000003"/>
    <n v="5543922.79"/>
    <n v="3991624.4087999999"/>
    <n v="1552298.3812000002"/>
    <x v="14"/>
    <n v="5"/>
    <x v="11"/>
    <x v="0"/>
  </r>
  <r>
    <x v="0"/>
    <x v="10"/>
    <x v="2"/>
    <s v="Low"/>
    <n v="345"/>
    <n v="11999.4"/>
    <n v="19999"/>
    <n v="6899655"/>
    <n v="344982.75"/>
    <n v="6554672.25"/>
    <n v="5112644.3550000004"/>
    <n v="1442027.8949999996"/>
    <x v="4"/>
    <n v="7"/>
    <x v="4"/>
    <x v="0"/>
  </r>
  <r>
    <x v="3"/>
    <x v="2"/>
    <x v="2"/>
    <s v="Low"/>
    <n v="298.8"/>
    <n v="11999.4"/>
    <n v="19999"/>
    <n v="5975701.2000000002"/>
    <n v="298785.06"/>
    <n v="5676916.1400000006"/>
    <n v="4427994.5892000003"/>
    <n v="1248921.5508000003"/>
    <x v="4"/>
    <n v="7"/>
    <x v="4"/>
    <x v="0"/>
  </r>
  <r>
    <x v="1"/>
    <x v="11"/>
    <x v="2"/>
    <s v="Low"/>
    <n v="21.8"/>
    <n v="11999.4"/>
    <n v="19999"/>
    <n v="435978.2"/>
    <n v="21798.910000000003"/>
    <n v="414179.29000000004"/>
    <n v="269216.53850000002"/>
    <n v="144962.75150000001"/>
    <x v="6"/>
    <n v="9"/>
    <x v="6"/>
    <x v="0"/>
  </r>
  <r>
    <x v="0"/>
    <x v="9"/>
    <x v="2"/>
    <s v="Low"/>
    <n v="207.4"/>
    <n v="11999.4"/>
    <n v="19999"/>
    <n v="4147792.6"/>
    <n v="207389.63"/>
    <n v="3940402.97"/>
    <n v="3073514.3166000005"/>
    <n v="866888.65339999972"/>
    <x v="6"/>
    <n v="9"/>
    <x v="6"/>
    <x v="0"/>
  </r>
  <r>
    <x v="0"/>
    <x v="1"/>
    <x v="2"/>
    <s v="Low"/>
    <n v="105.60000000000001"/>
    <n v="11999.4"/>
    <n v="19999"/>
    <n v="2111894.4000000004"/>
    <n v="105594.72000000003"/>
    <n v="2006299.6800000004"/>
    <n v="1564913.7504000003"/>
    <n v="441385.92960000015"/>
    <x v="6"/>
    <n v="9"/>
    <x v="6"/>
    <x v="0"/>
  </r>
  <r>
    <x v="1"/>
    <x v="12"/>
    <x v="2"/>
    <s v="Low"/>
    <n v="67.100000000000009"/>
    <n v="11999.4"/>
    <n v="19999"/>
    <n v="1341932.9000000001"/>
    <n v="67096.645000000004"/>
    <n v="1274836.2550000001"/>
    <n v="828643.56575000007"/>
    <n v="446192.68925000005"/>
    <x v="7"/>
    <n v="10"/>
    <x v="7"/>
    <x v="1"/>
  </r>
  <r>
    <x v="1"/>
    <x v="0"/>
    <x v="2"/>
    <s v="Low"/>
    <n v="151.4"/>
    <n v="11999.4"/>
    <n v="19999"/>
    <n v="3027848.6"/>
    <n v="151392.43000000002"/>
    <n v="2876456.17"/>
    <n v="1869696.5105000001"/>
    <n v="1006759.6594999998"/>
    <x v="7"/>
    <n v="10"/>
    <x v="7"/>
    <x v="1"/>
  </r>
  <r>
    <x v="0"/>
    <x v="1"/>
    <x v="2"/>
    <s v="Low"/>
    <n v="27.400000000000002"/>
    <n v="11999.4"/>
    <n v="19999"/>
    <n v="547972.60000000009"/>
    <n v="27398.630000000005"/>
    <n v="520573.97000000009"/>
    <n v="406047.69660000008"/>
    <n v="114526.27340000001"/>
    <x v="2"/>
    <n v="12"/>
    <x v="2"/>
    <x v="0"/>
  </r>
  <r>
    <x v="3"/>
    <x v="2"/>
    <x v="2"/>
    <s v="Low"/>
    <n v="113.80000000000001"/>
    <n v="11999.4"/>
    <n v="19999"/>
    <n v="2275886.2000000002"/>
    <n v="113794.31000000001"/>
    <n v="2162091.89"/>
    <n v="1686431.6742000002"/>
    <n v="475660.21579999989"/>
    <x v="2"/>
    <n v="12"/>
    <x v="2"/>
    <x v="0"/>
  </r>
  <r>
    <x v="2"/>
    <x v="3"/>
    <x v="3"/>
    <s v="Low"/>
    <n v="146.5"/>
    <n v="19794"/>
    <n v="32990"/>
    <n v="4833035"/>
    <n v="241651.75"/>
    <n v="4591383.25"/>
    <n v="2754829.9499999997"/>
    <n v="1836553.3000000003"/>
    <x v="3"/>
    <n v="3"/>
    <x v="3"/>
    <x v="0"/>
  </r>
  <r>
    <x v="0"/>
    <x v="4"/>
    <x v="3"/>
    <s v="Low"/>
    <n v="264.60000000000002"/>
    <n v="19794"/>
    <n v="32990"/>
    <n v="8729154"/>
    <n v="436457.7"/>
    <n v="8292696.2999999998"/>
    <n v="6468303.1140000001"/>
    <n v="1824393.1859999998"/>
    <x v="9"/>
    <n v="9"/>
    <x v="6"/>
    <x v="1"/>
  </r>
  <r>
    <x v="0"/>
    <x v="5"/>
    <x v="3"/>
    <s v="Low"/>
    <n v="217.70000000000002"/>
    <n v="19794"/>
    <n v="32990"/>
    <n v="7181923.0000000009"/>
    <n v="359096.15000000008"/>
    <n v="6822826.8500000006"/>
    <n v="5321804.9430000009"/>
    <n v="1501021.9069999997"/>
    <x v="10"/>
    <n v="10"/>
    <x v="7"/>
    <x v="0"/>
  </r>
  <r>
    <x v="2"/>
    <x v="6"/>
    <x v="4"/>
    <s v="Low"/>
    <n v="86.600000000000009"/>
    <n v="13938"/>
    <n v="23230"/>
    <n v="2011718.0000000002"/>
    <n v="100585.90000000002"/>
    <n v="1911132.1"/>
    <n v="1146679.26"/>
    <n v="764452.84000000008"/>
    <x v="14"/>
    <n v="5"/>
    <x v="11"/>
    <x v="0"/>
  </r>
  <r>
    <x v="0"/>
    <x v="5"/>
    <x v="4"/>
    <s v="Low"/>
    <n v="34.9"/>
    <n v="13938"/>
    <n v="23230"/>
    <n v="810727"/>
    <n v="40536.350000000006"/>
    <n v="770190.65"/>
    <n v="600748.70700000005"/>
    <n v="169441.94299999997"/>
    <x v="9"/>
    <n v="9"/>
    <x v="6"/>
    <x v="1"/>
  </r>
  <r>
    <x v="0"/>
    <x v="7"/>
    <x v="4"/>
    <s v="Low"/>
    <n v="217.70000000000002"/>
    <n v="13938"/>
    <n v="23230"/>
    <n v="5057171"/>
    <n v="252858.55000000002"/>
    <n v="4804312.45"/>
    <n v="3747363.7110000001"/>
    <n v="1056948.7390000001"/>
    <x v="10"/>
    <n v="10"/>
    <x v="7"/>
    <x v="0"/>
  </r>
  <r>
    <x v="1"/>
    <x v="4"/>
    <x v="4"/>
    <s v="Low"/>
    <n v="151.4"/>
    <n v="13938"/>
    <n v="23230"/>
    <n v="3517022"/>
    <n v="175851.1"/>
    <n v="3341170.9"/>
    <n v="2171761.085"/>
    <n v="1169409.8149999999"/>
    <x v="7"/>
    <n v="10"/>
    <x v="7"/>
    <x v="1"/>
  </r>
  <r>
    <x v="0"/>
    <x v="8"/>
    <x v="5"/>
    <s v="Low"/>
    <n v="186.5"/>
    <n v="11999.4"/>
    <n v="19999"/>
    <n v="3729813.5"/>
    <n v="186490.67500000002"/>
    <n v="3543322.8250000002"/>
    <n v="2763791.8035000004"/>
    <n v="779531.0214999998"/>
    <x v="8"/>
    <n v="2"/>
    <x v="8"/>
    <x v="0"/>
  </r>
  <r>
    <x v="3"/>
    <x v="9"/>
    <x v="5"/>
    <s v="Low"/>
    <n v="107.4"/>
    <n v="11999.4"/>
    <n v="19999"/>
    <n v="2147892.6"/>
    <n v="107394.63"/>
    <n v="2040497.9700000002"/>
    <n v="1591588.4166000001"/>
    <n v="448909.55340000009"/>
    <x v="13"/>
    <n v="4"/>
    <x v="10"/>
    <x v="0"/>
  </r>
  <r>
    <x v="0"/>
    <x v="10"/>
    <x v="5"/>
    <s v="Low"/>
    <n v="190.70000000000002"/>
    <n v="11999.4"/>
    <n v="19999"/>
    <n v="3813809.3000000003"/>
    <n v="190690.46500000003"/>
    <n v="3623118.8350000004"/>
    <n v="2826032.6913000005"/>
    <n v="797086.1436999999"/>
    <x v="6"/>
    <n v="9"/>
    <x v="6"/>
    <x v="0"/>
  </r>
  <r>
    <x v="1"/>
    <x v="2"/>
    <x v="5"/>
    <s v="Low"/>
    <n v="67.100000000000009"/>
    <n v="11999.4"/>
    <n v="19999"/>
    <n v="1341932.9000000001"/>
    <n v="67096.645000000004"/>
    <n v="1274836.2550000001"/>
    <n v="828643.56575000007"/>
    <n v="446192.68925000005"/>
    <x v="7"/>
    <n v="10"/>
    <x v="7"/>
    <x v="1"/>
  </r>
  <r>
    <x v="0"/>
    <x v="11"/>
    <x v="5"/>
    <s v="Low"/>
    <n v="177.8"/>
    <n v="11999.4"/>
    <n v="19999"/>
    <n v="3555822.2"/>
    <n v="177791.11000000002"/>
    <n v="3378031.0900000003"/>
    <n v="2634864.2502000001"/>
    <n v="743166.83980000019"/>
    <x v="12"/>
    <n v="12"/>
    <x v="2"/>
    <x v="1"/>
  </r>
  <r>
    <x v="0"/>
    <x v="9"/>
    <x v="1"/>
    <s v="Medium"/>
    <n v="115.9"/>
    <n v="8999.4"/>
    <n v="14999"/>
    <n v="1738384.1"/>
    <n v="173838.41000000003"/>
    <n v="1564545.69"/>
    <n v="1220345.6381999999"/>
    <n v="344200.05180000002"/>
    <x v="7"/>
    <n v="10"/>
    <x v="7"/>
    <x v="1"/>
  </r>
  <r>
    <x v="0"/>
    <x v="1"/>
    <x v="2"/>
    <s v="Medium"/>
    <n v="137.20000000000002"/>
    <n v="11999.4"/>
    <n v="19999"/>
    <n v="2743862.8000000003"/>
    <n v="274386.28000000003"/>
    <n v="2469476.5200000005"/>
    <n v="1926191.6856000004"/>
    <n v="543284.83440000005"/>
    <x v="0"/>
    <n v="1"/>
    <x v="0"/>
    <x v="0"/>
  </r>
  <r>
    <x v="0"/>
    <x v="12"/>
    <x v="2"/>
    <s v="Medium"/>
    <n v="234.9"/>
    <n v="11999.4"/>
    <n v="19999"/>
    <n v="4697765.1000000006"/>
    <n v="469776.51000000007"/>
    <n v="4227988.5900000008"/>
    <n v="3297831.1002000007"/>
    <n v="930157.4898000001"/>
    <x v="9"/>
    <n v="9"/>
    <x v="6"/>
    <x v="1"/>
  </r>
  <r>
    <x v="0"/>
    <x v="0"/>
    <x v="2"/>
    <s v="Medium"/>
    <n v="268.90000000000003"/>
    <n v="11999.4"/>
    <n v="19999"/>
    <n v="5377731.1000000006"/>
    <n v="537773.1100000001"/>
    <n v="4839957.99"/>
    <n v="3775167.2322000004"/>
    <n v="1064790.7577999998"/>
    <x v="10"/>
    <n v="10"/>
    <x v="7"/>
    <x v="0"/>
  </r>
  <r>
    <x v="2"/>
    <x v="1"/>
    <x v="2"/>
    <s v="Medium"/>
    <n v="243.10000000000002"/>
    <n v="11999.4"/>
    <n v="19999"/>
    <n v="4861756.9000000004"/>
    <n v="486175.69000000006"/>
    <n v="4375581.21"/>
    <n v="2625348.7259999998"/>
    <n v="1750232.4840000002"/>
    <x v="2"/>
    <n v="12"/>
    <x v="2"/>
    <x v="0"/>
  </r>
  <r>
    <x v="2"/>
    <x v="2"/>
    <x v="3"/>
    <s v="Medium"/>
    <n v="243.10000000000002"/>
    <n v="19794"/>
    <n v="32990"/>
    <n v="8019869.0000000009"/>
    <n v="801986.90000000014"/>
    <n v="7217882.1000000006"/>
    <n v="4330729.26"/>
    <n v="2887152.8400000008"/>
    <x v="2"/>
    <n v="12"/>
    <x v="2"/>
    <x v="0"/>
  </r>
  <r>
    <x v="0"/>
    <x v="3"/>
    <x v="4"/>
    <s v="Medium"/>
    <n v="268.90000000000003"/>
    <n v="13938"/>
    <n v="23230"/>
    <n v="6246547.0000000009"/>
    <n v="624654.70000000007"/>
    <n v="5621892.3000000007"/>
    <n v="4385075.9940000009"/>
    <n v="1236816.3059999999"/>
    <x v="10"/>
    <n v="10"/>
    <x v="7"/>
    <x v="0"/>
  </r>
  <r>
    <x v="0"/>
    <x v="4"/>
    <x v="5"/>
    <s v="Medium"/>
    <n v="168.3"/>
    <n v="11999.4"/>
    <n v="19999"/>
    <n v="3365831.7"/>
    <n v="336583.17000000004"/>
    <n v="3029248.5300000003"/>
    <n v="2362813.8534000004"/>
    <n v="666434.67659999989"/>
    <x v="4"/>
    <n v="7"/>
    <x v="4"/>
    <x v="0"/>
  </r>
  <r>
    <x v="2"/>
    <x v="5"/>
    <x v="5"/>
    <s v="Medium"/>
    <n v="112.30000000000001"/>
    <n v="11999.4"/>
    <n v="19999"/>
    <n v="2245887.7000000002"/>
    <n v="224588.77000000002"/>
    <n v="2021298.9300000002"/>
    <n v="1212779.358"/>
    <n v="808519.57200000016"/>
    <x v="5"/>
    <n v="8"/>
    <x v="5"/>
    <x v="0"/>
  </r>
  <r>
    <x v="0"/>
    <x v="6"/>
    <x v="5"/>
    <s v="Medium"/>
    <n v="115.9"/>
    <n v="11999.4"/>
    <n v="19999"/>
    <n v="2317884.1"/>
    <n v="231788.41000000003"/>
    <n v="2086095.69"/>
    <n v="1627154.6381999999"/>
    <n v="458941.05180000002"/>
    <x v="7"/>
    <n v="10"/>
    <x v="7"/>
    <x v="1"/>
  </r>
  <r>
    <x v="2"/>
    <x v="5"/>
    <x v="0"/>
    <s v="Medium"/>
    <n v="186.5"/>
    <n v="5579.4"/>
    <n v="9299"/>
    <n v="1734263.5"/>
    <n v="173426.35"/>
    <n v="1560837.15"/>
    <n v="936502.28999999992"/>
    <n v="624334.86"/>
    <x v="8"/>
    <n v="2"/>
    <x v="8"/>
    <x v="0"/>
  </r>
  <r>
    <x v="2"/>
    <x v="7"/>
    <x v="0"/>
    <s v="Medium"/>
    <n v="111.60000000000001"/>
    <n v="5579.4"/>
    <n v="9299"/>
    <n v="1037768.4"/>
    <n v="103776.84000000001"/>
    <n v="933991.56"/>
    <n v="560394.93599999999"/>
    <n v="373596.62400000007"/>
    <x v="8"/>
    <n v="2"/>
    <x v="8"/>
    <x v="0"/>
  </r>
  <r>
    <x v="0"/>
    <x v="4"/>
    <x v="0"/>
    <s v="Medium"/>
    <n v="156.30000000000001"/>
    <n v="5579.4"/>
    <n v="9299"/>
    <n v="1453433.7000000002"/>
    <n v="145343.37000000002"/>
    <n v="1308090.33"/>
    <n v="1020310.4574000001"/>
    <n v="287779.8726"/>
    <x v="14"/>
    <n v="5"/>
    <x v="11"/>
    <x v="0"/>
  </r>
  <r>
    <x v="4"/>
    <x v="8"/>
    <x v="0"/>
    <s v="Medium"/>
    <n v="99.100000000000009"/>
    <n v="5579.4"/>
    <n v="9299"/>
    <n v="921530.9"/>
    <n v="92153.090000000011"/>
    <n v="829377.81"/>
    <n v="597152.02320000005"/>
    <n v="232225.7868"/>
    <x v="1"/>
    <n v="6"/>
    <x v="1"/>
    <x v="0"/>
  </r>
  <r>
    <x v="0"/>
    <x v="9"/>
    <x v="0"/>
    <s v="Medium"/>
    <n v="101.60000000000001"/>
    <n v="5579.4"/>
    <n v="9299"/>
    <n v="944778.4"/>
    <n v="94477.840000000011"/>
    <n v="850300.56"/>
    <n v="663234.43680000002"/>
    <n v="187066.12320000003"/>
    <x v="11"/>
    <n v="11"/>
    <x v="9"/>
    <x v="1"/>
  </r>
  <r>
    <x v="1"/>
    <x v="10"/>
    <x v="0"/>
    <s v="Medium"/>
    <n v="279.10000000000002"/>
    <n v="5579.4"/>
    <n v="9299"/>
    <n v="2595350.9000000004"/>
    <n v="259535.09000000005"/>
    <n v="2335815.8100000005"/>
    <n v="1518280.2765000004"/>
    <n v="817535.53350000014"/>
    <x v="15"/>
    <n v="11"/>
    <x v="9"/>
    <x v="0"/>
  </r>
  <r>
    <x v="0"/>
    <x v="2"/>
    <x v="0"/>
    <s v="Medium"/>
    <n v="57"/>
    <n v="5579.4"/>
    <n v="9299"/>
    <n v="530043"/>
    <n v="53004.3"/>
    <n v="477038.7"/>
    <n v="372090.18600000005"/>
    <n v="104948.51399999997"/>
    <x v="2"/>
    <n v="12"/>
    <x v="2"/>
    <x v="0"/>
  </r>
  <r>
    <x v="0"/>
    <x v="11"/>
    <x v="0"/>
    <s v="Medium"/>
    <n v="248.70000000000002"/>
    <n v="5579.4"/>
    <n v="9299"/>
    <n v="2312661.3000000003"/>
    <n v="231266.13000000003"/>
    <n v="2081395.1700000002"/>
    <n v="1623488.2326000002"/>
    <n v="457906.93739999994"/>
    <x v="2"/>
    <n v="12"/>
    <x v="2"/>
    <x v="0"/>
  </r>
  <r>
    <x v="0"/>
    <x v="9"/>
    <x v="1"/>
    <s v="Medium"/>
    <n v="138.45000000000002"/>
    <n v="8999.4"/>
    <n v="14999"/>
    <n v="2076611.5500000003"/>
    <n v="207661.15500000003"/>
    <n v="1868950.3950000003"/>
    <n v="1457781.3081000003"/>
    <n v="411169.08689999999"/>
    <x v="0"/>
    <n v="1"/>
    <x v="0"/>
    <x v="0"/>
  </r>
  <r>
    <x v="3"/>
    <x v="1"/>
    <x v="1"/>
    <s v="Medium"/>
    <n v="362.70000000000005"/>
    <n v="8999.4"/>
    <n v="14999"/>
    <n v="5440137.3000000007"/>
    <n v="544013.7300000001"/>
    <n v="4896123.57"/>
    <n v="3818976.3846000005"/>
    <n v="1077147.1853999998"/>
    <x v="4"/>
    <n v="7"/>
    <x v="4"/>
    <x v="0"/>
  </r>
  <r>
    <x v="0"/>
    <x v="12"/>
    <x v="1"/>
    <s v="Medium"/>
    <n v="72"/>
    <n v="8999.4"/>
    <n v="14999"/>
    <n v="1079928"/>
    <n v="107992.8"/>
    <n v="971935.2"/>
    <n v="758109.45600000001"/>
    <n v="213825.74399999995"/>
    <x v="9"/>
    <n v="9"/>
    <x v="6"/>
    <x v="1"/>
  </r>
  <r>
    <x v="2"/>
    <x v="0"/>
    <x v="1"/>
    <s v="Medium"/>
    <n v="234.20000000000002"/>
    <n v="8999.4"/>
    <n v="14999"/>
    <n v="3512765.8000000003"/>
    <n v="351276.58000000007"/>
    <n v="3161489.22"/>
    <n v="1896893.5320000001"/>
    <n v="1264595.6880000001"/>
    <x v="15"/>
    <n v="11"/>
    <x v="9"/>
    <x v="0"/>
  </r>
  <r>
    <x v="4"/>
    <x v="1"/>
    <x v="1"/>
    <s v="Medium"/>
    <n v="110"/>
    <n v="8999.4"/>
    <n v="14999"/>
    <n v="1649890"/>
    <n v="164989"/>
    <n v="1484901"/>
    <n v="1069128.72"/>
    <n v="415772.28"/>
    <x v="12"/>
    <n v="12"/>
    <x v="2"/>
    <x v="1"/>
  </r>
  <r>
    <x v="0"/>
    <x v="2"/>
    <x v="2"/>
    <s v="Medium"/>
    <n v="130.30000000000001"/>
    <n v="11999.4"/>
    <n v="19999"/>
    <n v="2605869.7000000002"/>
    <n v="260586.97000000003"/>
    <n v="2345282.73"/>
    <n v="1829320.5294000001"/>
    <n v="515962.20059999987"/>
    <x v="8"/>
    <n v="2"/>
    <x v="8"/>
    <x v="0"/>
  </r>
  <r>
    <x v="3"/>
    <x v="3"/>
    <x v="2"/>
    <s v="Medium"/>
    <n v="299.2"/>
    <n v="11999.4"/>
    <n v="19999"/>
    <n v="5983700.7999999998"/>
    <n v="598370.07999999996"/>
    <n v="5385330.7199999997"/>
    <n v="4200557.9616"/>
    <n v="1184772.7583999997"/>
    <x v="3"/>
    <n v="3"/>
    <x v="3"/>
    <x v="0"/>
  </r>
  <r>
    <x v="3"/>
    <x v="4"/>
    <x v="2"/>
    <s v="Medium"/>
    <n v="238.5"/>
    <n v="11999.4"/>
    <n v="19999"/>
    <n v="4769761.5"/>
    <n v="476976.15"/>
    <n v="4292785.3499999996"/>
    <n v="3348372.5729999999"/>
    <n v="944412.77699999977"/>
    <x v="3"/>
    <n v="3"/>
    <x v="3"/>
    <x v="0"/>
  </r>
  <r>
    <x v="4"/>
    <x v="5"/>
    <x v="2"/>
    <s v="Medium"/>
    <n v="160.70000000000002"/>
    <n v="11999.4"/>
    <n v="19999"/>
    <n v="3213839.3000000003"/>
    <n v="321383.93000000005"/>
    <n v="2892455.37"/>
    <n v="2082567.8663999999"/>
    <n v="809887.50360000017"/>
    <x v="13"/>
    <n v="4"/>
    <x v="10"/>
    <x v="0"/>
  </r>
  <r>
    <x v="0"/>
    <x v="6"/>
    <x v="2"/>
    <s v="Medium"/>
    <n v="232.70000000000002"/>
    <n v="11999.4"/>
    <n v="19999"/>
    <n v="4653767.3000000007"/>
    <n v="465376.7300000001"/>
    <n v="4188390.5700000008"/>
    <n v="3266944.6446000007"/>
    <n v="921445.92540000007"/>
    <x v="14"/>
    <n v="5"/>
    <x v="11"/>
    <x v="0"/>
  </r>
  <r>
    <x v="4"/>
    <x v="5"/>
    <x v="2"/>
    <s v="Medium"/>
    <n v="99.100000000000009"/>
    <n v="11999.4"/>
    <n v="19999"/>
    <n v="1981900.9000000001"/>
    <n v="198190.09000000003"/>
    <n v="1783710.81"/>
    <n v="1284271.7831999999"/>
    <n v="499439.02680000011"/>
    <x v="1"/>
    <n v="6"/>
    <x v="1"/>
    <x v="0"/>
  </r>
  <r>
    <x v="0"/>
    <x v="7"/>
    <x v="2"/>
    <s v="Medium"/>
    <n v="60.2"/>
    <n v="11999.4"/>
    <n v="19999"/>
    <n v="1203939.8"/>
    <n v="120393.98000000001"/>
    <n v="1083545.82"/>
    <n v="845165.73960000009"/>
    <n v="238380.08039999998"/>
    <x v="1"/>
    <n v="6"/>
    <x v="1"/>
    <x v="0"/>
  </r>
  <r>
    <x v="1"/>
    <x v="4"/>
    <x v="2"/>
    <s v="Medium"/>
    <n v="262"/>
    <n v="11999.4"/>
    <n v="19999"/>
    <n v="5239738"/>
    <n v="523973.80000000005"/>
    <n v="4715764.2"/>
    <n v="3065246.7300000004"/>
    <n v="1650517.4699999997"/>
    <x v="6"/>
    <n v="9"/>
    <x v="6"/>
    <x v="0"/>
  </r>
  <r>
    <x v="0"/>
    <x v="8"/>
    <x v="2"/>
    <s v="Medium"/>
    <n v="122.80000000000001"/>
    <n v="11999.4"/>
    <n v="19999"/>
    <n v="2455877.2000000002"/>
    <n v="245587.72000000003"/>
    <n v="2210289.48"/>
    <n v="1724025.7944"/>
    <n v="486263.68559999997"/>
    <x v="7"/>
    <n v="10"/>
    <x v="7"/>
    <x v="1"/>
  </r>
  <r>
    <x v="0"/>
    <x v="9"/>
    <x v="2"/>
    <s v="Medium"/>
    <n v="138.9"/>
    <n v="11999.4"/>
    <n v="19999"/>
    <n v="2777861.1"/>
    <n v="277786.11000000004"/>
    <n v="2500074.9900000002"/>
    <n v="1950058.4922000002"/>
    <n v="550016.49780000001"/>
    <x v="7"/>
    <n v="10"/>
    <x v="7"/>
    <x v="1"/>
  </r>
  <r>
    <x v="3"/>
    <x v="10"/>
    <x v="2"/>
    <s v="Medium"/>
    <n v="86.100000000000009"/>
    <n v="11999.4"/>
    <n v="19999"/>
    <n v="1721913.9000000001"/>
    <n v="172191.39"/>
    <n v="1549722.5100000002"/>
    <n v="1208783.5578000003"/>
    <n v="340938.95219999994"/>
    <x v="10"/>
    <n v="10"/>
    <x v="7"/>
    <x v="0"/>
  </r>
  <r>
    <x v="3"/>
    <x v="2"/>
    <x v="2"/>
    <s v="Medium"/>
    <n v="70.400000000000006"/>
    <n v="11999.4"/>
    <n v="19999"/>
    <n v="1407929.6"/>
    <n v="140792.96000000002"/>
    <n v="1267136.6400000001"/>
    <n v="988366.57920000015"/>
    <n v="278770.06079999998"/>
    <x v="7"/>
    <n v="10"/>
    <x v="7"/>
    <x v="1"/>
  </r>
  <r>
    <x v="0"/>
    <x v="11"/>
    <x v="2"/>
    <s v="Medium"/>
    <n v="180.20000000000002"/>
    <n v="11999.4"/>
    <n v="19999"/>
    <n v="3603819.8000000003"/>
    <n v="360381.98000000004"/>
    <n v="3243437.8200000003"/>
    <n v="2529881.4996000002"/>
    <n v="713556.32040000008"/>
    <x v="12"/>
    <n v="12"/>
    <x v="2"/>
    <x v="1"/>
  </r>
  <r>
    <x v="0"/>
    <x v="9"/>
    <x v="2"/>
    <s v="Medium"/>
    <n v="266.3"/>
    <n v="11999.4"/>
    <n v="19999"/>
    <n v="5325733.7"/>
    <n v="532573.37"/>
    <n v="4793160.33"/>
    <n v="3738665.0574000003"/>
    <n v="1054495.2725999998"/>
    <x v="2"/>
    <n v="12"/>
    <x v="2"/>
    <x v="0"/>
  </r>
  <r>
    <x v="0"/>
    <x v="1"/>
    <x v="2"/>
    <s v="Medium"/>
    <n v="213.60000000000002"/>
    <n v="11999.4"/>
    <n v="19999"/>
    <n v="4271786.4000000004"/>
    <n v="427178.64000000007"/>
    <n v="3844607.7600000002"/>
    <n v="2998794.0528000002"/>
    <n v="845813.70720000006"/>
    <x v="12"/>
    <n v="12"/>
    <x v="2"/>
    <x v="1"/>
  </r>
  <r>
    <x v="1"/>
    <x v="12"/>
    <x v="2"/>
    <s v="Medium"/>
    <n v="211.60000000000002"/>
    <n v="11999.4"/>
    <n v="19999"/>
    <n v="4231788.4000000004"/>
    <n v="423178.84000000008"/>
    <n v="3808609.5600000005"/>
    <n v="2475596.2140000006"/>
    <n v="1333013.3459999999"/>
    <x v="12"/>
    <n v="12"/>
    <x v="2"/>
    <x v="1"/>
  </r>
  <r>
    <x v="1"/>
    <x v="0"/>
    <x v="3"/>
    <s v="Medium"/>
    <n v="55.5"/>
    <n v="19794"/>
    <n v="32990"/>
    <n v="1830945"/>
    <n v="183094.5"/>
    <n v="1647850.5"/>
    <n v="1071102.825"/>
    <n v="576747.67500000005"/>
    <x v="0"/>
    <n v="1"/>
    <x v="0"/>
    <x v="0"/>
  </r>
  <r>
    <x v="1"/>
    <x v="1"/>
    <x v="3"/>
    <s v="Medium"/>
    <n v="286.10000000000002"/>
    <n v="19794"/>
    <n v="32990"/>
    <n v="9438439"/>
    <n v="943843.9"/>
    <n v="8494595.0999999996"/>
    <n v="5521486.8150000004"/>
    <n v="2973108.2849999992"/>
    <x v="0"/>
    <n v="1"/>
    <x v="0"/>
    <x v="0"/>
  </r>
  <r>
    <x v="3"/>
    <x v="2"/>
    <x v="3"/>
    <s v="Medium"/>
    <n v="80.7"/>
    <n v="19794"/>
    <n v="32990"/>
    <n v="2662293"/>
    <n v="266229.3"/>
    <n v="2396063.7000000002"/>
    <n v="1868929.6860000002"/>
    <n v="527134.01399999997"/>
    <x v="8"/>
    <n v="2"/>
    <x v="8"/>
    <x v="0"/>
  </r>
  <r>
    <x v="0"/>
    <x v="3"/>
    <x v="3"/>
    <s v="Medium"/>
    <n v="60.2"/>
    <n v="19794"/>
    <n v="32990"/>
    <n v="1985998"/>
    <n v="198599.80000000002"/>
    <n v="1787398.2"/>
    <n v="1394170.5959999999"/>
    <n v="393227.60400000005"/>
    <x v="1"/>
    <n v="6"/>
    <x v="1"/>
    <x v="0"/>
  </r>
  <r>
    <x v="0"/>
    <x v="4"/>
    <x v="3"/>
    <s v="Medium"/>
    <n v="283.2"/>
    <n v="19794"/>
    <n v="32990"/>
    <n v="9342768"/>
    <n v="934276.8"/>
    <n v="8408491.1999999993"/>
    <n v="6558623.1359999999"/>
    <n v="1849868.0639999993"/>
    <x v="5"/>
    <n v="8"/>
    <x v="5"/>
    <x v="0"/>
  </r>
  <r>
    <x v="0"/>
    <x v="5"/>
    <x v="3"/>
    <s v="Medium"/>
    <n v="157.9"/>
    <n v="19794"/>
    <n v="32990"/>
    <n v="5209121"/>
    <n v="520912.10000000003"/>
    <n v="4688208.9000000004"/>
    <n v="3656802.9420000003"/>
    <n v="1031405.9580000001"/>
    <x v="5"/>
    <n v="8"/>
    <x v="5"/>
    <x v="0"/>
  </r>
  <r>
    <x v="3"/>
    <x v="6"/>
    <x v="3"/>
    <s v="Medium"/>
    <n v="86.100000000000009"/>
    <n v="19794"/>
    <n v="32990"/>
    <n v="2840439.0000000005"/>
    <n v="284043.90000000008"/>
    <n v="2556395.1000000006"/>
    <n v="1993988.1780000005"/>
    <n v="562406.92200000002"/>
    <x v="10"/>
    <n v="10"/>
    <x v="7"/>
    <x v="0"/>
  </r>
  <r>
    <x v="3"/>
    <x v="13"/>
    <x v="3"/>
    <s v="Medium"/>
    <n v="70.400000000000006"/>
    <n v="19794"/>
    <n v="32990"/>
    <n v="2322496"/>
    <n v="232249.60000000001"/>
    <n v="2090246.4"/>
    <n v="1630392.192"/>
    <n v="459854.20799999987"/>
    <x v="7"/>
    <n v="10"/>
    <x v="7"/>
    <x v="1"/>
  </r>
  <r>
    <x v="0"/>
    <x v="7"/>
    <x v="3"/>
    <s v="Medium"/>
    <n v="103.30000000000001"/>
    <n v="19794"/>
    <n v="32990"/>
    <n v="3407867.0000000005"/>
    <n v="340786.70000000007"/>
    <n v="3067080.3000000003"/>
    <n v="2392322.6340000001"/>
    <n v="674757.6660000002"/>
    <x v="12"/>
    <n v="12"/>
    <x v="2"/>
    <x v="1"/>
  </r>
  <r>
    <x v="4"/>
    <x v="4"/>
    <x v="3"/>
    <s v="Medium"/>
    <n v="125"/>
    <n v="19794"/>
    <n v="32990"/>
    <n v="4123750"/>
    <n v="412375"/>
    <n v="3711375"/>
    <n v="2672190"/>
    <n v="1039185"/>
    <x v="2"/>
    <n v="12"/>
    <x v="2"/>
    <x v="0"/>
  </r>
  <r>
    <x v="0"/>
    <x v="8"/>
    <x v="4"/>
    <s v="Medium"/>
    <n v="138.9"/>
    <n v="13938"/>
    <n v="23230"/>
    <n v="3226647"/>
    <n v="322664.7"/>
    <n v="2903982.3"/>
    <n v="2265106.1940000001"/>
    <n v="638876.10599999968"/>
    <x v="7"/>
    <n v="10"/>
    <x v="7"/>
    <x v="1"/>
  </r>
  <r>
    <x v="0"/>
    <x v="9"/>
    <x v="4"/>
    <s v="Medium"/>
    <n v="126.5"/>
    <n v="13938"/>
    <n v="23230"/>
    <n v="2938595"/>
    <n v="293859.5"/>
    <n v="2644735.5"/>
    <n v="2062893.6900000002"/>
    <n v="581841.80999999982"/>
    <x v="11"/>
    <n v="11"/>
    <x v="9"/>
    <x v="1"/>
  </r>
  <r>
    <x v="0"/>
    <x v="10"/>
    <x v="4"/>
    <s v="Medium"/>
    <n v="229.70000000000002"/>
    <n v="13938"/>
    <n v="23230"/>
    <n v="5335931"/>
    <n v="533593.1"/>
    <n v="4802337.9000000004"/>
    <n v="3745823.5620000004"/>
    <n v="1056514.338"/>
    <x v="11"/>
    <n v="11"/>
    <x v="9"/>
    <x v="1"/>
  </r>
  <r>
    <x v="0"/>
    <x v="2"/>
    <x v="4"/>
    <s v="Medium"/>
    <n v="266.3"/>
    <n v="13938"/>
    <n v="23230"/>
    <n v="6186149"/>
    <n v="618614.9"/>
    <n v="5567534.0999999996"/>
    <n v="4342676.5980000002"/>
    <n v="1224857.5019999994"/>
    <x v="2"/>
    <n v="12"/>
    <x v="2"/>
    <x v="0"/>
  </r>
  <r>
    <x v="0"/>
    <x v="11"/>
    <x v="4"/>
    <s v="Medium"/>
    <n v="57"/>
    <n v="13938"/>
    <n v="23230"/>
    <n v="1324110"/>
    <n v="132411"/>
    <n v="1191699"/>
    <n v="929525.22000000009"/>
    <n v="262173.77999999991"/>
    <x v="2"/>
    <n v="12"/>
    <x v="2"/>
    <x v="0"/>
  </r>
  <r>
    <x v="0"/>
    <x v="9"/>
    <x v="4"/>
    <s v="Medium"/>
    <n v="248.70000000000002"/>
    <n v="13938"/>
    <n v="23230"/>
    <n v="5777301"/>
    <n v="577730.1"/>
    <n v="5199570.9000000004"/>
    <n v="4055665.3020000006"/>
    <n v="1143905.5979999998"/>
    <x v="2"/>
    <n v="12"/>
    <x v="2"/>
    <x v="0"/>
  </r>
  <r>
    <x v="0"/>
    <x v="1"/>
    <x v="5"/>
    <s v="Medium"/>
    <n v="135"/>
    <n v="11999.4"/>
    <n v="19999"/>
    <n v="2699865"/>
    <n v="269986.5"/>
    <n v="2429878.5"/>
    <n v="1895305.23"/>
    <n v="534573.27"/>
    <x v="8"/>
    <n v="2"/>
    <x v="8"/>
    <x v="0"/>
  </r>
  <r>
    <x v="0"/>
    <x v="12"/>
    <x v="5"/>
    <s v="Medium"/>
    <n v="55.2"/>
    <n v="11999.4"/>
    <n v="19999"/>
    <n v="1103944.8"/>
    <n v="110394.48000000001"/>
    <n v="993550.32000000007"/>
    <n v="774969.2496000001"/>
    <n v="218581.07039999997"/>
    <x v="5"/>
    <n v="8"/>
    <x v="5"/>
    <x v="0"/>
  </r>
  <r>
    <x v="0"/>
    <x v="0"/>
    <x v="5"/>
    <s v="Medium"/>
    <n v="122.80000000000001"/>
    <n v="11999.4"/>
    <n v="19999"/>
    <n v="2455877.2000000002"/>
    <n v="245587.72000000003"/>
    <n v="2210289.48"/>
    <n v="1724025.7944"/>
    <n v="486263.68559999997"/>
    <x v="7"/>
    <n v="10"/>
    <x v="7"/>
    <x v="1"/>
  </r>
  <r>
    <x v="4"/>
    <x v="1"/>
    <x v="5"/>
    <s v="Medium"/>
    <n v="125"/>
    <n v="11999.4"/>
    <n v="19999"/>
    <n v="2499875"/>
    <n v="249987.5"/>
    <n v="2249887.5"/>
    <n v="1619919"/>
    <n v="629968.5"/>
    <x v="2"/>
    <n v="12"/>
    <x v="2"/>
    <x v="0"/>
  </r>
  <r>
    <x v="1"/>
    <x v="2"/>
    <x v="2"/>
    <s v="Medium"/>
    <n v="380.1"/>
    <n v="11999.4"/>
    <n v="19999"/>
    <n v="7601619.9000000004"/>
    <n v="760161.99000000011"/>
    <n v="6841457.9100000001"/>
    <n v="4446947.6414999999"/>
    <n v="2394510.2685000002"/>
    <x v="13"/>
    <n v="4"/>
    <x v="10"/>
    <x v="0"/>
  </r>
  <r>
    <x v="0"/>
    <x v="3"/>
    <x v="0"/>
    <s v="Medium"/>
    <n v="111.75"/>
    <n v="5579.4"/>
    <n v="9299"/>
    <n v="1039163.25"/>
    <n v="103916.32500000001"/>
    <n v="935246.92500000005"/>
    <n v="729492.60150000011"/>
    <n v="205754.32349999994"/>
    <x v="0"/>
    <n v="1"/>
    <x v="0"/>
    <x v="0"/>
  </r>
  <r>
    <x v="1"/>
    <x v="4"/>
    <x v="0"/>
    <s v="Medium"/>
    <n v="284.40000000000003"/>
    <n v="5579.4"/>
    <n v="9299"/>
    <n v="2644635.6"/>
    <n v="264463.56"/>
    <n v="2380172.04"/>
    <n v="1547111.8260000001"/>
    <n v="833060.21399999992"/>
    <x v="1"/>
    <n v="6"/>
    <x v="1"/>
    <x v="0"/>
  </r>
  <r>
    <x v="2"/>
    <x v="5"/>
    <x v="0"/>
    <s v="Medium"/>
    <n v="56.2"/>
    <n v="5579.4"/>
    <n v="9299"/>
    <n v="522603.80000000005"/>
    <n v="52260.380000000005"/>
    <n v="470343.42000000004"/>
    <n v="282206.05200000003"/>
    <n v="188137.36800000002"/>
    <x v="6"/>
    <n v="9"/>
    <x v="6"/>
    <x v="0"/>
  </r>
  <r>
    <x v="2"/>
    <x v="6"/>
    <x v="0"/>
    <s v="Medium"/>
    <n v="229.9"/>
    <n v="5579.4"/>
    <n v="9299"/>
    <n v="2137840.1"/>
    <n v="213784.01"/>
    <n v="1924056.09"/>
    <n v="1154433.6540000001"/>
    <n v="769622.43599999999"/>
    <x v="7"/>
    <n v="10"/>
    <x v="7"/>
    <x v="1"/>
  </r>
  <r>
    <x v="1"/>
    <x v="13"/>
    <x v="0"/>
    <s v="Medium"/>
    <n v="203"/>
    <n v="5579.4"/>
    <n v="9299"/>
    <n v="1887697"/>
    <n v="188769.7"/>
    <n v="1698927.3"/>
    <n v="1104302.7450000001"/>
    <n v="594624.55499999993"/>
    <x v="15"/>
    <n v="11"/>
    <x v="9"/>
    <x v="0"/>
  </r>
  <r>
    <x v="0"/>
    <x v="7"/>
    <x v="0"/>
    <s v="Medium"/>
    <n v="26.3"/>
    <n v="5579.4"/>
    <n v="9299"/>
    <n v="244563.7"/>
    <n v="24456.370000000003"/>
    <n v="220107.33000000002"/>
    <n v="171683.71740000002"/>
    <n v="48423.612599999993"/>
    <x v="11"/>
    <n v="11"/>
    <x v="9"/>
    <x v="1"/>
  </r>
  <r>
    <x v="3"/>
    <x v="4"/>
    <x v="0"/>
    <s v="Medium"/>
    <n v="88.7"/>
    <n v="5579.4"/>
    <n v="9299"/>
    <n v="824821.3"/>
    <n v="82482.13"/>
    <n v="742339.17"/>
    <n v="579024.55260000005"/>
    <n v="163314.61739999999"/>
    <x v="12"/>
    <n v="12"/>
    <x v="2"/>
    <x v="1"/>
  </r>
  <r>
    <x v="0"/>
    <x v="8"/>
    <x v="1"/>
    <s v="Medium"/>
    <n v="98"/>
    <n v="8999.4"/>
    <n v="14999"/>
    <n v="1469902"/>
    <n v="146990.20000000001"/>
    <n v="1322911.8"/>
    <n v="1031871.204"/>
    <n v="291040.59600000002"/>
    <x v="13"/>
    <n v="4"/>
    <x v="10"/>
    <x v="0"/>
  </r>
  <r>
    <x v="0"/>
    <x v="9"/>
    <x v="1"/>
    <s v="Medium"/>
    <n v="146"/>
    <n v="8999.4"/>
    <n v="14999"/>
    <n v="2189854"/>
    <n v="218985.40000000002"/>
    <n v="1970868.6"/>
    <n v="1537277.5080000001"/>
    <n v="433591.09199999995"/>
    <x v="14"/>
    <n v="5"/>
    <x v="11"/>
    <x v="0"/>
  </r>
  <r>
    <x v="0"/>
    <x v="10"/>
    <x v="1"/>
    <s v="Medium"/>
    <n v="140.30000000000001"/>
    <n v="8999.4"/>
    <n v="14999"/>
    <n v="2104359.7000000002"/>
    <n v="210435.97000000003"/>
    <n v="1893923.7300000002"/>
    <n v="1477260.5094000003"/>
    <n v="416663.22059999988"/>
    <x v="7"/>
    <n v="10"/>
    <x v="7"/>
    <x v="1"/>
  </r>
  <r>
    <x v="2"/>
    <x v="2"/>
    <x v="1"/>
    <s v="Medium"/>
    <n v="272.3"/>
    <n v="8999.4"/>
    <n v="14999"/>
    <n v="4084227.7"/>
    <n v="408422.77"/>
    <n v="3675804.93"/>
    <n v="2205482.9580000001"/>
    <n v="1470321.9720000001"/>
    <x v="15"/>
    <n v="11"/>
    <x v="9"/>
    <x v="0"/>
  </r>
  <r>
    <x v="0"/>
    <x v="11"/>
    <x v="2"/>
    <s v="Medium"/>
    <n v="149.6"/>
    <n v="11999.4"/>
    <n v="19999"/>
    <n v="2991850.4"/>
    <n v="299185.03999999998"/>
    <n v="2692665.36"/>
    <n v="2100278.9808"/>
    <n v="592386.37919999985"/>
    <x v="1"/>
    <n v="6"/>
    <x v="1"/>
    <x v="0"/>
  </r>
  <r>
    <x v="2"/>
    <x v="9"/>
    <x v="2"/>
    <s v="Medium"/>
    <n v="229.9"/>
    <n v="11999.4"/>
    <n v="19999"/>
    <n v="4597770.1000000006"/>
    <n v="459777.01000000007"/>
    <n v="4137993.0900000003"/>
    <n v="2482795.8540000003"/>
    <n v="1655197.236"/>
    <x v="7"/>
    <n v="10"/>
    <x v="7"/>
    <x v="1"/>
  </r>
  <r>
    <x v="0"/>
    <x v="1"/>
    <x v="2"/>
    <s v="Medium"/>
    <n v="72.7"/>
    <n v="11999.4"/>
    <n v="19999"/>
    <n v="1453927.3"/>
    <n v="145392.73000000001"/>
    <n v="1308534.57"/>
    <n v="1020656.9646000001"/>
    <n v="287877.6054"/>
    <x v="7"/>
    <n v="10"/>
    <x v="7"/>
    <x v="1"/>
  </r>
  <r>
    <x v="3"/>
    <x v="12"/>
    <x v="3"/>
    <s v="Medium"/>
    <n v="95.2"/>
    <n v="19794"/>
    <n v="32990"/>
    <n v="3140648"/>
    <n v="314064.8"/>
    <n v="2826583.2"/>
    <n v="2204734.8960000002"/>
    <n v="621848.304"/>
    <x v="8"/>
    <n v="2"/>
    <x v="8"/>
    <x v="0"/>
  </r>
  <r>
    <x v="3"/>
    <x v="0"/>
    <x v="3"/>
    <s v="Medium"/>
    <n v="275.5"/>
    <n v="19794"/>
    <n v="32990"/>
    <n v="9088745"/>
    <n v="908874.5"/>
    <n v="8179870.5"/>
    <n v="6380298.9900000002"/>
    <n v="1799571.5099999998"/>
    <x v="8"/>
    <n v="2"/>
    <x v="8"/>
    <x v="0"/>
  </r>
  <r>
    <x v="1"/>
    <x v="1"/>
    <x v="3"/>
    <s v="Medium"/>
    <n v="153"/>
    <n v="19794"/>
    <n v="32990"/>
    <n v="5047470"/>
    <n v="504747"/>
    <n v="4542723"/>
    <n v="2952769.95"/>
    <n v="1589953.0499999998"/>
    <x v="14"/>
    <n v="5"/>
    <x v="11"/>
    <x v="0"/>
  </r>
  <r>
    <x v="0"/>
    <x v="2"/>
    <x v="3"/>
    <s v="Medium"/>
    <n v="149.6"/>
    <n v="19794"/>
    <n v="32990"/>
    <n v="4935304"/>
    <n v="493530.4"/>
    <n v="4441773.5999999996"/>
    <n v="3464583.4079999998"/>
    <n v="977190.19199999981"/>
    <x v="1"/>
    <n v="6"/>
    <x v="1"/>
    <x v="0"/>
  </r>
  <r>
    <x v="0"/>
    <x v="3"/>
    <x v="3"/>
    <s v="Medium"/>
    <n v="149.80000000000001"/>
    <n v="19794"/>
    <n v="32990"/>
    <n v="4941902"/>
    <n v="494190.2"/>
    <n v="4447711.8"/>
    <n v="3469215.2039999999"/>
    <n v="978496.5959999999"/>
    <x v="1"/>
    <n v="6"/>
    <x v="1"/>
    <x v="0"/>
  </r>
  <r>
    <x v="4"/>
    <x v="4"/>
    <x v="3"/>
    <s v="Medium"/>
    <n v="122.10000000000001"/>
    <n v="19794"/>
    <n v="32990"/>
    <n v="4028079.0000000005"/>
    <n v="402807.90000000008"/>
    <n v="3625271.1000000006"/>
    <n v="2610195.1920000003"/>
    <n v="1015075.9080000003"/>
    <x v="7"/>
    <n v="10"/>
    <x v="7"/>
    <x v="1"/>
  </r>
  <r>
    <x v="0"/>
    <x v="5"/>
    <x v="3"/>
    <s v="Medium"/>
    <n v="207.60000000000002"/>
    <n v="19794"/>
    <n v="32990"/>
    <n v="6848724.0000000009"/>
    <n v="684872.40000000014"/>
    <n v="6163851.6000000006"/>
    <n v="4807804.2480000006"/>
    <n v="1356047.352"/>
    <x v="7"/>
    <n v="10"/>
    <x v="7"/>
    <x v="1"/>
  </r>
  <r>
    <x v="1"/>
    <x v="6"/>
    <x v="4"/>
    <s v="Medium"/>
    <n v="284.40000000000003"/>
    <n v="13938"/>
    <n v="23230"/>
    <n v="6606612.0000000009"/>
    <n v="660661.20000000019"/>
    <n v="5945950.8000000007"/>
    <n v="3864868.0200000005"/>
    <n v="2081082.7800000003"/>
    <x v="1"/>
    <n v="6"/>
    <x v="1"/>
    <x v="0"/>
  </r>
  <r>
    <x v="0"/>
    <x v="13"/>
    <x v="4"/>
    <s v="Medium"/>
    <n v="149.80000000000001"/>
    <n v="13938"/>
    <n v="23230"/>
    <n v="3479854.0000000005"/>
    <n v="347985.40000000008"/>
    <n v="3131868.6000000006"/>
    <n v="2442857.5080000004"/>
    <n v="689011.09200000018"/>
    <x v="1"/>
    <n v="6"/>
    <x v="1"/>
    <x v="0"/>
  </r>
  <r>
    <x v="4"/>
    <x v="7"/>
    <x v="4"/>
    <s v="Medium"/>
    <n v="122.10000000000001"/>
    <n v="13938"/>
    <n v="23230"/>
    <n v="2836383"/>
    <n v="283638.3"/>
    <n v="2552744.7000000002"/>
    <n v="1837976.1840000001"/>
    <n v="714768.51600000006"/>
    <x v="7"/>
    <n v="10"/>
    <x v="7"/>
    <x v="1"/>
  </r>
  <r>
    <x v="0"/>
    <x v="4"/>
    <x v="4"/>
    <s v="Medium"/>
    <n v="112.30000000000001"/>
    <n v="13938"/>
    <n v="23230"/>
    <n v="2608729.0000000005"/>
    <n v="260872.90000000005"/>
    <n v="2347856.1000000006"/>
    <n v="1831327.7580000006"/>
    <n v="516528.34199999995"/>
    <x v="11"/>
    <n v="11"/>
    <x v="9"/>
    <x v="1"/>
  </r>
  <r>
    <x v="4"/>
    <x v="8"/>
    <x v="4"/>
    <s v="Medium"/>
    <n v="243.60000000000002"/>
    <n v="13938"/>
    <n v="23230"/>
    <n v="5658828.0000000009"/>
    <n v="565882.80000000016"/>
    <n v="5092945.2000000011"/>
    <n v="3666920.5440000007"/>
    <n v="1426024.6560000004"/>
    <x v="12"/>
    <n v="12"/>
    <x v="2"/>
    <x v="1"/>
  </r>
  <r>
    <x v="3"/>
    <x v="9"/>
    <x v="5"/>
    <s v="Medium"/>
    <n v="198.75"/>
    <n v="11999.4"/>
    <n v="19999"/>
    <n v="3974801.25"/>
    <n v="397480.125"/>
    <n v="3577321.125"/>
    <n v="2790310.4775"/>
    <n v="787010.64749999996"/>
    <x v="0"/>
    <n v="1"/>
    <x v="0"/>
    <x v="0"/>
  </r>
  <r>
    <x v="0"/>
    <x v="10"/>
    <x v="5"/>
    <s v="Medium"/>
    <n v="167.9"/>
    <n v="11999.4"/>
    <n v="19999"/>
    <n v="3357832.1"/>
    <n v="335783.21"/>
    <n v="3022048.89"/>
    <n v="2357198.1342000002"/>
    <n v="664850.75579999993"/>
    <x v="6"/>
    <n v="9"/>
    <x v="6"/>
    <x v="0"/>
  </r>
  <r>
    <x v="0"/>
    <x v="2"/>
    <x v="5"/>
    <s v="Medium"/>
    <n v="72.7"/>
    <n v="11999.4"/>
    <n v="19999"/>
    <n v="1453927.3"/>
    <n v="145392.73000000001"/>
    <n v="1308534.57"/>
    <n v="1020656.9646000001"/>
    <n v="287877.6054"/>
    <x v="7"/>
    <n v="10"/>
    <x v="7"/>
    <x v="1"/>
  </r>
  <r>
    <x v="0"/>
    <x v="11"/>
    <x v="5"/>
    <s v="Medium"/>
    <n v="140.30000000000001"/>
    <n v="11999.4"/>
    <n v="19999"/>
    <n v="2805859.7"/>
    <n v="280585.97000000003"/>
    <n v="2525273.73"/>
    <n v="1969713.5094000001"/>
    <n v="555560.22059999988"/>
    <x v="7"/>
    <n v="10"/>
    <x v="7"/>
    <x v="1"/>
  </r>
  <r>
    <x v="0"/>
    <x v="9"/>
    <x v="5"/>
    <s v="Medium"/>
    <n v="207.60000000000002"/>
    <n v="11999.4"/>
    <n v="19999"/>
    <n v="4151792.4000000004"/>
    <n v="415179.24000000005"/>
    <n v="3736613.16"/>
    <n v="2914558.2648"/>
    <n v="822054.89520000014"/>
    <x v="7"/>
    <n v="10"/>
    <x v="7"/>
    <x v="1"/>
  </r>
  <r>
    <x v="0"/>
    <x v="1"/>
    <x v="1"/>
    <s v="Medium"/>
    <n v="175.70000000000002"/>
    <n v="8999.4"/>
    <n v="14999"/>
    <n v="2635324.3000000003"/>
    <n v="263532.43000000005"/>
    <n v="2371791.87"/>
    <n v="1849997.6586000002"/>
    <n v="521794.21139999991"/>
    <x v="7"/>
    <n v="10"/>
    <x v="7"/>
    <x v="1"/>
  </r>
  <r>
    <x v="1"/>
    <x v="12"/>
    <x v="2"/>
    <s v="Medium"/>
    <n v="219.8"/>
    <n v="11999.4"/>
    <n v="19999"/>
    <n v="4395780.2"/>
    <n v="439578.02"/>
    <n v="3956202.18"/>
    <n v="2571531.4170000004"/>
    <n v="1384670.7629999998"/>
    <x v="5"/>
    <n v="8"/>
    <x v="5"/>
    <x v="0"/>
  </r>
  <r>
    <x v="1"/>
    <x v="0"/>
    <x v="2"/>
    <s v="Medium"/>
    <n v="174.3"/>
    <n v="11999.4"/>
    <n v="19999"/>
    <n v="3485825.7"/>
    <n v="348582.57000000007"/>
    <n v="3137243.13"/>
    <n v="2039208.0345000001"/>
    <n v="1098035.0954999998"/>
    <x v="5"/>
    <n v="8"/>
    <x v="5"/>
    <x v="0"/>
  </r>
  <r>
    <x v="1"/>
    <x v="1"/>
    <x v="2"/>
    <s v="Medium"/>
    <n v="115.30000000000001"/>
    <n v="11999.4"/>
    <n v="19999"/>
    <n v="2305884.7000000002"/>
    <n v="230588.47000000003"/>
    <n v="2075296.2300000002"/>
    <n v="1348942.5495000002"/>
    <n v="726353.68050000002"/>
    <x v="10"/>
    <n v="10"/>
    <x v="7"/>
    <x v="0"/>
  </r>
  <r>
    <x v="0"/>
    <x v="2"/>
    <x v="2"/>
    <s v="Medium"/>
    <n v="175.70000000000002"/>
    <n v="11999.4"/>
    <n v="19999"/>
    <n v="3513824.3000000003"/>
    <n v="351382.43000000005"/>
    <n v="3162441.87"/>
    <n v="2466704.6586000002"/>
    <n v="695737.21139999991"/>
    <x v="7"/>
    <n v="10"/>
    <x v="7"/>
    <x v="1"/>
  </r>
  <r>
    <x v="0"/>
    <x v="3"/>
    <x v="3"/>
    <s v="Medium"/>
    <n v="100.10000000000001"/>
    <n v="19794"/>
    <n v="32990"/>
    <n v="3302299.0000000005"/>
    <n v="330229.90000000008"/>
    <n v="2972069.1000000006"/>
    <n v="2318213.8980000005"/>
    <n v="653855.20200000005"/>
    <x v="5"/>
    <n v="8"/>
    <x v="5"/>
    <x v="0"/>
  </r>
  <r>
    <x v="0"/>
    <x v="11"/>
    <x v="3"/>
    <s v="Medium"/>
    <n v="133.30000000000001"/>
    <n v="19794"/>
    <n v="32990"/>
    <n v="4397567"/>
    <n v="439756.7"/>
    <n v="3957810.3"/>
    <n v="3087092.034"/>
    <n v="870718.26599999983"/>
    <x v="15"/>
    <n v="11"/>
    <x v="9"/>
    <x v="0"/>
  </r>
  <r>
    <x v="1"/>
    <x v="5"/>
    <x v="4"/>
    <s v="Medium"/>
    <n v="115.30000000000001"/>
    <n v="13938"/>
    <n v="23230"/>
    <n v="2678419.0000000005"/>
    <n v="267841.90000000008"/>
    <n v="2410577.1000000006"/>
    <n v="1566875.1150000005"/>
    <n v="843701.9850000001"/>
    <x v="10"/>
    <n v="10"/>
    <x v="7"/>
    <x v="0"/>
  </r>
  <r>
    <x v="2"/>
    <x v="6"/>
    <x v="0"/>
    <s v="Medium"/>
    <n v="72.7"/>
    <n v="5579.4"/>
    <n v="9299"/>
    <n v="676037.3"/>
    <n v="67603.73000000001"/>
    <n v="608433.57000000007"/>
    <n v="365060.14200000005"/>
    <n v="243373.42800000001"/>
    <x v="8"/>
    <n v="2"/>
    <x v="8"/>
    <x v="0"/>
  </r>
  <r>
    <x v="2"/>
    <x v="13"/>
    <x v="0"/>
    <s v="Medium"/>
    <n v="188.4"/>
    <n v="5579.4"/>
    <n v="9299"/>
    <n v="1751931.6"/>
    <n v="175193.16000000003"/>
    <n v="1576738.44"/>
    <n v="946043.0639999999"/>
    <n v="630695.37600000005"/>
    <x v="5"/>
    <n v="8"/>
    <x v="5"/>
    <x v="0"/>
  </r>
  <r>
    <x v="0"/>
    <x v="7"/>
    <x v="0"/>
    <s v="Medium"/>
    <n v="183.4"/>
    <n v="5579.4"/>
    <n v="9299"/>
    <n v="1705436.6"/>
    <n v="170543.66000000003"/>
    <n v="1534892.94"/>
    <n v="1197216.4931999999"/>
    <n v="337676.44680000003"/>
    <x v="9"/>
    <n v="9"/>
    <x v="6"/>
    <x v="1"/>
  </r>
  <r>
    <x v="2"/>
    <x v="4"/>
    <x v="1"/>
    <s v="Medium"/>
    <n v="234"/>
    <n v="8999.4"/>
    <n v="14999"/>
    <n v="3509766"/>
    <n v="350976.60000000003"/>
    <n v="3158789.4"/>
    <n v="1895273.64"/>
    <n v="1263515.76"/>
    <x v="0"/>
    <n v="1"/>
    <x v="0"/>
    <x v="0"/>
  </r>
  <r>
    <x v="2"/>
    <x v="8"/>
    <x v="1"/>
    <s v="Medium"/>
    <n v="234.20000000000002"/>
    <n v="8999.4"/>
    <n v="14999"/>
    <n v="3512765.8000000003"/>
    <n v="351276.58000000007"/>
    <n v="3161489.22"/>
    <n v="1896893.5320000001"/>
    <n v="1264595.6880000001"/>
    <x v="15"/>
    <n v="11"/>
    <x v="9"/>
    <x v="0"/>
  </r>
  <r>
    <x v="0"/>
    <x v="9"/>
    <x v="2"/>
    <s v="Medium"/>
    <n v="103.10000000000001"/>
    <n v="11999.4"/>
    <n v="19999"/>
    <n v="2061896.9000000001"/>
    <n v="206189.69000000003"/>
    <n v="1855707.2100000002"/>
    <n v="1447451.6238000002"/>
    <n v="408255.58620000002"/>
    <x v="9"/>
    <n v="9"/>
    <x v="6"/>
    <x v="1"/>
  </r>
  <r>
    <x v="1"/>
    <x v="10"/>
    <x v="3"/>
    <s v="Medium"/>
    <n v="126.2"/>
    <n v="19794"/>
    <n v="32990"/>
    <n v="4163338"/>
    <n v="416333.80000000005"/>
    <n v="3747004.2"/>
    <n v="2435552.73"/>
    <n v="1311451.4700000002"/>
    <x v="14"/>
    <n v="5"/>
    <x v="11"/>
    <x v="0"/>
  </r>
  <r>
    <x v="0"/>
    <x v="2"/>
    <x v="3"/>
    <s v="Medium"/>
    <n v="113.5"/>
    <n v="19794"/>
    <n v="32990"/>
    <n v="3744365"/>
    <n v="374436.5"/>
    <n v="3369928.5"/>
    <n v="2628544.23"/>
    <n v="741384.27"/>
    <x v="1"/>
    <n v="6"/>
    <x v="1"/>
    <x v="0"/>
  </r>
  <r>
    <x v="0"/>
    <x v="11"/>
    <x v="3"/>
    <s v="Medium"/>
    <n v="54.7"/>
    <n v="19794"/>
    <n v="32990"/>
    <n v="1804553"/>
    <n v="180455.30000000002"/>
    <n v="1624097.7"/>
    <n v="1266796.206"/>
    <n v="357301.49399999995"/>
    <x v="15"/>
    <n v="11"/>
    <x v="9"/>
    <x v="0"/>
  </r>
  <r>
    <x v="0"/>
    <x v="9"/>
    <x v="3"/>
    <s v="Medium"/>
    <n v="158.20000000000002"/>
    <n v="19794"/>
    <n v="32990"/>
    <n v="5219018.0000000009"/>
    <n v="521901.8000000001"/>
    <n v="4697116.2000000011"/>
    <n v="3663750.6360000009"/>
    <n v="1033365.5640000002"/>
    <x v="2"/>
    <n v="12"/>
    <x v="2"/>
    <x v="0"/>
  </r>
  <r>
    <x v="2"/>
    <x v="1"/>
    <x v="4"/>
    <s v="Medium"/>
    <n v="173.85000000000002"/>
    <n v="13938"/>
    <n v="23230"/>
    <n v="4038535.5000000005"/>
    <n v="403853.55000000005"/>
    <n v="3634681.95"/>
    <n v="2180809.17"/>
    <n v="1453872.7800000003"/>
    <x v="13"/>
    <n v="4"/>
    <x v="10"/>
    <x v="0"/>
  </r>
  <r>
    <x v="2"/>
    <x v="12"/>
    <x v="4"/>
    <s v="Medium"/>
    <n v="221.5"/>
    <n v="13938"/>
    <n v="23230"/>
    <n v="5145445"/>
    <n v="514544.5"/>
    <n v="4630900.5"/>
    <n v="2778540.3"/>
    <n v="1852360.2000000002"/>
    <x v="9"/>
    <n v="9"/>
    <x v="6"/>
    <x v="1"/>
  </r>
  <r>
    <x v="0"/>
    <x v="0"/>
    <x v="4"/>
    <s v="Medium"/>
    <n v="158.20000000000002"/>
    <n v="13938"/>
    <n v="23230"/>
    <n v="3674986.0000000005"/>
    <n v="367498.60000000009"/>
    <n v="3307487.4000000004"/>
    <n v="2579840.1720000003"/>
    <n v="727647.22800000012"/>
    <x v="2"/>
    <n v="12"/>
    <x v="2"/>
    <x v="0"/>
  </r>
  <r>
    <x v="0"/>
    <x v="1"/>
    <x v="5"/>
    <s v="Medium"/>
    <n v="113.5"/>
    <n v="11999.4"/>
    <n v="19999"/>
    <n v="2269886.5"/>
    <n v="226988.65000000002"/>
    <n v="2042897.85"/>
    <n v="1593460.3230000001"/>
    <n v="449437.527"/>
    <x v="1"/>
    <n v="6"/>
    <x v="1"/>
    <x v="0"/>
  </r>
  <r>
    <x v="0"/>
    <x v="2"/>
    <x v="0"/>
    <s v="Medium"/>
    <n v="176.10000000000002"/>
    <n v="5579.4"/>
    <n v="9299"/>
    <n v="1637553.9000000001"/>
    <n v="163755.39000000001"/>
    <n v="1473798.5100000002"/>
    <n v="1149562.8378000003"/>
    <n v="324235.67219999991"/>
    <x v="3"/>
    <n v="3"/>
    <x v="3"/>
    <x v="0"/>
  </r>
  <r>
    <x v="4"/>
    <x v="3"/>
    <x v="0"/>
    <s v="Medium"/>
    <n v="44.800000000000004"/>
    <n v="5579.4"/>
    <n v="9299"/>
    <n v="416595.20000000001"/>
    <n v="41659.520000000004"/>
    <n v="374935.68"/>
    <n v="269953.68959999998"/>
    <n v="104981.99040000001"/>
    <x v="1"/>
    <n v="6"/>
    <x v="1"/>
    <x v="0"/>
  </r>
  <r>
    <x v="4"/>
    <x v="11"/>
    <x v="0"/>
    <s v="Medium"/>
    <n v="218.10000000000002"/>
    <n v="5579.4"/>
    <n v="9299"/>
    <n v="2028111.9000000001"/>
    <n v="202811.19000000003"/>
    <n v="1825300.7100000002"/>
    <n v="1314216.5112000001"/>
    <n v="511084.19880000013"/>
    <x v="10"/>
    <n v="10"/>
    <x v="7"/>
    <x v="0"/>
  </r>
  <r>
    <x v="0"/>
    <x v="5"/>
    <x v="1"/>
    <s v="Medium"/>
    <n v="197.60000000000002"/>
    <n v="8999.4"/>
    <n v="14999"/>
    <n v="2963802.4000000004"/>
    <n v="296380.24000000005"/>
    <n v="2667422.16"/>
    <n v="2080589.2848000003"/>
    <n v="586832.87519999989"/>
    <x v="10"/>
    <n v="10"/>
    <x v="7"/>
    <x v="0"/>
  </r>
  <r>
    <x v="4"/>
    <x v="6"/>
    <x v="1"/>
    <s v="Medium"/>
    <n v="218.10000000000002"/>
    <n v="8999.4"/>
    <n v="14999"/>
    <n v="3271281.9000000004"/>
    <n v="327128.19000000006"/>
    <n v="2944153.7100000004"/>
    <n v="2119790.6712000002"/>
    <n v="824363.03880000021"/>
    <x v="10"/>
    <n v="10"/>
    <x v="7"/>
    <x v="0"/>
  </r>
  <r>
    <x v="3"/>
    <x v="13"/>
    <x v="1"/>
    <s v="Medium"/>
    <n v="250"/>
    <n v="8999.4"/>
    <n v="14999"/>
    <n v="3749750"/>
    <n v="374975"/>
    <n v="3374775"/>
    <n v="2632324.5"/>
    <n v="742450.5"/>
    <x v="11"/>
    <n v="11"/>
    <x v="9"/>
    <x v="1"/>
  </r>
  <r>
    <x v="4"/>
    <x v="7"/>
    <x v="2"/>
    <s v="Medium"/>
    <n v="170.20000000000002"/>
    <n v="11999.4"/>
    <n v="19999"/>
    <n v="3403829.8000000003"/>
    <n v="340382.98000000004"/>
    <n v="3063446.8200000003"/>
    <n v="2205681.7104000002"/>
    <n v="857765.10960000008"/>
    <x v="14"/>
    <n v="5"/>
    <x v="11"/>
    <x v="0"/>
  </r>
  <r>
    <x v="4"/>
    <x v="4"/>
    <x v="2"/>
    <s v="Medium"/>
    <n v="44.800000000000004"/>
    <n v="11999.4"/>
    <n v="19999"/>
    <n v="895955.20000000007"/>
    <n v="89595.520000000019"/>
    <n v="806359.68"/>
    <n v="580578.96960000007"/>
    <n v="225780.71039999998"/>
    <x v="1"/>
    <n v="6"/>
    <x v="1"/>
    <x v="0"/>
  </r>
  <r>
    <x v="3"/>
    <x v="8"/>
    <x v="2"/>
    <s v="Medium"/>
    <n v="351.3"/>
    <n v="11999.4"/>
    <n v="19999"/>
    <n v="7025648.7000000002"/>
    <n v="702564.87000000011"/>
    <n v="6323083.8300000001"/>
    <n v="4932005.3874000004"/>
    <n v="1391078.4425999997"/>
    <x v="4"/>
    <n v="7"/>
    <x v="4"/>
    <x v="0"/>
  </r>
  <r>
    <x v="1"/>
    <x v="9"/>
    <x v="2"/>
    <s v="Medium"/>
    <n v="210.10000000000002"/>
    <n v="11999.4"/>
    <n v="19999"/>
    <n v="4201789.9000000004"/>
    <n v="420178.99000000005"/>
    <n v="3781610.91"/>
    <n v="2458047.0915000001"/>
    <n v="1323563.8185000001"/>
    <x v="5"/>
    <n v="8"/>
    <x v="5"/>
    <x v="0"/>
  </r>
  <r>
    <x v="1"/>
    <x v="10"/>
    <x v="2"/>
    <s v="Medium"/>
    <n v="293.10000000000002"/>
    <n v="11999.4"/>
    <n v="19999"/>
    <n v="5861706.9000000004"/>
    <n v="586170.69000000006"/>
    <n v="5275536.21"/>
    <n v="3429098.5364999999"/>
    <n v="1846437.6735"/>
    <x v="9"/>
    <n v="9"/>
    <x v="6"/>
    <x v="1"/>
  </r>
  <r>
    <x v="0"/>
    <x v="2"/>
    <x v="2"/>
    <s v="Medium"/>
    <n v="153.5"/>
    <n v="11999.4"/>
    <n v="19999"/>
    <n v="3069846.5"/>
    <n v="306984.65000000002"/>
    <n v="2762861.85"/>
    <n v="2155032.2430000002"/>
    <n v="607829.60699999984"/>
    <x v="6"/>
    <n v="9"/>
    <x v="6"/>
    <x v="0"/>
  </r>
  <r>
    <x v="4"/>
    <x v="11"/>
    <x v="2"/>
    <s v="Medium"/>
    <n v="112.30000000000001"/>
    <n v="11999.4"/>
    <n v="19999"/>
    <n v="2245887.7000000002"/>
    <n v="224588.77000000002"/>
    <n v="2021298.9300000002"/>
    <n v="1455335.2296"/>
    <n v="565963.70040000021"/>
    <x v="9"/>
    <n v="9"/>
    <x v="6"/>
    <x v="1"/>
  </r>
  <r>
    <x v="4"/>
    <x v="9"/>
    <x v="2"/>
    <s v="Medium"/>
    <n v="140.4"/>
    <n v="11999.4"/>
    <n v="19999"/>
    <n v="2807859.6"/>
    <n v="280785.96000000002"/>
    <n v="2527073.64"/>
    <n v="1819493.0208000001"/>
    <n v="707580.61920000007"/>
    <x v="11"/>
    <n v="11"/>
    <x v="9"/>
    <x v="1"/>
  </r>
  <r>
    <x v="2"/>
    <x v="1"/>
    <x v="2"/>
    <s v="Medium"/>
    <n v="276.3"/>
    <n v="11999.4"/>
    <n v="19999"/>
    <n v="5525723.7000000002"/>
    <n v="552572.37"/>
    <n v="4973151.33"/>
    <n v="2983890.798"/>
    <n v="1989260.5320000001"/>
    <x v="11"/>
    <n v="11"/>
    <x v="9"/>
    <x v="1"/>
  </r>
  <r>
    <x v="0"/>
    <x v="12"/>
    <x v="2"/>
    <s v="Medium"/>
    <n v="212.5"/>
    <n v="11999.4"/>
    <n v="19999"/>
    <n v="4249787.5"/>
    <n v="424978.75"/>
    <n v="3824808.75"/>
    <n v="2983350.8250000002"/>
    <n v="841457.92499999981"/>
    <x v="12"/>
    <n v="12"/>
    <x v="2"/>
    <x v="1"/>
  </r>
  <r>
    <x v="4"/>
    <x v="0"/>
    <x v="3"/>
    <s v="Medium"/>
    <n v="165.9"/>
    <n v="19794"/>
    <n v="32990"/>
    <n v="5473041"/>
    <n v="547304.1"/>
    <n v="4925736.9000000004"/>
    <n v="3546530.568"/>
    <n v="1379206.3320000004"/>
    <x v="4"/>
    <n v="7"/>
    <x v="4"/>
    <x v="0"/>
  </r>
  <r>
    <x v="0"/>
    <x v="1"/>
    <x v="3"/>
    <s v="Medium"/>
    <n v="60.900000000000006"/>
    <n v="19794"/>
    <n v="32990"/>
    <n v="2009091.0000000002"/>
    <n v="200909.10000000003"/>
    <n v="1808181.9000000001"/>
    <n v="1410381.8820000002"/>
    <n v="397800.01799999992"/>
    <x v="5"/>
    <n v="8"/>
    <x v="5"/>
    <x v="0"/>
  </r>
  <r>
    <x v="3"/>
    <x v="2"/>
    <x v="3"/>
    <s v="Medium"/>
    <n v="208.70000000000002"/>
    <n v="19794"/>
    <n v="32990"/>
    <n v="6885013.0000000009"/>
    <n v="688501.30000000016"/>
    <n v="6196511.7000000011"/>
    <n v="4833279.1260000011"/>
    <n v="1363232.574"/>
    <x v="6"/>
    <n v="9"/>
    <x v="6"/>
    <x v="0"/>
  </r>
  <r>
    <x v="0"/>
    <x v="3"/>
    <x v="3"/>
    <s v="Medium"/>
    <n v="197.60000000000002"/>
    <n v="19794"/>
    <n v="32990"/>
    <n v="6518824.0000000009"/>
    <n v="651882.40000000014"/>
    <n v="5866941.6000000006"/>
    <n v="4576214.4480000008"/>
    <n v="1290727.1519999998"/>
    <x v="10"/>
    <n v="10"/>
    <x v="7"/>
    <x v="0"/>
  </r>
  <r>
    <x v="0"/>
    <x v="11"/>
    <x v="3"/>
    <s v="Medium"/>
    <n v="142.1"/>
    <n v="19794"/>
    <n v="32990"/>
    <n v="4687879"/>
    <n v="468787.9"/>
    <n v="4219091.0999999996"/>
    <n v="3290891.0579999997"/>
    <n v="928200.0419999999"/>
    <x v="12"/>
    <n v="12"/>
    <x v="2"/>
    <x v="1"/>
  </r>
  <r>
    <x v="4"/>
    <x v="5"/>
    <x v="3"/>
    <s v="Medium"/>
    <n v="137.20000000000002"/>
    <n v="19794"/>
    <n v="32990"/>
    <n v="4526228.0000000009"/>
    <n v="452622.8000000001"/>
    <n v="4073605.2000000007"/>
    <n v="2932995.7440000004"/>
    <n v="1140609.4560000002"/>
    <x v="2"/>
    <n v="12"/>
    <x v="2"/>
    <x v="0"/>
  </r>
  <r>
    <x v="0"/>
    <x v="6"/>
    <x v="3"/>
    <s v="Medium"/>
    <n v="58.800000000000004"/>
    <n v="19794"/>
    <n v="32990"/>
    <n v="1939812.0000000002"/>
    <n v="193981.20000000004"/>
    <n v="1745830.8000000003"/>
    <n v="1361748.0240000002"/>
    <n v="384082.77600000007"/>
    <x v="12"/>
    <n v="12"/>
    <x v="2"/>
    <x v="1"/>
  </r>
  <r>
    <x v="2"/>
    <x v="13"/>
    <x v="4"/>
    <s v="Medium"/>
    <n v="324.45000000000005"/>
    <n v="13938"/>
    <n v="23230"/>
    <n v="7536973.5000000009"/>
    <n v="753697.35000000009"/>
    <n v="6783276.1500000004"/>
    <n v="4069965.69"/>
    <n v="2713310.4600000004"/>
    <x v="0"/>
    <n v="1"/>
    <x v="0"/>
    <x v="0"/>
  </r>
  <r>
    <x v="4"/>
    <x v="7"/>
    <x v="4"/>
    <s v="Medium"/>
    <n v="95.9"/>
    <n v="13938"/>
    <n v="23230"/>
    <n v="2227757"/>
    <n v="222775.7"/>
    <n v="2004981.3"/>
    <n v="1443586.5360000001"/>
    <n v="561394.76399999997"/>
    <x v="8"/>
    <n v="2"/>
    <x v="8"/>
    <x v="0"/>
  </r>
  <r>
    <x v="4"/>
    <x v="4"/>
    <x v="4"/>
    <s v="Medium"/>
    <n v="274.7"/>
    <n v="13938"/>
    <n v="23230"/>
    <n v="6381281"/>
    <n v="638128.10000000009"/>
    <n v="5743152.9000000004"/>
    <n v="4135070.088"/>
    <n v="1608082.8120000004"/>
    <x v="8"/>
    <n v="2"/>
    <x v="8"/>
    <x v="0"/>
  </r>
  <r>
    <x v="3"/>
    <x v="8"/>
    <x v="5"/>
    <s v="Medium"/>
    <n v="164.5"/>
    <n v="11999.4"/>
    <n v="19999"/>
    <n v="3289835.5"/>
    <n v="328983.55000000005"/>
    <n v="2960851.95"/>
    <n v="2309464.5210000002"/>
    <n v="651387.429"/>
    <x v="14"/>
    <n v="5"/>
    <x v="11"/>
    <x v="0"/>
  </r>
  <r>
    <x v="0"/>
    <x v="9"/>
    <x v="5"/>
    <s v="Medium"/>
    <n v="287.60000000000002"/>
    <n v="11999.4"/>
    <n v="19999"/>
    <n v="5751712.4000000004"/>
    <n v="575171.24000000011"/>
    <n v="5176541.16"/>
    <n v="4037702.1048000003"/>
    <n v="1138839.0551999998"/>
    <x v="6"/>
    <n v="9"/>
    <x v="6"/>
    <x v="0"/>
  </r>
  <r>
    <x v="3"/>
    <x v="10"/>
    <x v="5"/>
    <s v="Medium"/>
    <n v="99.4"/>
    <n v="11999.4"/>
    <n v="19999"/>
    <n v="1987900.6"/>
    <n v="198790.06000000003"/>
    <n v="1789110.54"/>
    <n v="1395506.2212"/>
    <n v="393604.31880000001"/>
    <x v="9"/>
    <n v="9"/>
    <x v="6"/>
    <x v="1"/>
  </r>
  <r>
    <x v="0"/>
    <x v="2"/>
    <x v="5"/>
    <s v="Medium"/>
    <n v="111.80000000000001"/>
    <n v="11999.4"/>
    <n v="19999"/>
    <n v="2235888.2000000002"/>
    <n v="223588.82000000004"/>
    <n v="2012299.3800000001"/>
    <n v="1569593.5164000001"/>
    <n v="442705.86360000004"/>
    <x v="15"/>
    <n v="11"/>
    <x v="9"/>
    <x v="0"/>
  </r>
  <r>
    <x v="4"/>
    <x v="11"/>
    <x v="5"/>
    <s v="Medium"/>
    <n v="137.20000000000002"/>
    <n v="11999.4"/>
    <n v="19999"/>
    <n v="2743862.8000000003"/>
    <n v="274386.28000000003"/>
    <n v="2469476.5200000005"/>
    <n v="1778023.0944000003"/>
    <n v="691453.42560000019"/>
    <x v="2"/>
    <n v="12"/>
    <x v="2"/>
    <x v="0"/>
  </r>
  <r>
    <x v="0"/>
    <x v="9"/>
    <x v="1"/>
    <s v="Medium"/>
    <n v="48.800000000000004"/>
    <n v="8999.4"/>
    <n v="14999"/>
    <n v="731951.20000000007"/>
    <n v="73195.12000000001"/>
    <n v="658756.08000000007"/>
    <n v="513829.7424000001"/>
    <n v="144926.33759999997"/>
    <x v="8"/>
    <n v="2"/>
    <x v="8"/>
    <x v="0"/>
  </r>
  <r>
    <x v="0"/>
    <x v="1"/>
    <x v="1"/>
    <s v="Medium"/>
    <n v="128.20000000000002"/>
    <n v="8999.4"/>
    <n v="14999"/>
    <n v="1922871.8000000003"/>
    <n v="192287.18000000005"/>
    <n v="1730584.62"/>
    <n v="1349856.0036000002"/>
    <n v="380728.61639999994"/>
    <x v="1"/>
    <n v="6"/>
    <x v="1"/>
    <x v="0"/>
  </r>
  <r>
    <x v="0"/>
    <x v="12"/>
    <x v="2"/>
    <s v="Medium"/>
    <n v="25.700000000000003"/>
    <n v="11999.4"/>
    <n v="19999"/>
    <n v="513974.30000000005"/>
    <n v="51397.430000000008"/>
    <n v="462576.87000000005"/>
    <n v="360809.95860000007"/>
    <n v="101766.91139999998"/>
    <x v="14"/>
    <n v="5"/>
    <x v="11"/>
    <x v="0"/>
  </r>
  <r>
    <x v="0"/>
    <x v="0"/>
    <x v="5"/>
    <s v="Medium"/>
    <n v="128.20000000000002"/>
    <n v="11999.4"/>
    <n v="19999"/>
    <n v="2563871.8000000003"/>
    <n v="256387.18000000005"/>
    <n v="2307484.62"/>
    <n v="1799838.0036000002"/>
    <n v="507646.61639999994"/>
    <x v="1"/>
    <n v="6"/>
    <x v="1"/>
    <x v="0"/>
  </r>
  <r>
    <x v="3"/>
    <x v="1"/>
    <x v="0"/>
    <s v="Medium"/>
    <n v="154"/>
    <n v="5579.4"/>
    <n v="9299"/>
    <n v="1432046"/>
    <n v="143204.6"/>
    <n v="1288841.3999999999"/>
    <n v="1005296.292"/>
    <n v="283545.10799999989"/>
    <x v="5"/>
    <n v="8"/>
    <x v="5"/>
    <x v="0"/>
  </r>
  <r>
    <x v="1"/>
    <x v="2"/>
    <x v="0"/>
    <s v="Medium"/>
    <n v="49"/>
    <n v="5579.4"/>
    <n v="9299"/>
    <n v="455651"/>
    <n v="45565.100000000006"/>
    <n v="410085.9"/>
    <n v="266555.83500000002"/>
    <n v="143530.065"/>
    <x v="15"/>
    <n v="11"/>
    <x v="9"/>
    <x v="0"/>
  </r>
  <r>
    <x v="0"/>
    <x v="3"/>
    <x v="0"/>
    <s v="Medium"/>
    <n v="136.20000000000002"/>
    <n v="5579.4"/>
    <n v="9299"/>
    <n v="1266523.8"/>
    <n v="126652.38"/>
    <n v="1139871.42"/>
    <n v="889099.70759999997"/>
    <n v="250771.71239999996"/>
    <x v="2"/>
    <n v="12"/>
    <x v="2"/>
    <x v="0"/>
  </r>
  <r>
    <x v="1"/>
    <x v="11"/>
    <x v="1"/>
    <s v="Medium"/>
    <n v="250.10000000000002"/>
    <n v="8999.4"/>
    <n v="14999"/>
    <n v="3751249.9000000004"/>
    <n v="375124.99000000005"/>
    <n v="3376124.91"/>
    <n v="2194481.1915000002"/>
    <n v="1181643.7185"/>
    <x v="3"/>
    <n v="3"/>
    <x v="3"/>
    <x v="0"/>
  </r>
  <r>
    <x v="0"/>
    <x v="5"/>
    <x v="1"/>
    <s v="Medium"/>
    <n v="70.8"/>
    <n v="8999.4"/>
    <n v="14999"/>
    <n v="1061929.2"/>
    <n v="106192.92"/>
    <n v="955736.27999999991"/>
    <n v="745474.29839999997"/>
    <n v="210261.98159999994"/>
    <x v="1"/>
    <n v="6"/>
    <x v="1"/>
    <x v="0"/>
  </r>
  <r>
    <x v="0"/>
    <x v="6"/>
    <x v="1"/>
    <s v="Medium"/>
    <n v="64.5"/>
    <n v="8999.4"/>
    <n v="14999"/>
    <n v="967435.5"/>
    <n v="96743.55"/>
    <n v="870691.95"/>
    <n v="679139.72100000002"/>
    <n v="191552.22899999993"/>
    <x v="4"/>
    <n v="7"/>
    <x v="4"/>
    <x v="0"/>
  </r>
  <r>
    <x v="4"/>
    <x v="13"/>
    <x v="1"/>
    <s v="Medium"/>
    <n v="156.20000000000002"/>
    <n v="8999.4"/>
    <n v="14999"/>
    <n v="2342843.8000000003"/>
    <n v="234284.38000000003"/>
    <n v="2108559.4200000004"/>
    <n v="1518162.7824000001"/>
    <n v="590396.63760000025"/>
    <x v="5"/>
    <n v="8"/>
    <x v="5"/>
    <x v="0"/>
  </r>
  <r>
    <x v="4"/>
    <x v="7"/>
    <x v="1"/>
    <s v="Medium"/>
    <n v="128.30000000000001"/>
    <n v="8999.4"/>
    <n v="14999"/>
    <n v="1924371.7000000002"/>
    <n v="192437.17000000004"/>
    <n v="1731934.5300000003"/>
    <n v="1246992.8616000002"/>
    <n v="484941.66840000008"/>
    <x v="9"/>
    <n v="9"/>
    <x v="6"/>
    <x v="1"/>
  </r>
  <r>
    <x v="1"/>
    <x v="4"/>
    <x v="1"/>
    <s v="Medium"/>
    <n v="71.100000000000009"/>
    <n v="8999.4"/>
    <n v="14999"/>
    <n v="1066428.9000000001"/>
    <n v="106642.89000000001"/>
    <n v="959786.01000000013"/>
    <n v="623860.90650000016"/>
    <n v="335925.10349999997"/>
    <x v="2"/>
    <n v="12"/>
    <x v="2"/>
    <x v="0"/>
  </r>
  <r>
    <x v="3"/>
    <x v="8"/>
    <x v="2"/>
    <s v="Medium"/>
    <n v="111.4"/>
    <n v="11999.4"/>
    <n v="19999"/>
    <n v="2227888.6"/>
    <n v="222788.86000000002"/>
    <n v="2005099.74"/>
    <n v="1563977.7972000001"/>
    <n v="441121.94279999984"/>
    <x v="3"/>
    <n v="3"/>
    <x v="3"/>
    <x v="0"/>
  </r>
  <r>
    <x v="0"/>
    <x v="9"/>
    <x v="2"/>
    <s v="Medium"/>
    <n v="125.9"/>
    <n v="11999.4"/>
    <n v="19999"/>
    <n v="2517874.1"/>
    <n v="251787.41000000003"/>
    <n v="2266086.69"/>
    <n v="1767547.6181999999"/>
    <n v="498539.07180000003"/>
    <x v="13"/>
    <n v="4"/>
    <x v="10"/>
    <x v="0"/>
  </r>
  <r>
    <x v="0"/>
    <x v="10"/>
    <x v="2"/>
    <s v="Medium"/>
    <n v="109.5"/>
    <n v="11999.4"/>
    <n v="19999"/>
    <n v="2189890.5"/>
    <n v="218989.05000000002"/>
    <n v="1970901.45"/>
    <n v="1537303.1310000001"/>
    <n v="433598.3189999999"/>
    <x v="14"/>
    <n v="5"/>
    <x v="11"/>
    <x v="0"/>
  </r>
  <r>
    <x v="0"/>
    <x v="2"/>
    <x v="2"/>
    <s v="Medium"/>
    <n v="136.6"/>
    <n v="11999.4"/>
    <n v="19999"/>
    <n v="2731863.4"/>
    <n v="273186.34000000003"/>
    <n v="2458677.06"/>
    <n v="1917768.1068000002"/>
    <n v="540908.95319999987"/>
    <x v="1"/>
    <n v="6"/>
    <x v="1"/>
    <x v="0"/>
  </r>
  <r>
    <x v="4"/>
    <x v="11"/>
    <x v="2"/>
    <s v="Medium"/>
    <n v="246"/>
    <n v="11999.4"/>
    <n v="19999"/>
    <n v="4919754"/>
    <n v="491975.4"/>
    <n v="4427778.5999999996"/>
    <n v="3188000.5919999997"/>
    <n v="1239778.0079999999"/>
    <x v="1"/>
    <n v="6"/>
    <x v="1"/>
    <x v="0"/>
  </r>
  <r>
    <x v="0"/>
    <x v="9"/>
    <x v="2"/>
    <s v="Medium"/>
    <n v="67.8"/>
    <n v="11999.4"/>
    <n v="19999"/>
    <n v="1355932.2"/>
    <n v="135593.22"/>
    <n v="1220338.98"/>
    <n v="951864.4044"/>
    <n v="268474.57559999998"/>
    <x v="5"/>
    <n v="8"/>
    <x v="5"/>
    <x v="0"/>
  </r>
  <r>
    <x v="0"/>
    <x v="1"/>
    <x v="2"/>
    <s v="Medium"/>
    <n v="159.80000000000001"/>
    <n v="11999.4"/>
    <n v="19999"/>
    <n v="3195840.2"/>
    <n v="319584.02"/>
    <n v="2876256.18"/>
    <n v="2243479.8204000001"/>
    <n v="632776.35960000008"/>
    <x v="5"/>
    <n v="8"/>
    <x v="5"/>
    <x v="0"/>
  </r>
  <r>
    <x v="0"/>
    <x v="12"/>
    <x v="2"/>
    <s v="Medium"/>
    <n v="240.9"/>
    <n v="11999.4"/>
    <n v="19999"/>
    <n v="4817759.1000000006"/>
    <n v="481775.91000000009"/>
    <n v="4335983.1900000004"/>
    <n v="3382066.8882000004"/>
    <n v="953916.30180000002"/>
    <x v="9"/>
    <n v="9"/>
    <x v="6"/>
    <x v="1"/>
  </r>
  <r>
    <x v="0"/>
    <x v="0"/>
    <x v="2"/>
    <s v="Medium"/>
    <n v="193.4"/>
    <n v="11999.4"/>
    <n v="19999"/>
    <n v="3867806.6"/>
    <n v="386780.66000000003"/>
    <n v="3481025.94"/>
    <n v="2715200.2332000001"/>
    <n v="765825.70679999981"/>
    <x v="6"/>
    <n v="9"/>
    <x v="6"/>
    <x v="0"/>
  </r>
  <r>
    <x v="0"/>
    <x v="1"/>
    <x v="2"/>
    <s v="Medium"/>
    <n v="299.3"/>
    <n v="11999.4"/>
    <n v="19999"/>
    <n v="5985700.7000000002"/>
    <n v="598570.07000000007"/>
    <n v="5387130.6299999999"/>
    <n v="4201961.8914000001"/>
    <n v="1185168.7385999998"/>
    <x v="6"/>
    <n v="9"/>
    <x v="6"/>
    <x v="0"/>
  </r>
  <r>
    <x v="0"/>
    <x v="2"/>
    <x v="2"/>
    <s v="Medium"/>
    <n v="214.60000000000002"/>
    <n v="11999.4"/>
    <n v="19999"/>
    <n v="4291785.4000000004"/>
    <n v="429178.54000000004"/>
    <n v="3862606.8600000003"/>
    <n v="3012833.3508000006"/>
    <n v="849773.50919999974"/>
    <x v="11"/>
    <n v="11"/>
    <x v="9"/>
    <x v="1"/>
  </r>
  <r>
    <x v="0"/>
    <x v="3"/>
    <x v="2"/>
    <s v="Medium"/>
    <n v="194.60000000000002"/>
    <n v="11999.4"/>
    <n v="19999"/>
    <n v="3891805.4000000004"/>
    <n v="389180.54000000004"/>
    <n v="3502624.8600000003"/>
    <n v="2732047.3908000002"/>
    <n v="770577.46920000017"/>
    <x v="12"/>
    <n v="12"/>
    <x v="2"/>
    <x v="1"/>
  </r>
  <r>
    <x v="0"/>
    <x v="11"/>
    <x v="2"/>
    <s v="Medium"/>
    <n v="136.20000000000002"/>
    <n v="11999.4"/>
    <n v="19999"/>
    <n v="2723863.8000000003"/>
    <n v="272386.38000000006"/>
    <n v="2451477.4200000004"/>
    <n v="1912152.3876000005"/>
    <n v="539325.03239999991"/>
    <x v="2"/>
    <n v="12"/>
    <x v="2"/>
    <x v="0"/>
  </r>
  <r>
    <x v="2"/>
    <x v="5"/>
    <x v="3"/>
    <s v="Medium"/>
    <n v="59.800000000000004"/>
    <n v="19794"/>
    <n v="32990"/>
    <n v="1972802.0000000002"/>
    <n v="197280.20000000004"/>
    <n v="1775521.8000000003"/>
    <n v="1065313.08"/>
    <n v="710208.7200000002"/>
    <x v="3"/>
    <n v="3"/>
    <x v="3"/>
    <x v="0"/>
  </r>
  <r>
    <x v="0"/>
    <x v="6"/>
    <x v="3"/>
    <s v="Medium"/>
    <n v="290.7"/>
    <n v="19794"/>
    <n v="32990"/>
    <n v="9590193"/>
    <n v="959019.3"/>
    <n v="8631173.6999999993"/>
    <n v="6732315.4859999996"/>
    <n v="1898858.2139999997"/>
    <x v="1"/>
    <n v="6"/>
    <x v="1"/>
    <x v="0"/>
  </r>
  <r>
    <x v="0"/>
    <x v="13"/>
    <x v="3"/>
    <s v="Medium"/>
    <n v="233.8"/>
    <n v="19794"/>
    <n v="32990"/>
    <n v="7713062"/>
    <n v="771306.20000000007"/>
    <n v="6941755.7999999998"/>
    <n v="5414569.5240000002"/>
    <n v="1527186.2759999996"/>
    <x v="1"/>
    <n v="6"/>
    <x v="1"/>
    <x v="0"/>
  </r>
  <r>
    <x v="4"/>
    <x v="7"/>
    <x v="3"/>
    <s v="Medium"/>
    <n v="38.6"/>
    <n v="19794"/>
    <n v="32990"/>
    <n v="1273414"/>
    <n v="127341.40000000001"/>
    <n v="1146072.6000000001"/>
    <n v="825172.272"/>
    <n v="320900.3280000001"/>
    <x v="11"/>
    <n v="11"/>
    <x v="9"/>
    <x v="1"/>
  </r>
  <r>
    <x v="4"/>
    <x v="4"/>
    <x v="3"/>
    <s v="Medium"/>
    <n v="63.5"/>
    <n v="19794"/>
    <n v="32990"/>
    <n v="2094865"/>
    <n v="209486.5"/>
    <n v="1885378.5"/>
    <n v="1357472.52"/>
    <n v="527905.98"/>
    <x v="2"/>
    <n v="12"/>
    <x v="2"/>
    <x v="0"/>
  </r>
  <r>
    <x v="0"/>
    <x v="8"/>
    <x v="4"/>
    <s v="Medium"/>
    <n v="57.45"/>
    <n v="13938"/>
    <n v="23230"/>
    <n v="1334563.5"/>
    <n v="133456.35"/>
    <n v="1201107.1499999999"/>
    <n v="936863.57699999993"/>
    <n v="264243.57299999997"/>
    <x v="13"/>
    <n v="4"/>
    <x v="10"/>
    <x v="0"/>
  </r>
  <r>
    <x v="0"/>
    <x v="9"/>
    <x v="4"/>
    <s v="Medium"/>
    <n v="233.8"/>
    <n v="13938"/>
    <n v="23230"/>
    <n v="5431174"/>
    <n v="543117.4"/>
    <n v="4888056.5999999996"/>
    <n v="3812684.148"/>
    <n v="1075372.4519999996"/>
    <x v="1"/>
    <n v="6"/>
    <x v="1"/>
    <x v="0"/>
  </r>
  <r>
    <x v="0"/>
    <x v="10"/>
    <x v="4"/>
    <s v="Medium"/>
    <n v="38.1"/>
    <n v="13938"/>
    <n v="23230"/>
    <n v="885063"/>
    <n v="88506.3"/>
    <n v="796556.7"/>
    <n v="621314.22600000002"/>
    <n v="175242.47399999993"/>
    <x v="5"/>
    <n v="8"/>
    <x v="5"/>
    <x v="0"/>
  </r>
  <r>
    <x v="0"/>
    <x v="2"/>
    <x v="4"/>
    <s v="Medium"/>
    <n v="42.2"/>
    <n v="13938"/>
    <n v="23230"/>
    <n v="980306.00000000012"/>
    <n v="98030.60000000002"/>
    <n v="882275.40000000014"/>
    <n v="688174.81200000015"/>
    <n v="194100.58799999999"/>
    <x v="5"/>
    <n v="8"/>
    <x v="5"/>
    <x v="0"/>
  </r>
  <r>
    <x v="4"/>
    <x v="11"/>
    <x v="4"/>
    <s v="Medium"/>
    <n v="213.4"/>
    <n v="13938"/>
    <n v="23230"/>
    <n v="4957282"/>
    <n v="495728.2"/>
    <n v="4461553.8"/>
    <n v="3212318.7359999996"/>
    <n v="1249235.0640000002"/>
    <x v="6"/>
    <n v="9"/>
    <x v="6"/>
    <x v="0"/>
  </r>
  <r>
    <x v="4"/>
    <x v="9"/>
    <x v="4"/>
    <s v="Medium"/>
    <n v="80.800000000000011"/>
    <n v="13938"/>
    <n v="23230"/>
    <n v="1876984.0000000002"/>
    <n v="187698.40000000002"/>
    <n v="1689285.6"/>
    <n v="1216285.632"/>
    <n v="472999.96800000011"/>
    <x v="12"/>
    <n v="12"/>
    <x v="2"/>
    <x v="1"/>
  </r>
  <r>
    <x v="0"/>
    <x v="1"/>
    <x v="5"/>
    <s v="Medium"/>
    <n v="70.8"/>
    <n v="11999.4"/>
    <n v="19999"/>
    <n v="1415929.2"/>
    <n v="141592.92000000001"/>
    <n v="1274336.28"/>
    <n v="993982.29840000009"/>
    <n v="280353.98159999994"/>
    <x v="1"/>
    <n v="6"/>
    <x v="1"/>
    <x v="0"/>
  </r>
  <r>
    <x v="0"/>
    <x v="12"/>
    <x v="5"/>
    <s v="Medium"/>
    <n v="290.7"/>
    <n v="11999.4"/>
    <n v="19999"/>
    <n v="5813709.2999999998"/>
    <n v="581370.93000000005"/>
    <n v="5232338.37"/>
    <n v="4081223.9286000002"/>
    <n v="1151114.4413999999"/>
    <x v="1"/>
    <n v="6"/>
    <x v="1"/>
    <x v="0"/>
  </r>
  <r>
    <x v="0"/>
    <x v="0"/>
    <x v="5"/>
    <s v="Medium"/>
    <n v="136.6"/>
    <n v="11999.4"/>
    <n v="19999"/>
    <n v="2731863.4"/>
    <n v="273186.34000000003"/>
    <n v="2458677.06"/>
    <n v="1917768.1068000002"/>
    <n v="540908.95319999987"/>
    <x v="1"/>
    <n v="6"/>
    <x v="1"/>
    <x v="0"/>
  </r>
  <r>
    <x v="4"/>
    <x v="1"/>
    <x v="5"/>
    <s v="Medium"/>
    <n v="246"/>
    <n v="11999.4"/>
    <n v="19999"/>
    <n v="4919754"/>
    <n v="491975.4"/>
    <n v="4427778.5999999996"/>
    <n v="3188000.5919999997"/>
    <n v="1239778.0079999999"/>
    <x v="1"/>
    <n v="6"/>
    <x v="1"/>
    <x v="0"/>
  </r>
  <r>
    <x v="0"/>
    <x v="2"/>
    <x v="5"/>
    <s v="Medium"/>
    <n v="152"/>
    <n v="11999.4"/>
    <n v="19999"/>
    <n v="3039848"/>
    <n v="303984.8"/>
    <n v="2735863.2"/>
    <n v="2133973.2960000001"/>
    <n v="601889.9040000001"/>
    <x v="15"/>
    <n v="11"/>
    <x v="9"/>
    <x v="0"/>
  </r>
  <r>
    <x v="1"/>
    <x v="3"/>
    <x v="5"/>
    <s v="Medium"/>
    <n v="71.100000000000009"/>
    <n v="11999.4"/>
    <n v="19999"/>
    <n v="1421928.9000000001"/>
    <n v="142192.89000000001"/>
    <n v="1279736.0100000002"/>
    <n v="831828.40650000016"/>
    <n v="447907.60350000008"/>
    <x v="2"/>
    <n v="12"/>
    <x v="2"/>
    <x v="0"/>
  </r>
  <r>
    <x v="2"/>
    <x v="11"/>
    <x v="5"/>
    <s v="Medium"/>
    <n v="137.5"/>
    <n v="11999.4"/>
    <n v="19999"/>
    <n v="2749862.5"/>
    <n v="274986.25"/>
    <n v="2474876.25"/>
    <n v="1484925.75"/>
    <n v="989950.5"/>
    <x v="12"/>
    <n v="12"/>
    <x v="2"/>
    <x v="1"/>
  </r>
  <r>
    <x v="4"/>
    <x v="5"/>
    <x v="5"/>
    <s v="Medium"/>
    <n v="63.5"/>
    <n v="11999.4"/>
    <n v="19999"/>
    <n v="1269936.5"/>
    <n v="126993.65000000001"/>
    <n v="1142942.8500000001"/>
    <n v="822918.85200000007"/>
    <n v="320023.99800000002"/>
    <x v="2"/>
    <n v="12"/>
    <x v="2"/>
    <x v="0"/>
  </r>
  <r>
    <x v="0"/>
    <x v="6"/>
    <x v="4"/>
    <s v="Medium"/>
    <n v="43.650000000000006"/>
    <n v="13938"/>
    <n v="23230"/>
    <n v="1013989.5000000001"/>
    <n v="101398.95000000001"/>
    <n v="912590.55"/>
    <n v="711820.62900000007"/>
    <n v="200769.92099999997"/>
    <x v="4"/>
    <n v="7"/>
    <x v="4"/>
    <x v="0"/>
  </r>
  <r>
    <x v="4"/>
    <x v="13"/>
    <x v="0"/>
    <s v="Medium"/>
    <n v="109.4"/>
    <n v="5579.4"/>
    <n v="9299"/>
    <n v="1017310.6000000001"/>
    <n v="101731.06000000001"/>
    <n v="915579.54"/>
    <n v="659217.26879999996"/>
    <n v="256362.27120000008"/>
    <x v="1"/>
    <n v="6"/>
    <x v="1"/>
    <x v="0"/>
  </r>
  <r>
    <x v="2"/>
    <x v="7"/>
    <x v="0"/>
    <s v="Medium"/>
    <n v="36.700000000000003"/>
    <n v="5579.4"/>
    <n v="9299"/>
    <n v="341273.30000000005"/>
    <n v="34127.330000000009"/>
    <n v="307145.97000000003"/>
    <n v="184287.58200000002"/>
    <n v="122858.38800000001"/>
    <x v="7"/>
    <n v="10"/>
    <x v="7"/>
    <x v="1"/>
  </r>
  <r>
    <x v="4"/>
    <x v="4"/>
    <x v="1"/>
    <s v="Medium"/>
    <n v="380.25"/>
    <n v="8999.4"/>
    <n v="14999"/>
    <n v="5703369.75"/>
    <n v="570336.97499999998"/>
    <n v="5133032.7750000004"/>
    <n v="3695783.5980000002"/>
    <n v="1437249.1770000001"/>
    <x v="13"/>
    <n v="4"/>
    <x v="10"/>
    <x v="0"/>
  </r>
  <r>
    <x v="0"/>
    <x v="8"/>
    <x v="1"/>
    <s v="Medium"/>
    <n v="166.60000000000002"/>
    <n v="8999.4"/>
    <n v="14999"/>
    <n v="2498833.4000000004"/>
    <n v="249883.34000000005"/>
    <n v="2248950.0600000005"/>
    <n v="1754181.0468000004"/>
    <n v="494769.01320000016"/>
    <x v="14"/>
    <n v="5"/>
    <x v="11"/>
    <x v="0"/>
  </r>
  <r>
    <x v="4"/>
    <x v="9"/>
    <x v="1"/>
    <s v="Medium"/>
    <n v="32.200000000000003"/>
    <n v="8999.4"/>
    <n v="14999"/>
    <n v="482967.80000000005"/>
    <n v="48296.780000000006"/>
    <n v="434671.02"/>
    <n v="312963.13439999998"/>
    <n v="121707.88560000004"/>
    <x v="9"/>
    <n v="9"/>
    <x v="6"/>
    <x v="1"/>
  </r>
  <r>
    <x v="2"/>
    <x v="10"/>
    <x v="1"/>
    <s v="Medium"/>
    <n v="232.10000000000002"/>
    <n v="8999.4"/>
    <n v="14999"/>
    <n v="3481267.9000000004"/>
    <n v="348126.79000000004"/>
    <n v="3133141.1100000003"/>
    <n v="1879884.6660000002"/>
    <n v="1253256.4440000001"/>
    <x v="15"/>
    <n v="11"/>
    <x v="9"/>
    <x v="0"/>
  </r>
  <r>
    <x v="3"/>
    <x v="2"/>
    <x v="1"/>
    <s v="Medium"/>
    <n v="185.70000000000002"/>
    <n v="8999.4"/>
    <n v="14999"/>
    <n v="2785314.3000000003"/>
    <n v="278531.43000000005"/>
    <n v="2506782.87"/>
    <n v="1955290.6386000002"/>
    <n v="551492.23139999993"/>
    <x v="11"/>
    <n v="11"/>
    <x v="9"/>
    <x v="1"/>
  </r>
  <r>
    <x v="0"/>
    <x v="11"/>
    <x v="1"/>
    <s v="Medium"/>
    <n v="161.10000000000002"/>
    <n v="8999.4"/>
    <n v="14999"/>
    <n v="2416338.9000000004"/>
    <n v="241633.89000000004"/>
    <n v="2174705.0100000002"/>
    <n v="1696269.9078000002"/>
    <n v="478435.10220000008"/>
    <x v="12"/>
    <n v="12"/>
    <x v="2"/>
    <x v="1"/>
  </r>
  <r>
    <x v="3"/>
    <x v="9"/>
    <x v="1"/>
    <s v="Medium"/>
    <n v="279.7"/>
    <n v="8999.4"/>
    <n v="14999"/>
    <n v="4195220.3"/>
    <n v="419522.03"/>
    <n v="3775698.2699999996"/>
    <n v="2945044.6505999998"/>
    <n v="830653.61939999973"/>
    <x v="2"/>
    <n v="12"/>
    <x v="2"/>
    <x v="0"/>
  </r>
  <r>
    <x v="4"/>
    <x v="1"/>
    <x v="1"/>
    <s v="Medium"/>
    <n v="33.4"/>
    <n v="8999.4"/>
    <n v="14999"/>
    <n v="500966.6"/>
    <n v="50096.66"/>
    <n v="450869.93999999994"/>
    <n v="324626.35679999995"/>
    <n v="126243.58319999999"/>
    <x v="12"/>
    <n v="12"/>
    <x v="2"/>
    <x v="1"/>
  </r>
  <r>
    <x v="4"/>
    <x v="12"/>
    <x v="2"/>
    <s v="Medium"/>
    <n v="256.5"/>
    <n v="11999.4"/>
    <n v="19999"/>
    <n v="5129743.5"/>
    <n v="512974.35000000003"/>
    <n v="4616769.1500000004"/>
    <n v="3324073.7880000002"/>
    <n v="1292695.3620000002"/>
    <x v="0"/>
    <n v="1"/>
    <x v="0"/>
    <x v="0"/>
  </r>
  <r>
    <x v="0"/>
    <x v="0"/>
    <x v="2"/>
    <s v="Medium"/>
    <n v="241.70000000000002"/>
    <n v="11999.4"/>
    <n v="19999"/>
    <n v="4833758.3000000007"/>
    <n v="483375.83000000007"/>
    <n v="4350382.4700000007"/>
    <n v="3393298.3266000007"/>
    <n v="957084.14339999994"/>
    <x v="0"/>
    <n v="1"/>
    <x v="0"/>
    <x v="0"/>
  </r>
  <r>
    <x v="1"/>
    <x v="1"/>
    <x v="2"/>
    <s v="Medium"/>
    <n v="367.5"/>
    <n v="11999.4"/>
    <n v="19999"/>
    <n v="7349632.5"/>
    <n v="734963.25"/>
    <n v="6614669.25"/>
    <n v="4299535.0125000002"/>
    <n v="2315134.2374999998"/>
    <x v="13"/>
    <n v="4"/>
    <x v="10"/>
    <x v="0"/>
  </r>
  <r>
    <x v="4"/>
    <x v="2"/>
    <x v="2"/>
    <s v="Medium"/>
    <n v="109.4"/>
    <n v="11999.4"/>
    <n v="19999"/>
    <n v="2187890.6"/>
    <n v="218789.06000000003"/>
    <n v="1969101.54"/>
    <n v="1417753.1088"/>
    <n v="551348.43119999999"/>
    <x v="1"/>
    <n v="6"/>
    <x v="1"/>
    <x v="0"/>
  </r>
  <r>
    <x v="1"/>
    <x v="3"/>
    <x v="2"/>
    <s v="Medium"/>
    <n v="122.7"/>
    <n v="11999.4"/>
    <n v="19999"/>
    <n v="2453877.3000000003"/>
    <n v="245387.73000000004"/>
    <n v="2208489.5700000003"/>
    <n v="1435518.2205000003"/>
    <n v="772971.34950000001"/>
    <x v="10"/>
    <n v="10"/>
    <x v="7"/>
    <x v="0"/>
  </r>
  <r>
    <x v="2"/>
    <x v="11"/>
    <x v="2"/>
    <s v="Medium"/>
    <n v="36.700000000000003"/>
    <n v="11999.4"/>
    <n v="19999"/>
    <n v="733963.3"/>
    <n v="73396.33"/>
    <n v="660566.97000000009"/>
    <n v="396340.18200000003"/>
    <n v="264226.78800000006"/>
    <x v="7"/>
    <n v="10"/>
    <x v="7"/>
    <x v="1"/>
  </r>
  <r>
    <x v="4"/>
    <x v="5"/>
    <x v="2"/>
    <s v="Medium"/>
    <n v="132.4"/>
    <n v="11999.4"/>
    <n v="19999"/>
    <n v="2647867.6"/>
    <n v="264786.76"/>
    <n v="2383080.84"/>
    <n v="1715818.2047999997"/>
    <n v="667262.63520000014"/>
    <x v="15"/>
    <n v="11"/>
    <x v="9"/>
    <x v="0"/>
  </r>
  <r>
    <x v="2"/>
    <x v="6"/>
    <x v="2"/>
    <s v="Medium"/>
    <n v="177.5"/>
    <n v="11999.4"/>
    <n v="19999"/>
    <n v="3549822.5"/>
    <n v="354982.25"/>
    <n v="3194840.25"/>
    <n v="1916904.15"/>
    <n v="1277936.1000000001"/>
    <x v="11"/>
    <n v="11"/>
    <x v="9"/>
    <x v="1"/>
  </r>
  <r>
    <x v="3"/>
    <x v="13"/>
    <x v="2"/>
    <s v="Medium"/>
    <n v="279.7"/>
    <n v="11999.4"/>
    <n v="19999"/>
    <n v="5593720.2999999998"/>
    <n v="559372.03"/>
    <n v="5034348.2699999996"/>
    <n v="3926791.6505999998"/>
    <n v="1107556.6193999997"/>
    <x v="2"/>
    <n v="12"/>
    <x v="2"/>
    <x v="0"/>
  </r>
  <r>
    <x v="1"/>
    <x v="7"/>
    <x v="3"/>
    <s v="Medium"/>
    <n v="24.5"/>
    <n v="19794"/>
    <n v="32990"/>
    <n v="808255"/>
    <n v="80825.5"/>
    <n v="727429.5"/>
    <n v="472829.17499999999"/>
    <n v="254600.32500000001"/>
    <x v="14"/>
    <n v="5"/>
    <x v="11"/>
    <x v="0"/>
  </r>
  <r>
    <x v="4"/>
    <x v="4"/>
    <x v="3"/>
    <s v="Medium"/>
    <n v="379.35"/>
    <n v="19794"/>
    <n v="32990"/>
    <n v="12514756.5"/>
    <n v="1251475.6500000001"/>
    <n v="11263280.85"/>
    <n v="8109562.2119999994"/>
    <n v="3153718.6380000003"/>
    <x v="4"/>
    <n v="7"/>
    <x v="4"/>
    <x v="0"/>
  </r>
  <r>
    <x v="0"/>
    <x v="8"/>
    <x v="3"/>
    <s v="Medium"/>
    <n v="130.70000000000002"/>
    <n v="19794"/>
    <n v="32990"/>
    <n v="4311793.0000000009"/>
    <n v="431179.3000000001"/>
    <n v="3880613.7000000007"/>
    <n v="3026878.6860000007"/>
    <n v="853735.01399999997"/>
    <x v="4"/>
    <n v="7"/>
    <x v="4"/>
    <x v="0"/>
  </r>
  <r>
    <x v="3"/>
    <x v="9"/>
    <x v="3"/>
    <s v="Medium"/>
    <n v="56.7"/>
    <n v="19794"/>
    <n v="32990"/>
    <n v="1870533"/>
    <n v="187053.30000000002"/>
    <n v="1683479.7"/>
    <n v="1313114.166"/>
    <n v="370365.53399999999"/>
    <x v="6"/>
    <n v="9"/>
    <x v="6"/>
    <x v="0"/>
  </r>
  <r>
    <x v="3"/>
    <x v="10"/>
    <x v="3"/>
    <s v="Medium"/>
    <n v="211"/>
    <n v="19794"/>
    <n v="32990"/>
    <n v="6960890"/>
    <n v="696089"/>
    <n v="6264801"/>
    <n v="4886544.78"/>
    <n v="1378256.2199999997"/>
    <x v="6"/>
    <n v="9"/>
    <x v="6"/>
    <x v="0"/>
  </r>
  <r>
    <x v="0"/>
    <x v="2"/>
    <x v="3"/>
    <s v="Medium"/>
    <n v="126.9"/>
    <n v="19794"/>
    <n v="32990"/>
    <n v="4186431"/>
    <n v="418643.10000000003"/>
    <n v="3767787.9"/>
    <n v="2938874.5619999999"/>
    <n v="828913.33799999999"/>
    <x v="10"/>
    <n v="10"/>
    <x v="7"/>
    <x v="0"/>
  </r>
  <r>
    <x v="2"/>
    <x v="11"/>
    <x v="4"/>
    <s v="Medium"/>
    <n v="195.60000000000002"/>
    <n v="13938"/>
    <n v="23230"/>
    <n v="4543788.0000000009"/>
    <n v="454378.8000000001"/>
    <n v="4089409.2000000007"/>
    <n v="2453645.5200000005"/>
    <n v="1635763.6800000002"/>
    <x v="0"/>
    <n v="1"/>
    <x v="0"/>
    <x v="0"/>
  </r>
  <r>
    <x v="4"/>
    <x v="9"/>
    <x v="4"/>
    <s v="Medium"/>
    <n v="265.90000000000003"/>
    <n v="13938"/>
    <n v="23230"/>
    <n v="6176857.0000000009"/>
    <n v="617685.70000000007"/>
    <n v="5559171.3000000007"/>
    <n v="4002603.3360000006"/>
    <n v="1556567.9640000002"/>
    <x v="8"/>
    <n v="2"/>
    <x v="8"/>
    <x v="0"/>
  </r>
  <r>
    <x v="0"/>
    <x v="1"/>
    <x v="4"/>
    <s v="Medium"/>
    <n v="135.15"/>
    <n v="13938"/>
    <n v="23230"/>
    <n v="3139534.5"/>
    <n v="313953.45"/>
    <n v="2825581.05"/>
    <n v="2203953.219"/>
    <n v="621627.83099999977"/>
    <x v="13"/>
    <n v="4"/>
    <x v="10"/>
    <x v="0"/>
  </r>
  <r>
    <x v="2"/>
    <x v="12"/>
    <x v="4"/>
    <s v="Medium"/>
    <n v="88"/>
    <n v="13938"/>
    <n v="23230"/>
    <n v="2044240"/>
    <n v="204424"/>
    <n v="1839816"/>
    <n v="1103889.5999999999"/>
    <n v="735926.40000000014"/>
    <x v="14"/>
    <n v="5"/>
    <x v="11"/>
    <x v="0"/>
  </r>
  <r>
    <x v="4"/>
    <x v="0"/>
    <x v="4"/>
    <s v="Medium"/>
    <n v="186.70000000000002"/>
    <n v="13938"/>
    <n v="23230"/>
    <n v="4337041"/>
    <n v="433704.10000000003"/>
    <n v="3903336.9"/>
    <n v="2810402.568"/>
    <n v="1092934.3319999999"/>
    <x v="6"/>
    <n v="9"/>
    <x v="6"/>
    <x v="0"/>
  </r>
  <r>
    <x v="2"/>
    <x v="1"/>
    <x v="4"/>
    <s v="Medium"/>
    <n v="223.4"/>
    <n v="13938"/>
    <n v="23230"/>
    <n v="5189582"/>
    <n v="518958.2"/>
    <n v="4670623.8"/>
    <n v="2802374.28"/>
    <n v="1868249.52"/>
    <x v="9"/>
    <n v="9"/>
    <x v="6"/>
    <x v="1"/>
  </r>
  <r>
    <x v="1"/>
    <x v="2"/>
    <x v="4"/>
    <s v="Medium"/>
    <n v="122.7"/>
    <n v="13938"/>
    <n v="23230"/>
    <n v="2850321"/>
    <n v="285032.10000000003"/>
    <n v="2565288.9"/>
    <n v="1667437.7849999999"/>
    <n v="897851.11499999999"/>
    <x v="10"/>
    <n v="10"/>
    <x v="7"/>
    <x v="0"/>
  </r>
  <r>
    <x v="3"/>
    <x v="3"/>
    <x v="4"/>
    <s v="Medium"/>
    <n v="87.7"/>
    <n v="13938"/>
    <n v="23230"/>
    <n v="2037271"/>
    <n v="203727.1"/>
    <n v="1833543.9"/>
    <n v="1430164.2420000001"/>
    <n v="403379.65799999982"/>
    <x v="15"/>
    <n v="11"/>
    <x v="9"/>
    <x v="0"/>
  </r>
  <r>
    <x v="0"/>
    <x v="11"/>
    <x v="5"/>
    <s v="Medium"/>
    <n v="207.10000000000002"/>
    <n v="11999.4"/>
    <n v="19999"/>
    <n v="4141792.9000000004"/>
    <n v="414179.29000000004"/>
    <n v="3727613.6100000003"/>
    <n v="2907538.6158000003"/>
    <n v="820074.99420000007"/>
    <x v="6"/>
    <n v="9"/>
    <x v="6"/>
    <x v="0"/>
  </r>
  <r>
    <x v="0"/>
    <x v="5"/>
    <x v="5"/>
    <s v="Medium"/>
    <n v="126.9"/>
    <n v="11999.4"/>
    <n v="19999"/>
    <n v="2537873.1"/>
    <n v="253787.31000000003"/>
    <n v="2284085.79"/>
    <n v="1781586.9162000001"/>
    <n v="502498.87379999994"/>
    <x v="10"/>
    <n v="10"/>
    <x v="7"/>
    <x v="0"/>
  </r>
  <r>
    <x v="1"/>
    <x v="6"/>
    <x v="5"/>
    <s v="Medium"/>
    <n v="97"/>
    <n v="11999.4"/>
    <n v="19999"/>
    <n v="1939903"/>
    <n v="193990.30000000002"/>
    <n v="1745912.7"/>
    <n v="1134843.2550000001"/>
    <n v="611069.44499999983"/>
    <x v="11"/>
    <n v="11"/>
    <x v="9"/>
    <x v="1"/>
  </r>
  <r>
    <x v="0"/>
    <x v="13"/>
    <x v="5"/>
    <s v="Medium"/>
    <n v="169.4"/>
    <n v="11999.4"/>
    <n v="19999"/>
    <n v="3387830.6"/>
    <n v="338783.06000000006"/>
    <n v="3049047.54"/>
    <n v="2378257.0811999999"/>
    <n v="670790.45880000014"/>
    <x v="15"/>
    <n v="11"/>
    <x v="9"/>
    <x v="0"/>
  </r>
  <r>
    <x v="0"/>
    <x v="7"/>
    <x v="0"/>
    <s v="Medium"/>
    <n v="66.3"/>
    <n v="5579.4"/>
    <n v="9299"/>
    <n v="616523.69999999995"/>
    <n v="61652.369999999995"/>
    <n v="554871.32999999996"/>
    <n v="432799.63740000001"/>
    <n v="122071.69259999995"/>
    <x v="14"/>
    <n v="5"/>
    <x v="11"/>
    <x v="0"/>
  </r>
  <r>
    <x v="0"/>
    <x v="4"/>
    <x v="0"/>
    <s v="Medium"/>
    <n v="81.900000000000006"/>
    <n v="5579.4"/>
    <n v="9299"/>
    <n v="761588.10000000009"/>
    <n v="76158.810000000012"/>
    <n v="685429.29"/>
    <n v="534634.84620000003"/>
    <n v="150794.44380000001"/>
    <x v="4"/>
    <n v="7"/>
    <x v="4"/>
    <x v="0"/>
  </r>
  <r>
    <x v="2"/>
    <x v="8"/>
    <x v="0"/>
    <s v="Medium"/>
    <n v="158"/>
    <n v="5579.4"/>
    <n v="9299"/>
    <n v="1469242"/>
    <n v="146924.20000000001"/>
    <n v="1322317.8"/>
    <n v="793390.68"/>
    <n v="528927.12"/>
    <x v="6"/>
    <n v="9"/>
    <x v="6"/>
    <x v="0"/>
  </r>
  <r>
    <x v="0"/>
    <x v="14"/>
    <x v="0"/>
    <s v="Medium"/>
    <n v="52.1"/>
    <n v="5579.4"/>
    <n v="9299"/>
    <n v="484477.9"/>
    <n v="48447.790000000008"/>
    <n v="436030.11"/>
    <n v="340103.48580000002"/>
    <n v="95926.624199999962"/>
    <x v="2"/>
    <n v="12"/>
    <x v="2"/>
    <x v="0"/>
  </r>
  <r>
    <x v="0"/>
    <x v="10"/>
    <x v="2"/>
    <s v="Medium"/>
    <n v="97.300000000000011"/>
    <n v="11999.4"/>
    <n v="19999"/>
    <n v="1945902.7000000002"/>
    <n v="194590.27000000002"/>
    <n v="1751312.4300000002"/>
    <n v="1366023.6954000001"/>
    <n v="385288.73460000008"/>
    <x v="3"/>
    <n v="3"/>
    <x v="3"/>
    <x v="0"/>
  </r>
  <r>
    <x v="0"/>
    <x v="2"/>
    <x v="2"/>
    <s v="Medium"/>
    <n v="103.80000000000001"/>
    <n v="11999.4"/>
    <n v="19999"/>
    <n v="2075896.2000000002"/>
    <n v="207589.62000000002"/>
    <n v="1868306.58"/>
    <n v="1457279.1324"/>
    <n v="411027.44760000007"/>
    <x v="1"/>
    <n v="6"/>
    <x v="1"/>
    <x v="0"/>
  </r>
  <r>
    <x v="0"/>
    <x v="11"/>
    <x v="2"/>
    <s v="Medium"/>
    <n v="36"/>
    <n v="11999.4"/>
    <n v="19999"/>
    <n v="719964"/>
    <n v="71996.400000000009"/>
    <n v="647967.6"/>
    <n v="505414.728"/>
    <n v="142552.87199999997"/>
    <x v="10"/>
    <n v="10"/>
    <x v="7"/>
    <x v="0"/>
  </r>
  <r>
    <x v="2"/>
    <x v="9"/>
    <x v="3"/>
    <s v="Medium"/>
    <n v="196.70000000000002"/>
    <n v="19794"/>
    <n v="32990"/>
    <n v="6489133.0000000009"/>
    <n v="648913.30000000016"/>
    <n v="5840219.7000000011"/>
    <n v="3504131.8200000008"/>
    <n v="2336087.8800000004"/>
    <x v="3"/>
    <n v="3"/>
    <x v="3"/>
    <x v="0"/>
  </r>
  <r>
    <x v="1"/>
    <x v="1"/>
    <x v="3"/>
    <s v="Medium"/>
    <n v="262.8"/>
    <n v="19794"/>
    <n v="32990"/>
    <n v="8669772"/>
    <n v="866977.20000000007"/>
    <n v="7802794.7999999998"/>
    <n v="5071816.62"/>
    <n v="2730978.1799999997"/>
    <x v="13"/>
    <n v="4"/>
    <x v="10"/>
    <x v="0"/>
  </r>
  <r>
    <x v="0"/>
    <x v="12"/>
    <x v="4"/>
    <s v="Medium"/>
    <n v="36"/>
    <n v="13938"/>
    <n v="23230"/>
    <n v="836280"/>
    <n v="83628"/>
    <n v="752652"/>
    <n v="587068.56000000006"/>
    <n v="165583.43999999994"/>
    <x v="10"/>
    <n v="10"/>
    <x v="7"/>
    <x v="0"/>
  </r>
  <r>
    <x v="0"/>
    <x v="0"/>
    <x v="4"/>
    <s v="Medium"/>
    <n v="268.2"/>
    <n v="13938"/>
    <n v="23230"/>
    <n v="6230286"/>
    <n v="623028.6"/>
    <n v="5607257.4000000004"/>
    <n v="4373660.7720000008"/>
    <n v="1233596.6279999996"/>
    <x v="11"/>
    <n v="11"/>
    <x v="9"/>
    <x v="1"/>
  </r>
  <r>
    <x v="0"/>
    <x v="1"/>
    <x v="4"/>
    <s v="Medium"/>
    <n v="52.1"/>
    <n v="13938"/>
    <n v="23230"/>
    <n v="1210283"/>
    <n v="121028.3"/>
    <n v="1089254.7"/>
    <n v="849618.66599999997"/>
    <n v="239636.03399999999"/>
    <x v="2"/>
    <n v="12"/>
    <x v="2"/>
    <x v="0"/>
  </r>
  <r>
    <x v="0"/>
    <x v="2"/>
    <x v="5"/>
    <s v="Medium"/>
    <n v="103.80000000000001"/>
    <n v="11999.4"/>
    <n v="19999"/>
    <n v="2075896.2000000002"/>
    <n v="207589.62000000002"/>
    <n v="1868306.58"/>
    <n v="1457279.1324"/>
    <n v="411027.44760000007"/>
    <x v="1"/>
    <n v="6"/>
    <x v="1"/>
    <x v="0"/>
  </r>
  <r>
    <x v="1"/>
    <x v="3"/>
    <x v="5"/>
    <s v="Medium"/>
    <n v="163.05000000000001"/>
    <n v="11999.4"/>
    <n v="19999"/>
    <n v="3260836.95"/>
    <n v="326083.69500000007"/>
    <n v="2934753.2549999999"/>
    <n v="1907589.6157499999"/>
    <n v="1027163.63925"/>
    <x v="4"/>
    <n v="7"/>
    <x v="4"/>
    <x v="0"/>
  </r>
  <r>
    <x v="2"/>
    <x v="11"/>
    <x v="5"/>
    <s v="Medium"/>
    <n v="30.6"/>
    <n v="11999.4"/>
    <n v="19999"/>
    <n v="611969.4"/>
    <n v="61196.94"/>
    <n v="550772.46"/>
    <n v="330463.47599999997"/>
    <n v="220308.984"/>
    <x v="12"/>
    <n v="12"/>
    <x v="2"/>
    <x v="1"/>
  </r>
  <r>
    <x v="2"/>
    <x v="5"/>
    <x v="0"/>
    <s v="High"/>
    <n v="38.6"/>
    <n v="5579.4"/>
    <n v="9299"/>
    <n v="358941.4"/>
    <n v="53841.21"/>
    <n v="305100.19"/>
    <n v="183060.114"/>
    <n v="122040.076"/>
    <x v="7"/>
    <n v="10"/>
    <x v="7"/>
    <x v="1"/>
  </r>
  <r>
    <x v="0"/>
    <x v="6"/>
    <x v="1"/>
    <s v="High"/>
    <n v="232.8"/>
    <n v="8999.4"/>
    <n v="14999"/>
    <n v="3491767.2"/>
    <n v="523765.08"/>
    <n v="2968002.12"/>
    <n v="2315041.6536000003"/>
    <n v="652960.4663999998"/>
    <x v="6"/>
    <n v="9"/>
    <x v="6"/>
    <x v="0"/>
  </r>
  <r>
    <x v="2"/>
    <x v="13"/>
    <x v="2"/>
    <s v="High"/>
    <n v="38.6"/>
    <n v="11999.4"/>
    <n v="19999"/>
    <n v="771961.4"/>
    <n v="115794.21"/>
    <n v="656167.19000000006"/>
    <n v="393700.31400000001"/>
    <n v="262466.87600000005"/>
    <x v="7"/>
    <n v="10"/>
    <x v="7"/>
    <x v="1"/>
  </r>
  <r>
    <x v="3"/>
    <x v="7"/>
    <x v="0"/>
    <s v="High"/>
    <n v="344.55"/>
    <n v="5579.4"/>
    <n v="9299"/>
    <n v="3203970.45"/>
    <n v="480595.5675"/>
    <n v="2723374.8825000003"/>
    <n v="2124232.4083500002"/>
    <n v="599142.47415000014"/>
    <x v="13"/>
    <n v="4"/>
    <x v="10"/>
    <x v="0"/>
  </r>
  <r>
    <x v="3"/>
    <x v="4"/>
    <x v="0"/>
    <s v="High"/>
    <n v="148.20000000000002"/>
    <n v="5579.4"/>
    <n v="9299"/>
    <n v="1378111.8"/>
    <n v="206716.77"/>
    <n v="1171395.03"/>
    <n v="913688.12340000004"/>
    <n v="257706.90659999999"/>
    <x v="12"/>
    <n v="12"/>
    <x v="2"/>
    <x v="1"/>
  </r>
  <r>
    <x v="0"/>
    <x v="8"/>
    <x v="1"/>
    <s v="High"/>
    <n v="231.3"/>
    <n v="8999.4"/>
    <n v="14999"/>
    <n v="3469268.7"/>
    <n v="520390.30499999999"/>
    <n v="2948878.395"/>
    <n v="2300125.1480999999"/>
    <n v="648753.24690000014"/>
    <x v="14"/>
    <n v="5"/>
    <x v="11"/>
    <x v="0"/>
  </r>
  <r>
    <x v="3"/>
    <x v="14"/>
    <x v="1"/>
    <s v="High"/>
    <n v="180.4"/>
    <n v="8999.4"/>
    <n v="14999"/>
    <n v="2705819.6"/>
    <n v="405872.94"/>
    <n v="2299946.66"/>
    <n v="1793958.3948000001"/>
    <n v="505988.26520000002"/>
    <x v="11"/>
    <n v="11"/>
    <x v="9"/>
    <x v="1"/>
  </r>
  <r>
    <x v="1"/>
    <x v="10"/>
    <x v="1"/>
    <s v="High"/>
    <n v="207.20000000000002"/>
    <n v="8999.4"/>
    <n v="14999"/>
    <n v="3107792.8000000003"/>
    <n v="466168.92000000004"/>
    <n v="2641623.8800000004"/>
    <n v="1717055.5220000003"/>
    <n v="924568.35800000001"/>
    <x v="2"/>
    <n v="12"/>
    <x v="2"/>
    <x v="0"/>
  </r>
  <r>
    <x v="0"/>
    <x v="2"/>
    <x v="2"/>
    <s v="High"/>
    <n v="195.4"/>
    <n v="11999.4"/>
    <n v="19999"/>
    <n v="3907804.6"/>
    <n v="586170.68999999994"/>
    <n v="3321633.91"/>
    <n v="2590874.4498000001"/>
    <n v="730759.46020000009"/>
    <x v="3"/>
    <n v="3"/>
    <x v="3"/>
    <x v="0"/>
  </r>
  <r>
    <x v="4"/>
    <x v="11"/>
    <x v="2"/>
    <s v="High"/>
    <n v="59.1"/>
    <n v="11999.4"/>
    <n v="19999"/>
    <n v="1181940.9000000001"/>
    <n v="177291.13500000001"/>
    <n v="1004649.7650000001"/>
    <n v="723347.83080000011"/>
    <n v="281301.93420000002"/>
    <x v="14"/>
    <n v="5"/>
    <x v="11"/>
    <x v="0"/>
  </r>
  <r>
    <x v="1"/>
    <x v="9"/>
    <x v="2"/>
    <s v="High"/>
    <n v="216.70000000000002"/>
    <n v="11999.4"/>
    <n v="19999"/>
    <n v="4333783.3000000007"/>
    <n v="650067.49500000011"/>
    <n v="3683715.8050000006"/>
    <n v="2394415.2732500006"/>
    <n v="1289300.5317500001"/>
    <x v="7"/>
    <n v="10"/>
    <x v="7"/>
    <x v="1"/>
  </r>
  <r>
    <x v="0"/>
    <x v="1"/>
    <x v="2"/>
    <s v="High"/>
    <n v="24.1"/>
    <n v="11999.4"/>
    <n v="19999"/>
    <n v="481975.9"/>
    <n v="72296.384999999995"/>
    <n v="409679.51500000001"/>
    <n v="319550.02170000004"/>
    <n v="90129.493299999973"/>
    <x v="10"/>
    <n v="10"/>
    <x v="7"/>
    <x v="0"/>
  </r>
  <r>
    <x v="1"/>
    <x v="12"/>
    <x v="3"/>
    <s v="High"/>
    <n v="68.100000000000009"/>
    <n v="19794"/>
    <n v="32990"/>
    <n v="2246619.0000000005"/>
    <n v="336992.85000000003"/>
    <n v="1909626.1500000004"/>
    <n v="1241256.9975000003"/>
    <n v="668369.15250000008"/>
    <x v="0"/>
    <n v="1"/>
    <x v="0"/>
    <x v="0"/>
  </r>
  <r>
    <x v="1"/>
    <x v="0"/>
    <x v="3"/>
    <s v="High"/>
    <n v="51"/>
    <n v="19794"/>
    <n v="32990"/>
    <n v="1682490"/>
    <n v="252373.5"/>
    <n v="1430116.5"/>
    <n v="929575.72499999998"/>
    <n v="500540.77500000002"/>
    <x v="13"/>
    <n v="4"/>
    <x v="10"/>
    <x v="0"/>
  </r>
  <r>
    <x v="1"/>
    <x v="1"/>
    <x v="3"/>
    <s v="High"/>
    <n v="79"/>
    <n v="19794"/>
    <n v="32990"/>
    <n v="2606210"/>
    <n v="390931.5"/>
    <n v="2215278.5"/>
    <n v="1439931.0250000001"/>
    <n v="775347.47499999986"/>
    <x v="14"/>
    <n v="5"/>
    <x v="11"/>
    <x v="0"/>
  </r>
  <r>
    <x v="0"/>
    <x v="2"/>
    <x v="3"/>
    <s v="High"/>
    <n v="63.900000000000006"/>
    <n v="19794"/>
    <n v="32990"/>
    <n v="2108061"/>
    <n v="316209.14999999997"/>
    <n v="1791851.85"/>
    <n v="1397644.4430000002"/>
    <n v="394207.40699999989"/>
    <x v="4"/>
    <n v="7"/>
    <x v="4"/>
    <x v="0"/>
  </r>
  <r>
    <x v="3"/>
    <x v="3"/>
    <x v="3"/>
    <s v="High"/>
    <n v="159.60000000000002"/>
    <n v="19794"/>
    <n v="32990"/>
    <n v="5265204.0000000009"/>
    <n v="789780.60000000009"/>
    <n v="4475423.4000000004"/>
    <n v="3490830.2520000003"/>
    <n v="984593.14800000004"/>
    <x v="6"/>
    <n v="9"/>
    <x v="6"/>
    <x v="0"/>
  </r>
  <r>
    <x v="4"/>
    <x v="11"/>
    <x v="3"/>
    <s v="High"/>
    <n v="229.4"/>
    <n v="19794"/>
    <n v="32990"/>
    <n v="7567906"/>
    <n v="1135185.8999999999"/>
    <n v="6432720.0999999996"/>
    <n v="4631558.4719999991"/>
    <n v="1801161.6280000005"/>
    <x v="7"/>
    <n v="10"/>
    <x v="7"/>
    <x v="1"/>
  </r>
  <r>
    <x v="0"/>
    <x v="5"/>
    <x v="3"/>
    <s v="High"/>
    <n v="24.1"/>
    <n v="19794"/>
    <n v="32990"/>
    <n v="795059"/>
    <n v="119258.84999999999"/>
    <n v="675800.15"/>
    <n v="527124.11700000009"/>
    <n v="148676.03299999994"/>
    <x v="10"/>
    <n v="10"/>
    <x v="7"/>
    <x v="0"/>
  </r>
  <r>
    <x v="0"/>
    <x v="6"/>
    <x v="3"/>
    <s v="High"/>
    <n v="266.5"/>
    <n v="19794"/>
    <n v="32990"/>
    <n v="8791835"/>
    <n v="1318775.25"/>
    <n v="7473059.75"/>
    <n v="5828986.6050000004"/>
    <n v="1644073.1449999996"/>
    <x v="15"/>
    <n v="11"/>
    <x v="9"/>
    <x v="0"/>
  </r>
  <r>
    <x v="3"/>
    <x v="13"/>
    <x v="3"/>
    <s v="High"/>
    <n v="191.60000000000002"/>
    <n v="19794"/>
    <n v="32990"/>
    <n v="6320884.0000000009"/>
    <n v="948132.60000000009"/>
    <n v="5372751.4000000004"/>
    <n v="4190746.0920000006"/>
    <n v="1182005.3079999997"/>
    <x v="12"/>
    <n v="12"/>
    <x v="2"/>
    <x v="1"/>
  </r>
  <r>
    <x v="4"/>
    <x v="7"/>
    <x v="3"/>
    <s v="High"/>
    <n v="85.300000000000011"/>
    <n v="19794"/>
    <n v="32990"/>
    <n v="2814047.0000000005"/>
    <n v="422107.05000000005"/>
    <n v="2391939.9500000002"/>
    <n v="1722196.764"/>
    <n v="669743.18600000022"/>
    <x v="2"/>
    <n v="12"/>
    <x v="2"/>
    <x v="0"/>
  </r>
  <r>
    <x v="3"/>
    <x v="4"/>
    <x v="4"/>
    <s v="High"/>
    <n v="34.1"/>
    <n v="13938"/>
    <n v="23230"/>
    <n v="792143"/>
    <n v="118821.45"/>
    <n v="673321.55"/>
    <n v="525190.80900000001"/>
    <n v="148130.74100000004"/>
    <x v="14"/>
    <n v="5"/>
    <x v="11"/>
    <x v="0"/>
  </r>
  <r>
    <x v="1"/>
    <x v="8"/>
    <x v="4"/>
    <s v="High"/>
    <n v="64.100000000000009"/>
    <n v="13938"/>
    <n v="23230"/>
    <n v="1489043.0000000002"/>
    <n v="223356.45000000004"/>
    <n v="1265686.5500000003"/>
    <n v="822696.25750000018"/>
    <n v="442990.2925000001"/>
    <x v="4"/>
    <n v="7"/>
    <x v="4"/>
    <x v="0"/>
  </r>
  <r>
    <x v="0"/>
    <x v="14"/>
    <x v="4"/>
    <s v="High"/>
    <n v="280.7"/>
    <n v="13938"/>
    <n v="23230"/>
    <n v="6520661"/>
    <n v="978099.14999999991"/>
    <n v="5542561.8499999996"/>
    <n v="4323198.2429999998"/>
    <n v="1219363.6069999998"/>
    <x v="5"/>
    <n v="8"/>
    <x v="5"/>
    <x v="0"/>
  </r>
  <r>
    <x v="4"/>
    <x v="10"/>
    <x v="4"/>
    <s v="High"/>
    <n v="43.2"/>
    <n v="13938"/>
    <n v="23230"/>
    <n v="1003536.0000000001"/>
    <n v="150530.40000000002"/>
    <n v="853005.60000000009"/>
    <n v="614164.03200000001"/>
    <n v="238841.56800000009"/>
    <x v="6"/>
    <n v="9"/>
    <x v="6"/>
    <x v="0"/>
  </r>
  <r>
    <x v="4"/>
    <x v="2"/>
    <x v="4"/>
    <s v="High"/>
    <n v="229.4"/>
    <n v="13938"/>
    <n v="23230"/>
    <n v="5328962"/>
    <n v="799344.29999999993"/>
    <n v="4529617.7"/>
    <n v="3261324.7439999999"/>
    <n v="1268292.9560000002"/>
    <x v="7"/>
    <n v="10"/>
    <x v="7"/>
    <x v="1"/>
  </r>
  <r>
    <x v="1"/>
    <x v="11"/>
    <x v="4"/>
    <s v="High"/>
    <n v="216.70000000000002"/>
    <n v="13938"/>
    <n v="23230"/>
    <n v="5033941"/>
    <n v="755091.15"/>
    <n v="4278849.8499999996"/>
    <n v="2781252.4024999999"/>
    <n v="1497597.4474999998"/>
    <x v="7"/>
    <n v="10"/>
    <x v="7"/>
    <x v="1"/>
  </r>
  <r>
    <x v="3"/>
    <x v="9"/>
    <x v="4"/>
    <s v="High"/>
    <n v="252.9"/>
    <n v="13938"/>
    <n v="23230"/>
    <n v="5874867"/>
    <n v="881230.04999999993"/>
    <n v="4993636.95"/>
    <n v="3895036.8210000005"/>
    <n v="1098600.1289999997"/>
    <x v="15"/>
    <n v="11"/>
    <x v="9"/>
    <x v="0"/>
  </r>
  <r>
    <x v="0"/>
    <x v="1"/>
    <x v="4"/>
    <s v="High"/>
    <n v="187"/>
    <n v="13938"/>
    <n v="23230"/>
    <n v="4344010"/>
    <n v="651601.5"/>
    <n v="3692408.5"/>
    <n v="2880078.63"/>
    <n v="812329.87000000011"/>
    <x v="12"/>
    <n v="12"/>
    <x v="2"/>
    <x v="1"/>
  </r>
  <r>
    <x v="3"/>
    <x v="12"/>
    <x v="5"/>
    <s v="High"/>
    <n v="57.900000000000006"/>
    <n v="11999.4"/>
    <n v="19999"/>
    <n v="1157942.1000000001"/>
    <n v="173691.315"/>
    <n v="984250.78500000015"/>
    <n v="767715.61230000015"/>
    <n v="216535.1727"/>
    <x v="0"/>
    <n v="1"/>
    <x v="0"/>
    <x v="0"/>
  </r>
  <r>
    <x v="0"/>
    <x v="0"/>
    <x v="5"/>
    <s v="High"/>
    <n v="224"/>
    <n v="11999.4"/>
    <n v="19999"/>
    <n v="4479776"/>
    <n v="671966.4"/>
    <n v="3807809.6"/>
    <n v="2970091.4880000004"/>
    <n v="837718.11199999973"/>
    <x v="8"/>
    <n v="2"/>
    <x v="8"/>
    <x v="0"/>
  </r>
  <r>
    <x v="4"/>
    <x v="1"/>
    <x v="5"/>
    <s v="High"/>
    <n v="299.3"/>
    <n v="11999.4"/>
    <n v="19999"/>
    <n v="5985700.7000000002"/>
    <n v="897855.10499999998"/>
    <n v="5087845.5950000007"/>
    <n v="3663248.8284000005"/>
    <n v="1424596.7666000002"/>
    <x v="3"/>
    <n v="3"/>
    <x v="3"/>
    <x v="0"/>
  </r>
  <r>
    <x v="2"/>
    <x v="2"/>
    <x v="5"/>
    <s v="High"/>
    <n v="352.05"/>
    <n v="11999.4"/>
    <n v="19999"/>
    <n v="7040647.9500000002"/>
    <n v="1056097.1924999999"/>
    <n v="5984550.7575000003"/>
    <n v="3590730.4545"/>
    <n v="2393820.3030000003"/>
    <x v="13"/>
    <n v="4"/>
    <x v="10"/>
    <x v="0"/>
  </r>
  <r>
    <x v="0"/>
    <x v="3"/>
    <x v="5"/>
    <s v="High"/>
    <n v="203.9"/>
    <n v="11999.4"/>
    <n v="19999"/>
    <n v="4077796.1"/>
    <n v="611669.41500000004"/>
    <n v="3466126.6850000001"/>
    <n v="2703578.8143000002"/>
    <n v="762547.87069999985"/>
    <x v="14"/>
    <n v="5"/>
    <x v="11"/>
    <x v="0"/>
  </r>
  <r>
    <x v="2"/>
    <x v="15"/>
    <x v="5"/>
    <s v="High"/>
    <n v="257.40000000000003"/>
    <n v="11999.4"/>
    <n v="19999"/>
    <n v="5147742.6000000006"/>
    <n v="772161.39"/>
    <n v="4375581.2100000009"/>
    <n v="2625348.7260000003"/>
    <n v="1750232.4840000006"/>
    <x v="5"/>
    <n v="8"/>
    <x v="5"/>
    <x v="0"/>
  </r>
  <r>
    <x v="0"/>
    <x v="5"/>
    <x v="5"/>
    <s v="High"/>
    <n v="70.7"/>
    <n v="11999.4"/>
    <n v="19999"/>
    <n v="1413929.3"/>
    <n v="212089.39499999999"/>
    <n v="1201839.905"/>
    <n v="937435.1259000001"/>
    <n v="264404.77909999993"/>
    <x v="6"/>
    <n v="9"/>
    <x v="6"/>
    <x v="0"/>
  </r>
  <r>
    <x v="1"/>
    <x v="6"/>
    <x v="5"/>
    <s v="High"/>
    <n v="207.20000000000002"/>
    <n v="11999.4"/>
    <n v="19999"/>
    <n v="4143792.8000000003"/>
    <n v="621568.92000000004"/>
    <n v="3522223.8800000004"/>
    <n v="2289445.5220000003"/>
    <n v="1232778.358"/>
    <x v="2"/>
    <n v="12"/>
    <x v="2"/>
    <x v="0"/>
  </r>
  <r>
    <x v="4"/>
    <x v="13"/>
    <x v="5"/>
    <s v="High"/>
    <n v="85.300000000000011"/>
    <n v="11999.4"/>
    <n v="19999"/>
    <n v="1705914.7000000002"/>
    <n v="255887.20500000002"/>
    <n v="1450027.4950000001"/>
    <n v="1044019.7964"/>
    <n v="406007.69860000012"/>
    <x v="2"/>
    <n v="12"/>
    <x v="2"/>
    <x v="0"/>
  </r>
  <r>
    <x v="2"/>
    <x v="7"/>
    <x v="0"/>
    <s v="High"/>
    <n v="119.80000000000001"/>
    <n v="5579.4"/>
    <n v="9299"/>
    <n v="1114020.2000000002"/>
    <n v="167103.03000000003"/>
    <n v="946917.17000000016"/>
    <n v="568150.30200000003"/>
    <n v="378766.86800000013"/>
    <x v="7"/>
    <n v="10"/>
    <x v="7"/>
    <x v="1"/>
  </r>
  <r>
    <x v="0"/>
    <x v="4"/>
    <x v="2"/>
    <s v="High"/>
    <n v="253.20000000000002"/>
    <n v="11999.4"/>
    <n v="19999"/>
    <n v="5063746.8000000007"/>
    <n v="759562.02000000014"/>
    <n v="4304184.78"/>
    <n v="3357264.1284000003"/>
    <n v="946920.65159999998"/>
    <x v="13"/>
    <n v="4"/>
    <x v="10"/>
    <x v="0"/>
  </r>
  <r>
    <x v="2"/>
    <x v="8"/>
    <x v="2"/>
    <s v="High"/>
    <n v="119.80000000000001"/>
    <n v="11999.4"/>
    <n v="19999"/>
    <n v="2395880.2000000002"/>
    <n v="359382.03"/>
    <n v="2036498.1700000002"/>
    <n v="1221898.902"/>
    <n v="814599.26800000016"/>
    <x v="7"/>
    <n v="10"/>
    <x v="7"/>
    <x v="1"/>
  </r>
  <r>
    <x v="1"/>
    <x v="14"/>
    <x v="3"/>
    <s v="High"/>
    <n v="38.400000000000006"/>
    <n v="19794"/>
    <n v="32990"/>
    <n v="1266816.0000000002"/>
    <n v="190022.40000000002"/>
    <n v="1076793.6000000001"/>
    <n v="699915.84000000008"/>
    <n v="376877.76"/>
    <x v="0"/>
    <n v="1"/>
    <x v="0"/>
    <x v="0"/>
  </r>
  <r>
    <x v="2"/>
    <x v="10"/>
    <x v="3"/>
    <s v="High"/>
    <n v="47.2"/>
    <n v="19794"/>
    <n v="32990"/>
    <n v="1557128"/>
    <n v="233569.19999999998"/>
    <n v="1323558.8"/>
    <n v="794135.28"/>
    <n v="529423.52"/>
    <x v="10"/>
    <n v="10"/>
    <x v="7"/>
    <x v="0"/>
  </r>
  <r>
    <x v="0"/>
    <x v="2"/>
    <x v="4"/>
    <s v="High"/>
    <n v="157.9"/>
    <n v="13938"/>
    <n v="23230"/>
    <n v="3668017"/>
    <n v="550202.54999999993"/>
    <n v="3117814.45"/>
    <n v="2431895.2710000002"/>
    <n v="685919.179"/>
    <x v="3"/>
    <n v="3"/>
    <x v="3"/>
    <x v="0"/>
  </r>
  <r>
    <x v="2"/>
    <x v="11"/>
    <x v="4"/>
    <s v="High"/>
    <n v="100.5"/>
    <n v="13938"/>
    <n v="23230"/>
    <n v="2334615"/>
    <n v="350192.25"/>
    <n v="1984422.75"/>
    <n v="1190653.6499999999"/>
    <n v="793769.10000000009"/>
    <x v="9"/>
    <n v="9"/>
    <x v="6"/>
    <x v="1"/>
  </r>
  <r>
    <x v="1"/>
    <x v="9"/>
    <x v="5"/>
    <s v="High"/>
    <n v="319.95000000000005"/>
    <n v="11999.4"/>
    <n v="19999"/>
    <n v="6398680.0500000007"/>
    <n v="959802.00750000007"/>
    <n v="5438878.0425000004"/>
    <n v="3535270.7276250003"/>
    <n v="1903607.3148750002"/>
    <x v="4"/>
    <n v="7"/>
    <x v="4"/>
    <x v="0"/>
  </r>
  <r>
    <x v="2"/>
    <x v="1"/>
    <x v="5"/>
    <s v="High"/>
    <n v="47.2"/>
    <n v="11999.4"/>
    <n v="19999"/>
    <n v="943952.8"/>
    <n v="141592.92000000001"/>
    <n v="802359.88"/>
    <n v="481415.92799999996"/>
    <n v="320943.95200000005"/>
    <x v="10"/>
    <n v="10"/>
    <x v="7"/>
    <x v="0"/>
  </r>
  <r>
    <x v="2"/>
    <x v="12"/>
    <x v="0"/>
    <s v="High"/>
    <n v="193.70000000000002"/>
    <n v="5579.4"/>
    <n v="9299"/>
    <n v="1801216.3"/>
    <n v="270182.44500000001"/>
    <n v="1531033.855"/>
    <n v="918620.31299999997"/>
    <n v="612413.54200000002"/>
    <x v="8"/>
    <n v="2"/>
    <x v="8"/>
    <x v="0"/>
  </r>
  <r>
    <x v="0"/>
    <x v="0"/>
    <x v="0"/>
    <s v="High"/>
    <n v="79.2"/>
    <n v="5579.4"/>
    <n v="9299"/>
    <n v="736480.8"/>
    <n v="110472.12000000001"/>
    <n v="626008.68000000005"/>
    <n v="488286.77040000004"/>
    <n v="137721.90960000001"/>
    <x v="3"/>
    <n v="3"/>
    <x v="3"/>
    <x v="0"/>
  </r>
  <r>
    <x v="4"/>
    <x v="1"/>
    <x v="0"/>
    <s v="High"/>
    <n v="281.10000000000002"/>
    <n v="5579.4"/>
    <n v="9299"/>
    <n v="2613948.9000000004"/>
    <n v="392092.33500000002"/>
    <n v="2221856.5650000004"/>
    <n v="1599736.7268000003"/>
    <n v="622119.83820000011"/>
    <x v="4"/>
    <n v="7"/>
    <x v="4"/>
    <x v="0"/>
  </r>
  <r>
    <x v="3"/>
    <x v="2"/>
    <x v="0"/>
    <s v="High"/>
    <n v="244.10000000000002"/>
    <n v="5579.4"/>
    <n v="9299"/>
    <n v="2269885.9000000004"/>
    <n v="340482.88500000007"/>
    <n v="1929403.0150000004"/>
    <n v="1504934.3517000002"/>
    <n v="424468.66330000013"/>
    <x v="10"/>
    <n v="10"/>
    <x v="7"/>
    <x v="0"/>
  </r>
  <r>
    <x v="1"/>
    <x v="3"/>
    <x v="0"/>
    <s v="High"/>
    <n v="156"/>
    <n v="5579.4"/>
    <n v="9299"/>
    <n v="1450644"/>
    <n v="217596.6"/>
    <n v="1233047.3999999999"/>
    <n v="801480.80999999994"/>
    <n v="431566.58999999997"/>
    <x v="11"/>
    <n v="11"/>
    <x v="9"/>
    <x v="1"/>
  </r>
  <r>
    <x v="0"/>
    <x v="15"/>
    <x v="0"/>
    <s v="High"/>
    <n v="270.60000000000002"/>
    <n v="5579.4"/>
    <n v="9299"/>
    <n v="2516309.4000000004"/>
    <n v="377446.41000000003"/>
    <n v="2138862.9900000002"/>
    <n v="1668313.1322000003"/>
    <n v="470549.85779999988"/>
    <x v="11"/>
    <n v="11"/>
    <x v="9"/>
    <x v="1"/>
  </r>
  <r>
    <x v="0"/>
    <x v="5"/>
    <x v="1"/>
    <s v="High"/>
    <n v="76.600000000000009"/>
    <n v="8999.4"/>
    <n v="14999"/>
    <n v="1148923.4000000001"/>
    <n v="172338.51"/>
    <n v="976584.89000000013"/>
    <n v="761736.21420000016"/>
    <n v="214848.67579999997"/>
    <x v="0"/>
    <n v="1"/>
    <x v="0"/>
    <x v="0"/>
  </r>
  <r>
    <x v="0"/>
    <x v="6"/>
    <x v="1"/>
    <s v="High"/>
    <n v="299.2"/>
    <n v="8999.4"/>
    <n v="14999"/>
    <n v="4487700.8"/>
    <n v="673155.12"/>
    <n v="3814545.6799999997"/>
    <n v="2975345.6303999997"/>
    <n v="839200.04960000003"/>
    <x v="7"/>
    <n v="10"/>
    <x v="7"/>
    <x v="1"/>
  </r>
  <r>
    <x v="1"/>
    <x v="13"/>
    <x v="1"/>
    <s v="High"/>
    <n v="215.70000000000002"/>
    <n v="8999.4"/>
    <n v="14999"/>
    <n v="3235284.3000000003"/>
    <n v="485292.64500000002"/>
    <n v="2749991.6550000003"/>
    <n v="1787494.5757500003"/>
    <n v="962497.07924999995"/>
    <x v="2"/>
    <n v="12"/>
    <x v="2"/>
    <x v="0"/>
  </r>
  <r>
    <x v="4"/>
    <x v="7"/>
    <x v="2"/>
    <s v="High"/>
    <n v="87.300000000000011"/>
    <n v="11999.4"/>
    <n v="19999"/>
    <n v="1745912.7000000002"/>
    <n v="261886.90500000003"/>
    <n v="1484025.7950000002"/>
    <n v="1068498.5724000002"/>
    <n v="415527.22259999998"/>
    <x v="0"/>
    <n v="1"/>
    <x v="0"/>
    <x v="0"/>
  </r>
  <r>
    <x v="0"/>
    <x v="4"/>
    <x v="2"/>
    <s v="High"/>
    <n v="112.2"/>
    <n v="11999.4"/>
    <n v="19999"/>
    <n v="2243887.8000000003"/>
    <n v="336583.17000000004"/>
    <n v="1907304.6300000004"/>
    <n v="1487697.6114000003"/>
    <n v="419607.01860000007"/>
    <x v="3"/>
    <n v="3"/>
    <x v="3"/>
    <x v="0"/>
  </r>
  <r>
    <x v="0"/>
    <x v="8"/>
    <x v="2"/>
    <s v="High"/>
    <n v="210.45000000000002"/>
    <n v="11999.4"/>
    <n v="19999"/>
    <n v="4208789.5500000007"/>
    <n v="631318.43250000011"/>
    <n v="3577471.1175000006"/>
    <n v="2790427.4716500007"/>
    <n v="787043.64584999997"/>
    <x v="4"/>
    <n v="7"/>
    <x v="4"/>
    <x v="0"/>
  </r>
  <r>
    <x v="2"/>
    <x v="14"/>
    <x v="2"/>
    <s v="High"/>
    <n v="402.6"/>
    <n v="11999.4"/>
    <n v="19999"/>
    <n v="8051597.4000000004"/>
    <n v="1207739.6100000001"/>
    <n v="6843857.79"/>
    <n v="4106314.6739999996"/>
    <n v="2737543.1160000004"/>
    <x v="4"/>
    <n v="7"/>
    <x v="4"/>
    <x v="0"/>
  </r>
  <r>
    <x v="2"/>
    <x v="10"/>
    <x v="2"/>
    <s v="High"/>
    <n v="242.55"/>
    <n v="11999.4"/>
    <n v="19999"/>
    <n v="4850757.45"/>
    <n v="727613.61750000005"/>
    <n v="4123143.8325"/>
    <n v="2473886.2994999997"/>
    <n v="1649257.5330000003"/>
    <x v="4"/>
    <n v="7"/>
    <x v="4"/>
    <x v="0"/>
  </r>
  <r>
    <x v="0"/>
    <x v="2"/>
    <x v="2"/>
    <s v="High"/>
    <n v="239.4"/>
    <n v="11999.4"/>
    <n v="19999"/>
    <n v="4787760.6000000006"/>
    <n v="718164.09000000008"/>
    <n v="4069596.5100000007"/>
    <n v="3174285.2778000007"/>
    <n v="895311.23219999997"/>
    <x v="5"/>
    <n v="8"/>
    <x v="5"/>
    <x v="0"/>
  </r>
  <r>
    <x v="1"/>
    <x v="11"/>
    <x v="2"/>
    <s v="High"/>
    <n v="198.4"/>
    <n v="11999.4"/>
    <n v="19999"/>
    <n v="3967801.6"/>
    <n v="595170.24"/>
    <n v="3372631.3600000003"/>
    <n v="2192210.3840000001"/>
    <n v="1180420.9760000003"/>
    <x v="5"/>
    <n v="8"/>
    <x v="5"/>
    <x v="0"/>
  </r>
  <r>
    <x v="3"/>
    <x v="9"/>
    <x v="2"/>
    <s v="High"/>
    <n v="244.10000000000002"/>
    <n v="11999.4"/>
    <n v="19999"/>
    <n v="4881755.9000000004"/>
    <n v="732263.38500000001"/>
    <n v="4149492.5150000006"/>
    <n v="3236604.1617000005"/>
    <n v="912888.35330000008"/>
    <x v="10"/>
    <n v="10"/>
    <x v="7"/>
    <x v="0"/>
  </r>
  <r>
    <x v="0"/>
    <x v="1"/>
    <x v="2"/>
    <s v="High"/>
    <n v="299.2"/>
    <n v="11999.4"/>
    <n v="19999"/>
    <n v="5983700.7999999998"/>
    <n v="897555.12"/>
    <n v="5086145.68"/>
    <n v="3967193.6303999997"/>
    <n v="1118952.0496"/>
    <x v="7"/>
    <n v="10"/>
    <x v="7"/>
    <x v="1"/>
  </r>
  <r>
    <x v="4"/>
    <x v="12"/>
    <x v="2"/>
    <s v="High"/>
    <n v="136.6"/>
    <n v="11999.4"/>
    <n v="19999"/>
    <n v="2731863.4"/>
    <n v="409779.50999999995"/>
    <n v="2322083.89"/>
    <n v="1671900.4007999999"/>
    <n v="650183.48920000019"/>
    <x v="15"/>
    <n v="11"/>
    <x v="9"/>
    <x v="0"/>
  </r>
  <r>
    <x v="0"/>
    <x v="0"/>
    <x v="3"/>
    <s v="High"/>
    <n v="280.5"/>
    <n v="19794"/>
    <n v="32990"/>
    <n v="9253695"/>
    <n v="1388054.25"/>
    <n v="7865640.75"/>
    <n v="6135199.7850000001"/>
    <n v="1730440.9649999999"/>
    <x v="9"/>
    <n v="9"/>
    <x v="6"/>
    <x v="1"/>
  </r>
  <r>
    <x v="1"/>
    <x v="1"/>
    <x v="3"/>
    <s v="High"/>
    <n v="65.5"/>
    <n v="19794"/>
    <n v="32990"/>
    <n v="2160845"/>
    <n v="324126.75"/>
    <n v="1836718.25"/>
    <n v="1193866.8625"/>
    <n v="642851.38749999995"/>
    <x v="9"/>
    <n v="9"/>
    <x v="6"/>
    <x v="1"/>
  </r>
  <r>
    <x v="0"/>
    <x v="2"/>
    <x v="3"/>
    <s v="High"/>
    <n v="34.4"/>
    <n v="19794"/>
    <n v="32990"/>
    <n v="1134856"/>
    <n v="170228.4"/>
    <n v="964627.6"/>
    <n v="752409.52800000005"/>
    <n v="212218.07199999993"/>
    <x v="7"/>
    <n v="10"/>
    <x v="7"/>
    <x v="1"/>
  </r>
  <r>
    <x v="0"/>
    <x v="3"/>
    <x v="3"/>
    <s v="High"/>
    <n v="180.8"/>
    <n v="19794"/>
    <n v="32990"/>
    <n v="5964592"/>
    <n v="894688.79999999993"/>
    <n v="5069903.2"/>
    <n v="3954524.4960000003"/>
    <n v="1115378.7039999999"/>
    <x v="15"/>
    <n v="11"/>
    <x v="9"/>
    <x v="0"/>
  </r>
  <r>
    <x v="2"/>
    <x v="15"/>
    <x v="4"/>
    <s v="High"/>
    <n v="173.4"/>
    <n v="13938"/>
    <n v="23230"/>
    <n v="4028082"/>
    <n v="604212.29999999993"/>
    <n v="3423869.7"/>
    <n v="2054321.82"/>
    <n v="1369547.8800000001"/>
    <x v="0"/>
    <n v="1"/>
    <x v="0"/>
    <x v="0"/>
  </r>
  <r>
    <x v="3"/>
    <x v="5"/>
    <x v="4"/>
    <s v="High"/>
    <n v="55.400000000000006"/>
    <n v="13938"/>
    <n v="23230"/>
    <n v="1286942.0000000002"/>
    <n v="193041.30000000002"/>
    <n v="1093900.7000000002"/>
    <n v="853242.54600000021"/>
    <n v="240658.15399999998"/>
    <x v="0"/>
    <n v="1"/>
    <x v="0"/>
    <x v="0"/>
  </r>
  <r>
    <x v="0"/>
    <x v="6"/>
    <x v="4"/>
    <s v="High"/>
    <n v="293.5"/>
    <n v="13938"/>
    <n v="23230"/>
    <n v="6818005"/>
    <n v="1022700.75"/>
    <n v="5795304.25"/>
    <n v="4520337.3150000004"/>
    <n v="1274966.9349999996"/>
    <x v="11"/>
    <n v="11"/>
    <x v="9"/>
    <x v="1"/>
  </r>
  <r>
    <x v="3"/>
    <x v="13"/>
    <x v="5"/>
    <s v="High"/>
    <n v="316.5"/>
    <n v="11999.4"/>
    <n v="19999"/>
    <n v="6329683.5"/>
    <n v="949452.52499999991"/>
    <n v="5380230.9749999996"/>
    <n v="4196580.1605000002"/>
    <n v="1183650.8144999994"/>
    <x v="0"/>
    <n v="1"/>
    <x v="0"/>
    <x v="0"/>
  </r>
  <r>
    <x v="0"/>
    <x v="7"/>
    <x v="5"/>
    <s v="High"/>
    <n v="262.90000000000003"/>
    <n v="11999.4"/>
    <n v="19999"/>
    <n v="5257737.1000000006"/>
    <n v="788660.56500000006"/>
    <n v="4469076.5350000001"/>
    <n v="3485879.6973000001"/>
    <n v="983196.83770000003"/>
    <x v="0"/>
    <n v="1"/>
    <x v="0"/>
    <x v="0"/>
  </r>
  <r>
    <x v="3"/>
    <x v="4"/>
    <x v="5"/>
    <s v="High"/>
    <n v="143.30000000000001"/>
    <n v="11999.4"/>
    <n v="19999"/>
    <n v="2865856.7"/>
    <n v="429878.505"/>
    <n v="2435978.1950000003"/>
    <n v="1900062.9921000004"/>
    <n v="535915.20289999992"/>
    <x v="14"/>
    <n v="5"/>
    <x v="11"/>
    <x v="0"/>
  </r>
  <r>
    <x v="3"/>
    <x v="8"/>
    <x v="5"/>
    <s v="High"/>
    <n v="94.7"/>
    <n v="11999.4"/>
    <n v="19999"/>
    <n v="1893905.3"/>
    <n v="284085.79499999998"/>
    <n v="1609819.5050000001"/>
    <n v="1255659.2139000001"/>
    <n v="354160.29110000003"/>
    <x v="9"/>
    <n v="9"/>
    <x v="6"/>
    <x v="1"/>
  </r>
  <r>
    <x v="0"/>
    <x v="14"/>
    <x v="5"/>
    <s v="High"/>
    <n v="34.4"/>
    <n v="11999.4"/>
    <n v="19999"/>
    <n v="687965.6"/>
    <n v="103194.84"/>
    <n v="584770.76"/>
    <n v="456121.19280000002"/>
    <n v="128649.56719999999"/>
    <x v="7"/>
    <n v="10"/>
    <x v="7"/>
    <x v="1"/>
  </r>
  <r>
    <x v="1"/>
    <x v="10"/>
    <x v="5"/>
    <s v="High"/>
    <n v="215.70000000000002"/>
    <n v="11999.4"/>
    <n v="19999"/>
    <n v="4313784.3000000007"/>
    <n v="647067.64500000014"/>
    <n v="3666716.6550000007"/>
    <n v="2383365.8257500008"/>
    <n v="1283350.82925"/>
    <x v="2"/>
    <n v="12"/>
    <x v="2"/>
    <x v="0"/>
  </r>
  <r>
    <x v="0"/>
    <x v="2"/>
    <x v="2"/>
    <s v="High"/>
    <n v="38"/>
    <n v="11999.4"/>
    <n v="19999"/>
    <n v="759962"/>
    <n v="113994.3"/>
    <n v="645967.69999999995"/>
    <n v="503854.80599999998"/>
    <n v="142112.89399999997"/>
    <x v="9"/>
    <n v="9"/>
    <x v="6"/>
    <x v="1"/>
  </r>
  <r>
    <x v="0"/>
    <x v="11"/>
    <x v="0"/>
    <s v="High"/>
    <n v="88.600000000000009"/>
    <n v="5579.4"/>
    <n v="9299"/>
    <n v="823891.4"/>
    <n v="123583.70999999999"/>
    <n v="700307.69000000006"/>
    <n v="546239.99820000003"/>
    <n v="154067.69180000003"/>
    <x v="1"/>
    <n v="6"/>
    <x v="1"/>
    <x v="0"/>
  </r>
  <r>
    <x v="3"/>
    <x v="9"/>
    <x v="0"/>
    <s v="High"/>
    <n v="241.60000000000002"/>
    <n v="5579.4"/>
    <n v="9299"/>
    <n v="2246638.4000000004"/>
    <n v="336995.76000000007"/>
    <n v="1909642.6400000004"/>
    <n v="1489521.2592000004"/>
    <n v="420121.38079999993"/>
    <x v="9"/>
    <n v="9"/>
    <x v="6"/>
    <x v="1"/>
  </r>
  <r>
    <x v="3"/>
    <x v="1"/>
    <x v="0"/>
    <s v="High"/>
    <n v="215.60000000000002"/>
    <n v="5579.4"/>
    <n v="9299"/>
    <n v="2004864.4000000001"/>
    <n v="300729.66000000003"/>
    <n v="1704134.7400000002"/>
    <n v="1329225.0972000002"/>
    <n v="374909.64280000003"/>
    <x v="10"/>
    <n v="10"/>
    <x v="7"/>
    <x v="0"/>
  </r>
  <r>
    <x v="1"/>
    <x v="12"/>
    <x v="0"/>
    <s v="High"/>
    <n v="268.90000000000003"/>
    <n v="5579.4"/>
    <n v="9299"/>
    <n v="2500501.1"/>
    <n v="375075.16499999998"/>
    <n v="2125425.9350000001"/>
    <n v="1381526.8577500002"/>
    <n v="743899.07724999986"/>
    <x v="15"/>
    <n v="11"/>
    <x v="9"/>
    <x v="0"/>
  </r>
  <r>
    <x v="1"/>
    <x v="0"/>
    <x v="1"/>
    <s v="High"/>
    <n v="67.7"/>
    <n v="8999.4"/>
    <n v="14999"/>
    <n v="1015432.3"/>
    <n v="152314.845"/>
    <n v="863117.45500000007"/>
    <n v="561026.34575000009"/>
    <n v="302091.10924999998"/>
    <x v="3"/>
    <n v="3"/>
    <x v="3"/>
    <x v="0"/>
  </r>
  <r>
    <x v="4"/>
    <x v="1"/>
    <x v="1"/>
    <s v="High"/>
    <n v="177.3"/>
    <n v="8999.4"/>
    <n v="14999"/>
    <n v="2659322.7000000002"/>
    <n v="398898.40500000003"/>
    <n v="2260424.2949999999"/>
    <n v="1627505.4923999999"/>
    <n v="632918.80260000005"/>
    <x v="13"/>
    <n v="4"/>
    <x v="10"/>
    <x v="0"/>
  </r>
  <r>
    <x v="0"/>
    <x v="2"/>
    <x v="1"/>
    <s v="High"/>
    <n v="242"/>
    <n v="8999.4"/>
    <n v="14999"/>
    <n v="3629758"/>
    <n v="544463.69999999995"/>
    <n v="3085294.3"/>
    <n v="2406529.554"/>
    <n v="678764.74599999981"/>
    <x v="6"/>
    <n v="9"/>
    <x v="6"/>
    <x v="0"/>
  </r>
  <r>
    <x v="0"/>
    <x v="3"/>
    <x v="1"/>
    <s v="High"/>
    <n v="273.40000000000003"/>
    <n v="8999.4"/>
    <n v="14999"/>
    <n v="4100726.6000000006"/>
    <n v="615108.99000000011"/>
    <n v="3485617.6100000003"/>
    <n v="2718781.7358000004"/>
    <n v="766835.87419999996"/>
    <x v="10"/>
    <n v="10"/>
    <x v="7"/>
    <x v="0"/>
  </r>
  <r>
    <x v="0"/>
    <x v="15"/>
    <x v="1"/>
    <s v="High"/>
    <n v="171.5"/>
    <n v="8999.4"/>
    <n v="14999"/>
    <n v="2572328.5"/>
    <n v="385849.27499999997"/>
    <n v="2186479.2250000001"/>
    <n v="1705453.7955000002"/>
    <n v="481025.42949999985"/>
    <x v="7"/>
    <n v="10"/>
    <x v="7"/>
    <x v="1"/>
  </r>
  <r>
    <x v="4"/>
    <x v="5"/>
    <x v="1"/>
    <s v="High"/>
    <n v="118.60000000000001"/>
    <n v="8999.4"/>
    <n v="14999"/>
    <n v="1778881.4000000001"/>
    <n v="266832.21000000002"/>
    <n v="1512049.1900000002"/>
    <n v="1088675.4168"/>
    <n v="423373.77320000017"/>
    <x v="12"/>
    <n v="12"/>
    <x v="2"/>
    <x v="1"/>
  </r>
  <r>
    <x v="4"/>
    <x v="6"/>
    <x v="2"/>
    <s v="High"/>
    <n v="349.5"/>
    <n v="11999.4"/>
    <n v="19999"/>
    <n v="6989650.5"/>
    <n v="1048447.575"/>
    <n v="5941202.9249999998"/>
    <n v="4277666.1059999997"/>
    <n v="1663536.8190000001"/>
    <x v="0"/>
    <n v="1"/>
    <x v="0"/>
    <x v="0"/>
  </r>
  <r>
    <x v="0"/>
    <x v="13"/>
    <x v="2"/>
    <s v="High"/>
    <n v="88.600000000000009"/>
    <n v="11999.4"/>
    <n v="19999"/>
    <n v="1771911.4000000001"/>
    <n v="265786.71000000002"/>
    <n v="1506124.6900000002"/>
    <n v="1174777.2582000003"/>
    <n v="331347.4317999999"/>
    <x v="1"/>
    <n v="6"/>
    <x v="1"/>
    <x v="0"/>
  </r>
  <r>
    <x v="3"/>
    <x v="7"/>
    <x v="2"/>
    <s v="High"/>
    <n v="215.60000000000002"/>
    <n v="11999.4"/>
    <n v="19999"/>
    <n v="4311784.4000000004"/>
    <n v="646767.66"/>
    <n v="3665016.74"/>
    <n v="2858713.0572000002"/>
    <n v="806303.68280000007"/>
    <x v="10"/>
    <n v="10"/>
    <x v="7"/>
    <x v="0"/>
  </r>
  <r>
    <x v="0"/>
    <x v="4"/>
    <x v="2"/>
    <s v="High"/>
    <n v="90.5"/>
    <n v="11999.4"/>
    <n v="19999"/>
    <n v="1809909.5"/>
    <n v="271486.42499999999"/>
    <n v="1538423.075"/>
    <n v="1199969.9985"/>
    <n v="338453.07649999997"/>
    <x v="10"/>
    <n v="10"/>
    <x v="7"/>
    <x v="0"/>
  </r>
  <r>
    <x v="0"/>
    <x v="8"/>
    <x v="2"/>
    <s v="High"/>
    <n v="171.5"/>
    <n v="11999.4"/>
    <n v="19999"/>
    <n v="3429828.5"/>
    <n v="514474.27499999997"/>
    <n v="2915354.2250000001"/>
    <n v="2273976.2955"/>
    <n v="641377.92950000009"/>
    <x v="7"/>
    <n v="10"/>
    <x v="7"/>
    <x v="1"/>
  </r>
  <r>
    <x v="0"/>
    <x v="14"/>
    <x v="2"/>
    <s v="High"/>
    <n v="159.4"/>
    <n v="11999.4"/>
    <n v="19999"/>
    <n v="3187840.6"/>
    <n v="478176.08999999997"/>
    <n v="2709664.5100000002"/>
    <n v="2113538.3178000003"/>
    <n v="596126.19219999993"/>
    <x v="15"/>
    <n v="11"/>
    <x v="9"/>
    <x v="0"/>
  </r>
  <r>
    <x v="4"/>
    <x v="10"/>
    <x v="2"/>
    <s v="High"/>
    <n v="135.9"/>
    <n v="11999.4"/>
    <n v="19999"/>
    <n v="2717864.1"/>
    <n v="407679.61499999999"/>
    <n v="2310184.4850000003"/>
    <n v="1663332.8292000003"/>
    <n v="646851.65580000007"/>
    <x v="15"/>
    <n v="11"/>
    <x v="9"/>
    <x v="0"/>
  </r>
  <r>
    <x v="4"/>
    <x v="2"/>
    <x v="2"/>
    <s v="High"/>
    <n v="215"/>
    <n v="11999.4"/>
    <n v="19999"/>
    <n v="4299785"/>
    <n v="644967.75"/>
    <n v="3654817.25"/>
    <n v="2631468.42"/>
    <n v="1023348.8300000001"/>
    <x v="15"/>
    <n v="11"/>
    <x v="9"/>
    <x v="0"/>
  </r>
  <r>
    <x v="0"/>
    <x v="11"/>
    <x v="2"/>
    <s v="High"/>
    <n v="119.7"/>
    <n v="11999.4"/>
    <n v="19999"/>
    <n v="2393880.3000000003"/>
    <n v="359082.04500000004"/>
    <n v="2034798.2550000004"/>
    <n v="1587142.6389000004"/>
    <n v="447655.61609999998"/>
    <x v="15"/>
    <n v="11"/>
    <x v="9"/>
    <x v="0"/>
  </r>
  <r>
    <x v="1"/>
    <x v="9"/>
    <x v="2"/>
    <s v="High"/>
    <n v="38"/>
    <n v="11999.4"/>
    <n v="19999"/>
    <n v="759962"/>
    <n v="113994.3"/>
    <n v="645967.69999999995"/>
    <n v="419879.005"/>
    <n v="226088.69499999995"/>
    <x v="12"/>
    <n v="12"/>
    <x v="2"/>
    <x v="1"/>
  </r>
  <r>
    <x v="0"/>
    <x v="1"/>
    <x v="2"/>
    <s v="High"/>
    <n v="123.30000000000001"/>
    <n v="11999.4"/>
    <n v="19999"/>
    <n v="2465876.7000000002"/>
    <n v="369881.505"/>
    <n v="2095995.1950000003"/>
    <n v="1634876.2521000004"/>
    <n v="461118.94289999991"/>
    <x v="2"/>
    <n v="12"/>
    <x v="2"/>
    <x v="0"/>
  </r>
  <r>
    <x v="0"/>
    <x v="12"/>
    <x v="3"/>
    <s v="High"/>
    <n v="139.5"/>
    <n v="19794"/>
    <n v="32990"/>
    <n v="4602105"/>
    <n v="690315.75"/>
    <n v="3911789.25"/>
    <n v="3051195.6150000002"/>
    <n v="860593.63499999978"/>
    <x v="4"/>
    <n v="7"/>
    <x v="4"/>
    <x v="0"/>
  </r>
  <r>
    <x v="0"/>
    <x v="0"/>
    <x v="3"/>
    <s v="High"/>
    <n v="98.600000000000009"/>
    <n v="19794"/>
    <n v="32990"/>
    <n v="3252814.0000000005"/>
    <n v="487922.10000000003"/>
    <n v="2764891.9000000004"/>
    <n v="2156615.6820000005"/>
    <n v="608276.21799999988"/>
    <x v="10"/>
    <n v="10"/>
    <x v="7"/>
    <x v="0"/>
  </r>
  <r>
    <x v="0"/>
    <x v="1"/>
    <x v="3"/>
    <s v="High"/>
    <n v="90.5"/>
    <n v="19794"/>
    <n v="32990"/>
    <n v="2985595"/>
    <n v="447839.25"/>
    <n v="2537755.75"/>
    <n v="1979449.4850000001"/>
    <n v="558306.2649999999"/>
    <x v="10"/>
    <n v="10"/>
    <x v="7"/>
    <x v="0"/>
  </r>
  <r>
    <x v="2"/>
    <x v="2"/>
    <x v="4"/>
    <s v="High"/>
    <n v="210.9"/>
    <n v="13938"/>
    <n v="23230"/>
    <n v="4899207"/>
    <n v="734881.04999999993"/>
    <n v="4164325.95"/>
    <n v="2498595.5699999998"/>
    <n v="1665730.3800000004"/>
    <x v="14"/>
    <n v="5"/>
    <x v="11"/>
    <x v="0"/>
  </r>
  <r>
    <x v="1"/>
    <x v="3"/>
    <x v="4"/>
    <s v="High"/>
    <n v="387.45000000000005"/>
    <n v="13938"/>
    <n v="23230"/>
    <n v="9000463.5000000019"/>
    <n v="1350069.5250000001"/>
    <n v="7650393.9750000015"/>
    <n v="4972756.0837500012"/>
    <n v="2677637.8912500003"/>
    <x v="4"/>
    <n v="7"/>
    <x v="4"/>
    <x v="0"/>
  </r>
  <r>
    <x v="0"/>
    <x v="15"/>
    <x v="4"/>
    <s v="High"/>
    <n v="62.300000000000004"/>
    <n v="13938"/>
    <n v="23230"/>
    <n v="1447229"/>
    <n v="217084.35"/>
    <n v="1230144.6499999999"/>
    <n v="959512.82699999993"/>
    <n v="270631.82299999997"/>
    <x v="9"/>
    <n v="9"/>
    <x v="6"/>
    <x v="1"/>
  </r>
  <r>
    <x v="0"/>
    <x v="5"/>
    <x v="4"/>
    <s v="High"/>
    <n v="98.600000000000009"/>
    <n v="13938"/>
    <n v="23230"/>
    <n v="2290478"/>
    <n v="343571.7"/>
    <n v="1946906.3"/>
    <n v="1518586.9140000001"/>
    <n v="428319.38599999994"/>
    <x v="10"/>
    <n v="10"/>
    <x v="7"/>
    <x v="0"/>
  </r>
  <r>
    <x v="3"/>
    <x v="6"/>
    <x v="4"/>
    <s v="High"/>
    <n v="238.70000000000002"/>
    <n v="13938"/>
    <n v="23230"/>
    <n v="5545001"/>
    <n v="831750.15"/>
    <n v="4713250.8499999996"/>
    <n v="3676335.6629999997"/>
    <n v="1036915.1869999999"/>
    <x v="15"/>
    <n v="11"/>
    <x v="9"/>
    <x v="0"/>
  </r>
  <r>
    <x v="0"/>
    <x v="13"/>
    <x v="4"/>
    <s v="High"/>
    <n v="123.30000000000001"/>
    <n v="13938"/>
    <n v="23230"/>
    <n v="2864259.0000000005"/>
    <n v="429638.85000000003"/>
    <n v="2434620.1500000004"/>
    <n v="1899003.7170000004"/>
    <n v="535616.43299999996"/>
    <x v="2"/>
    <n v="12"/>
    <x v="2"/>
    <x v="0"/>
  </r>
  <r>
    <x v="0"/>
    <x v="7"/>
    <x v="5"/>
    <s v="High"/>
    <n v="27"/>
    <n v="11999.4"/>
    <n v="19999"/>
    <n v="539973"/>
    <n v="80995.95"/>
    <n v="458977.05"/>
    <n v="358002.09899999999"/>
    <n v="100974.951"/>
    <x v="8"/>
    <n v="2"/>
    <x v="8"/>
    <x v="0"/>
  </r>
  <r>
    <x v="0"/>
    <x v="4"/>
    <x v="5"/>
    <s v="High"/>
    <n v="342.15000000000003"/>
    <n v="11999.4"/>
    <n v="19999"/>
    <n v="6842657.8500000006"/>
    <n v="1026398.6775"/>
    <n v="5816259.1725000003"/>
    <n v="4536682.1545500001"/>
    <n v="1279577.0179500002"/>
    <x v="4"/>
    <n v="7"/>
    <x v="4"/>
    <x v="0"/>
  </r>
  <r>
    <x v="0"/>
    <x v="8"/>
    <x v="5"/>
    <s v="High"/>
    <n v="273.40000000000003"/>
    <n v="11999.4"/>
    <n v="19999"/>
    <n v="5467726.6000000006"/>
    <n v="820158.99000000011"/>
    <n v="4647567.6100000003"/>
    <n v="3625102.7358000004"/>
    <n v="1022464.8742"/>
    <x v="10"/>
    <n v="10"/>
    <x v="7"/>
    <x v="0"/>
  </r>
  <r>
    <x v="1"/>
    <x v="14"/>
    <x v="5"/>
    <s v="High"/>
    <n v="254.8"/>
    <n v="11999.4"/>
    <n v="19999"/>
    <n v="5095745.2"/>
    <n v="764361.78"/>
    <n v="4331383.42"/>
    <n v="2815399.2230000002"/>
    <n v="1515984.1969999997"/>
    <x v="11"/>
    <n v="11"/>
    <x v="9"/>
    <x v="1"/>
  </r>
  <r>
    <x v="0"/>
    <x v="10"/>
    <x v="0"/>
    <s v="High"/>
    <n v="252.15"/>
    <n v="5579.4"/>
    <n v="9299"/>
    <n v="2344742.85"/>
    <n v="351711.42749999999"/>
    <n v="1993031.4225000001"/>
    <n v="1554564.5095500001"/>
    <n v="438466.91295000003"/>
    <x v="0"/>
    <n v="1"/>
    <x v="0"/>
    <x v="0"/>
  </r>
  <r>
    <x v="2"/>
    <x v="2"/>
    <x v="1"/>
    <s v="High"/>
    <n v="266.10000000000002"/>
    <n v="8999.4"/>
    <n v="14999"/>
    <n v="3991233.9000000004"/>
    <n v="598685.08500000008"/>
    <n v="3392548.8150000004"/>
    <n v="2035529.2890000001"/>
    <n v="1357019.5260000003"/>
    <x v="14"/>
    <n v="5"/>
    <x v="11"/>
    <x v="0"/>
  </r>
  <r>
    <x v="0"/>
    <x v="11"/>
    <x v="2"/>
    <s v="High"/>
    <n v="153.1"/>
    <n v="11999.4"/>
    <n v="19999"/>
    <n v="3061846.9"/>
    <n v="459277.03499999997"/>
    <n v="2602569.8649999998"/>
    <n v="2030004.4946999999"/>
    <n v="572565.37029999983"/>
    <x v="2"/>
    <n v="12"/>
    <x v="2"/>
    <x v="0"/>
  </r>
  <r>
    <x v="0"/>
    <x v="9"/>
    <x v="4"/>
    <s v="High"/>
    <n v="149.1"/>
    <n v="13938"/>
    <n v="23230"/>
    <n v="3463593"/>
    <n v="519538.94999999995"/>
    <n v="2944054.05"/>
    <n v="2296362.159"/>
    <n v="647691.89099999983"/>
    <x v="3"/>
    <n v="3"/>
    <x v="3"/>
    <x v="0"/>
  </r>
  <r>
    <x v="0"/>
    <x v="1"/>
    <x v="4"/>
    <s v="High"/>
    <n v="153.1"/>
    <n v="13938"/>
    <n v="23230"/>
    <n v="3556513"/>
    <n v="533476.94999999995"/>
    <n v="3023036.05"/>
    <n v="2357968.1189999999"/>
    <n v="665067.93099999987"/>
    <x v="2"/>
    <n v="12"/>
    <x v="2"/>
    <x v="0"/>
  </r>
  <r>
    <x v="2"/>
    <x v="12"/>
    <x v="5"/>
    <s v="High"/>
    <n v="276.10000000000002"/>
    <n v="11999.4"/>
    <n v="19999"/>
    <n v="5521723.9000000004"/>
    <n v="828258.58500000008"/>
    <n v="4693465.3150000004"/>
    <n v="2816079.1890000002"/>
    <n v="1877386.1260000002"/>
    <x v="9"/>
    <n v="9"/>
    <x v="6"/>
    <x v="1"/>
  </r>
  <r>
    <x v="1"/>
    <x v="0"/>
    <x v="0"/>
    <s v="High"/>
    <n v="256.7"/>
    <n v="5579.4"/>
    <n v="9299"/>
    <n v="2387053.2999999998"/>
    <n v="358057.99499999994"/>
    <n v="2028995.3049999999"/>
    <n v="1318846.9482499999"/>
    <n v="710148.35675000004"/>
    <x v="1"/>
    <n v="6"/>
    <x v="1"/>
    <x v="0"/>
  </r>
  <r>
    <x v="1"/>
    <x v="1"/>
    <x v="4"/>
    <s v="High"/>
    <n v="256.7"/>
    <n v="13938"/>
    <n v="23230"/>
    <n v="5963141"/>
    <n v="894471.15"/>
    <n v="5068669.8499999996"/>
    <n v="3294635.4024999999"/>
    <n v="1774034.4474999998"/>
    <x v="1"/>
    <n v="6"/>
    <x v="1"/>
    <x v="0"/>
  </r>
  <r>
    <x v="0"/>
    <x v="16"/>
    <x v="0"/>
    <s v="High"/>
    <n v="92.300000000000011"/>
    <n v="5579.4"/>
    <n v="9299"/>
    <n v="858297.70000000007"/>
    <n v="128744.655"/>
    <n v="729553.04500000004"/>
    <n v="569051.37510000006"/>
    <n v="160501.66989999998"/>
    <x v="3"/>
    <n v="3"/>
    <x v="3"/>
    <x v="0"/>
  </r>
  <r>
    <x v="0"/>
    <x v="3"/>
    <x v="0"/>
    <s v="High"/>
    <n v="179"/>
    <n v="5579.4"/>
    <n v="9299"/>
    <n v="1664521"/>
    <n v="249678.15"/>
    <n v="1414842.85"/>
    <n v="1103577.4230000002"/>
    <n v="311265.42699999991"/>
    <x v="3"/>
    <n v="3"/>
    <x v="3"/>
    <x v="0"/>
  </r>
  <r>
    <x v="0"/>
    <x v="15"/>
    <x v="0"/>
    <s v="High"/>
    <n v="44.2"/>
    <n v="5579.4"/>
    <n v="9299"/>
    <n v="411015.80000000005"/>
    <n v="61652.37"/>
    <n v="349363.43000000005"/>
    <n v="272503.47540000005"/>
    <n v="76859.954599999997"/>
    <x v="9"/>
    <n v="9"/>
    <x v="6"/>
    <x v="1"/>
  </r>
  <r>
    <x v="0"/>
    <x v="5"/>
    <x v="1"/>
    <s v="High"/>
    <n v="98.25"/>
    <n v="8999.4"/>
    <n v="14999"/>
    <n v="1473651.75"/>
    <n v="221047.76249999998"/>
    <n v="1252603.9875"/>
    <n v="977031.11025000003"/>
    <n v="275572.87725000002"/>
    <x v="0"/>
    <n v="1"/>
    <x v="0"/>
    <x v="0"/>
  </r>
  <r>
    <x v="0"/>
    <x v="6"/>
    <x v="1"/>
    <s v="High"/>
    <n v="129.80000000000001"/>
    <n v="8999.4"/>
    <n v="14999"/>
    <n v="1946870.2000000002"/>
    <n v="292030.53000000003"/>
    <n v="1654839.6700000002"/>
    <n v="1290774.9426000002"/>
    <n v="364064.72739999997"/>
    <x v="8"/>
    <n v="2"/>
    <x v="8"/>
    <x v="0"/>
  </r>
  <r>
    <x v="2"/>
    <x v="13"/>
    <x v="1"/>
    <s v="High"/>
    <n v="60.400000000000006"/>
    <n v="8999.4"/>
    <n v="14999"/>
    <n v="905939.60000000009"/>
    <n v="135890.94"/>
    <n v="770048.66000000015"/>
    <n v="462029.19600000005"/>
    <n v="308019.46400000009"/>
    <x v="1"/>
    <n v="6"/>
    <x v="1"/>
    <x v="0"/>
  </r>
  <r>
    <x v="0"/>
    <x v="7"/>
    <x v="1"/>
    <s v="High"/>
    <n v="225.5"/>
    <n v="8999.4"/>
    <n v="14999"/>
    <n v="3382274.5"/>
    <n v="507341.17499999999"/>
    <n v="2874933.3250000002"/>
    <n v="2242447.9935000003"/>
    <n v="632485.33149999985"/>
    <x v="4"/>
    <n v="7"/>
    <x v="4"/>
    <x v="0"/>
  </r>
  <r>
    <x v="0"/>
    <x v="4"/>
    <x v="1"/>
    <s v="High"/>
    <n v="124.9"/>
    <n v="8999.4"/>
    <n v="14999"/>
    <n v="1873375.1"/>
    <n v="281006.26500000001"/>
    <n v="1592368.835"/>
    <n v="1242047.6913000001"/>
    <n v="350321.1436999999"/>
    <x v="10"/>
    <n v="10"/>
    <x v="7"/>
    <x v="0"/>
  </r>
  <r>
    <x v="0"/>
    <x v="8"/>
    <x v="2"/>
    <s v="High"/>
    <n v="143.85"/>
    <n v="11999.4"/>
    <n v="19999"/>
    <n v="2876856.15"/>
    <n v="431528.42249999999"/>
    <n v="2445327.7275"/>
    <n v="1907355.62745"/>
    <n v="537972.10005000001"/>
    <x v="0"/>
    <n v="1"/>
    <x v="0"/>
    <x v="0"/>
  </r>
  <r>
    <x v="4"/>
    <x v="14"/>
    <x v="2"/>
    <s v="High"/>
    <n v="80.7"/>
    <n v="11999.4"/>
    <n v="19999"/>
    <n v="1613919.3"/>
    <n v="242087.89499999999"/>
    <n v="1371831.405"/>
    <n v="987718.61159999995"/>
    <n v="384112.79340000008"/>
    <x v="0"/>
    <n v="1"/>
    <x v="0"/>
    <x v="0"/>
  </r>
  <r>
    <x v="0"/>
    <x v="10"/>
    <x v="2"/>
    <s v="High"/>
    <n v="264.10000000000002"/>
    <n v="11999.4"/>
    <n v="19999"/>
    <n v="5281735.9000000004"/>
    <n v="792260.38500000001"/>
    <n v="4489475.5150000006"/>
    <n v="3501790.9017000007"/>
    <n v="987684.61329999985"/>
    <x v="8"/>
    <n v="2"/>
    <x v="8"/>
    <x v="0"/>
  </r>
  <r>
    <x v="0"/>
    <x v="2"/>
    <x v="2"/>
    <s v="High"/>
    <n v="270.8"/>
    <n v="11999.4"/>
    <n v="19999"/>
    <n v="5415729.2000000002"/>
    <n v="812359.38"/>
    <n v="4603369.82"/>
    <n v="3590628.4596000002"/>
    <n v="1012741.3604000001"/>
    <x v="8"/>
    <n v="2"/>
    <x v="8"/>
    <x v="0"/>
  </r>
  <r>
    <x v="0"/>
    <x v="11"/>
    <x v="2"/>
    <s v="High"/>
    <n v="263.2"/>
    <n v="11999.4"/>
    <n v="19999"/>
    <n v="5263736.8"/>
    <n v="789560.5199999999"/>
    <n v="4474176.28"/>
    <n v="3489857.4984000004"/>
    <n v="984318.78159999987"/>
    <x v="1"/>
    <n v="6"/>
    <x v="1"/>
    <x v="0"/>
  </r>
  <r>
    <x v="3"/>
    <x v="9"/>
    <x v="2"/>
    <s v="High"/>
    <n v="158.30000000000001"/>
    <n v="11999.4"/>
    <n v="19999"/>
    <n v="3165841.7"/>
    <n v="474876.255"/>
    <n v="2690965.4450000003"/>
    <n v="2098953.0471000001"/>
    <n v="592012.39790000021"/>
    <x v="1"/>
    <n v="6"/>
    <x v="1"/>
    <x v="0"/>
  </r>
  <r>
    <x v="2"/>
    <x v="1"/>
    <x v="2"/>
    <s v="High"/>
    <n v="57.1"/>
    <n v="11999.4"/>
    <n v="19999"/>
    <n v="1141942.9000000001"/>
    <n v="171291.43500000003"/>
    <n v="970651.46500000008"/>
    <n v="582390.87900000007"/>
    <n v="388260.58600000001"/>
    <x v="4"/>
    <n v="7"/>
    <x v="4"/>
    <x v="0"/>
  </r>
  <r>
    <x v="0"/>
    <x v="12"/>
    <x v="2"/>
    <s v="High"/>
    <n v="269.60000000000002"/>
    <n v="11999.4"/>
    <n v="19999"/>
    <n v="5391730.4000000004"/>
    <n v="808759.56"/>
    <n v="4582970.84"/>
    <n v="3574717.2552"/>
    <n v="1008253.5847999998"/>
    <x v="5"/>
    <n v="8"/>
    <x v="5"/>
    <x v="0"/>
  </r>
  <r>
    <x v="1"/>
    <x v="0"/>
    <x v="2"/>
    <s v="High"/>
    <n v="156.5"/>
    <n v="11999.4"/>
    <n v="19999"/>
    <n v="3129843.5"/>
    <n v="469476.52499999997"/>
    <n v="2660366.9750000001"/>
    <n v="1729238.5337500002"/>
    <n v="931128.44124999992"/>
    <x v="10"/>
    <n v="10"/>
    <x v="7"/>
    <x v="0"/>
  </r>
  <r>
    <x v="0"/>
    <x v="1"/>
    <x v="2"/>
    <s v="High"/>
    <n v="124.9"/>
    <n v="11999.4"/>
    <n v="19999"/>
    <n v="2497875.1"/>
    <n v="374681.26500000001"/>
    <n v="2123193.835"/>
    <n v="1656091.1913000001"/>
    <n v="467102.6436999999"/>
    <x v="10"/>
    <n v="10"/>
    <x v="7"/>
    <x v="0"/>
  </r>
  <r>
    <x v="0"/>
    <x v="16"/>
    <x v="2"/>
    <s v="High"/>
    <n v="35.700000000000003"/>
    <n v="11999.4"/>
    <n v="19999"/>
    <n v="713964.3"/>
    <n v="107094.645"/>
    <n v="606869.65500000003"/>
    <n v="473358.33090000006"/>
    <n v="133511.32409999997"/>
    <x v="15"/>
    <n v="11"/>
    <x v="9"/>
    <x v="0"/>
  </r>
  <r>
    <x v="2"/>
    <x v="3"/>
    <x v="2"/>
    <s v="High"/>
    <n v="101.30000000000001"/>
    <n v="11999.4"/>
    <n v="19999"/>
    <n v="2025898.7000000002"/>
    <n v="303884.80499999999"/>
    <n v="1722013.8950000003"/>
    <n v="1033208.3370000001"/>
    <n v="688805.55800000019"/>
    <x v="2"/>
    <n v="12"/>
    <x v="2"/>
    <x v="0"/>
  </r>
  <r>
    <x v="1"/>
    <x v="15"/>
    <x v="3"/>
    <s v="High"/>
    <n v="399.75"/>
    <n v="19794"/>
    <n v="32990"/>
    <n v="13187752.5"/>
    <n v="1978162.875"/>
    <n v="11209589.625"/>
    <n v="7286233.2562500006"/>
    <n v="3923356.3687499994"/>
    <x v="0"/>
    <n v="1"/>
    <x v="0"/>
    <x v="0"/>
  </r>
  <r>
    <x v="0"/>
    <x v="5"/>
    <x v="3"/>
    <s v="High"/>
    <n v="263.2"/>
    <n v="19794"/>
    <n v="32990"/>
    <n v="8682968"/>
    <n v="1302445.2"/>
    <n v="7380522.7999999998"/>
    <n v="5756807.784"/>
    <n v="1623715.0159999998"/>
    <x v="1"/>
    <n v="6"/>
    <x v="1"/>
    <x v="0"/>
  </r>
  <r>
    <x v="0"/>
    <x v="6"/>
    <x v="3"/>
    <s v="High"/>
    <n v="119"/>
    <n v="19794"/>
    <n v="32990"/>
    <n v="3925810"/>
    <n v="588871.5"/>
    <n v="3336938.5"/>
    <n v="2602812.0300000003"/>
    <n v="734126.46999999974"/>
    <x v="1"/>
    <n v="6"/>
    <x v="1"/>
    <x v="0"/>
  </r>
  <r>
    <x v="2"/>
    <x v="13"/>
    <x v="3"/>
    <s v="High"/>
    <n v="60.400000000000006"/>
    <n v="19794"/>
    <n v="32990"/>
    <n v="1992596.0000000002"/>
    <n v="298889.40000000002"/>
    <n v="1693706.6"/>
    <n v="1016223.96"/>
    <n v="677482.64000000013"/>
    <x v="1"/>
    <n v="6"/>
    <x v="1"/>
    <x v="0"/>
  </r>
  <r>
    <x v="1"/>
    <x v="7"/>
    <x v="3"/>
    <s v="High"/>
    <n v="66"/>
    <n v="19794"/>
    <n v="32990"/>
    <n v="2177340"/>
    <n v="326601"/>
    <n v="1850739"/>
    <n v="1202980.3500000001"/>
    <n v="647758.64999999991"/>
    <x v="9"/>
    <n v="9"/>
    <x v="6"/>
    <x v="1"/>
  </r>
  <r>
    <x v="2"/>
    <x v="4"/>
    <x v="3"/>
    <s v="High"/>
    <n v="41"/>
    <n v="19794"/>
    <n v="32990"/>
    <n v="1352590"/>
    <n v="202888.5"/>
    <n v="1149701.5"/>
    <n v="689820.9"/>
    <n v="459880.6"/>
    <x v="10"/>
    <n v="10"/>
    <x v="7"/>
    <x v="0"/>
  </r>
  <r>
    <x v="4"/>
    <x v="8"/>
    <x v="3"/>
    <s v="High"/>
    <n v="260.5"/>
    <n v="19794"/>
    <n v="32990"/>
    <n v="8593895"/>
    <n v="1289084.25"/>
    <n v="7304810.75"/>
    <n v="5259463.74"/>
    <n v="2045347.0099999998"/>
    <x v="11"/>
    <n v="11"/>
    <x v="9"/>
    <x v="1"/>
  </r>
  <r>
    <x v="2"/>
    <x v="14"/>
    <x v="3"/>
    <s v="High"/>
    <n v="101.30000000000001"/>
    <n v="19794"/>
    <n v="32990"/>
    <n v="3341887.0000000005"/>
    <n v="501283.05000000005"/>
    <n v="2840603.95"/>
    <n v="1704362.37"/>
    <n v="1136241.58"/>
    <x v="2"/>
    <n v="12"/>
    <x v="2"/>
    <x v="0"/>
  </r>
  <r>
    <x v="3"/>
    <x v="10"/>
    <x v="4"/>
    <s v="High"/>
    <n v="158.30000000000001"/>
    <n v="13938"/>
    <n v="23230"/>
    <n v="3677309.0000000005"/>
    <n v="551596.35000000009"/>
    <n v="3125712.6500000004"/>
    <n v="2438055.8670000006"/>
    <n v="687656.78299999982"/>
    <x v="1"/>
    <n v="6"/>
    <x v="1"/>
    <x v="0"/>
  </r>
  <r>
    <x v="1"/>
    <x v="2"/>
    <x v="4"/>
    <s v="High"/>
    <n v="156.5"/>
    <n v="13938"/>
    <n v="23230"/>
    <n v="3635495"/>
    <n v="545324.25"/>
    <n v="3090170.75"/>
    <n v="2008610.9875"/>
    <n v="1081559.7625"/>
    <x v="10"/>
    <n v="10"/>
    <x v="7"/>
    <x v="0"/>
  </r>
  <r>
    <x v="3"/>
    <x v="11"/>
    <x v="5"/>
    <s v="High"/>
    <n v="165.9"/>
    <n v="11999.4"/>
    <n v="19999"/>
    <n v="3317834.1"/>
    <n v="497675.11499999999"/>
    <n v="2820158.9850000003"/>
    <n v="2199724.0083000003"/>
    <n v="620434.9767"/>
    <x v="0"/>
    <n v="1"/>
    <x v="0"/>
    <x v="0"/>
  </r>
  <r>
    <x v="0"/>
    <x v="9"/>
    <x v="5"/>
    <s v="High"/>
    <n v="119"/>
    <n v="11999.4"/>
    <n v="19999"/>
    <n v="2379881"/>
    <n v="356982.14999999997"/>
    <n v="2022898.85"/>
    <n v="1577861.1030000001"/>
    <n v="445037.74699999997"/>
    <x v="1"/>
    <n v="6"/>
    <x v="1"/>
    <x v="0"/>
  </r>
  <r>
    <x v="2"/>
    <x v="1"/>
    <x v="5"/>
    <s v="High"/>
    <n v="41"/>
    <n v="11999.4"/>
    <n v="19999"/>
    <n v="819959"/>
    <n v="122993.84999999999"/>
    <n v="696965.15"/>
    <n v="418179.09"/>
    <n v="278786.06"/>
    <x v="10"/>
    <n v="10"/>
    <x v="7"/>
    <x v="0"/>
  </r>
  <r>
    <x v="2"/>
    <x v="12"/>
    <x v="5"/>
    <s v="High"/>
    <n v="177"/>
    <n v="11999.4"/>
    <n v="19999"/>
    <n v="3539823"/>
    <n v="530973.44999999995"/>
    <n v="3008849.55"/>
    <n v="1805309.7299999997"/>
    <n v="1203539.82"/>
    <x v="12"/>
    <n v="12"/>
    <x v="2"/>
    <x v="1"/>
  </r>
  <r>
    <x v="0"/>
    <x v="0"/>
    <x v="0"/>
    <s v="High"/>
    <n v="257.90000000000003"/>
    <n v="5579.4"/>
    <n v="9299"/>
    <n v="2398212.1"/>
    <n v="359731.815"/>
    <n v="2038480.2850000001"/>
    <n v="1590014.6223000002"/>
    <n v="448465.66269999999"/>
    <x v="13"/>
    <n v="4"/>
    <x v="10"/>
    <x v="0"/>
  </r>
  <r>
    <x v="0"/>
    <x v="1"/>
    <x v="0"/>
    <s v="High"/>
    <n v="174.3"/>
    <n v="5579.4"/>
    <n v="9299"/>
    <n v="1620815.7000000002"/>
    <n v="243122.35500000001"/>
    <n v="1377693.3450000002"/>
    <n v="1074600.8091000002"/>
    <n v="303092.53590000002"/>
    <x v="14"/>
    <n v="5"/>
    <x v="11"/>
    <x v="0"/>
  </r>
  <r>
    <x v="0"/>
    <x v="16"/>
    <x v="0"/>
    <s v="High"/>
    <n v="299.60000000000002"/>
    <n v="5579.4"/>
    <n v="9299"/>
    <n v="2785980.4000000004"/>
    <n v="417897.06000000006"/>
    <n v="2368083.3400000003"/>
    <n v="1847105.0052000002"/>
    <n v="520978.33480000007"/>
    <x v="7"/>
    <n v="10"/>
    <x v="7"/>
    <x v="1"/>
  </r>
  <r>
    <x v="0"/>
    <x v="3"/>
    <x v="0"/>
    <s v="High"/>
    <n v="28"/>
    <n v="5579.4"/>
    <n v="9299"/>
    <n v="260372"/>
    <n v="39055.799999999996"/>
    <n v="221316.2"/>
    <n v="172626.63600000003"/>
    <n v="48689.563999999984"/>
    <x v="2"/>
    <n v="12"/>
    <x v="2"/>
    <x v="0"/>
  </r>
  <r>
    <x v="0"/>
    <x v="15"/>
    <x v="1"/>
    <s v="High"/>
    <n v="29.3"/>
    <n v="8999.4"/>
    <n v="14999"/>
    <n v="439470.7"/>
    <n v="65920.604999999996"/>
    <n v="373550.09500000003"/>
    <n v="291369.07410000003"/>
    <n v="82181.020900000003"/>
    <x v="8"/>
    <n v="2"/>
    <x v="8"/>
    <x v="0"/>
  </r>
  <r>
    <x v="0"/>
    <x v="5"/>
    <x v="1"/>
    <s v="High"/>
    <n v="299.60000000000002"/>
    <n v="8999.4"/>
    <n v="14999"/>
    <n v="4493700.4000000004"/>
    <n v="674055.06"/>
    <n v="3819645.3400000003"/>
    <n v="2979323.3652000003"/>
    <n v="840321.97479999997"/>
    <x v="7"/>
    <n v="10"/>
    <x v="7"/>
    <x v="1"/>
  </r>
  <r>
    <x v="1"/>
    <x v="6"/>
    <x v="2"/>
    <s v="High"/>
    <n v="27.8"/>
    <n v="11999.4"/>
    <n v="19999"/>
    <n v="555972.20000000007"/>
    <n v="83395.83"/>
    <n v="472576.37000000005"/>
    <n v="307174.64050000004"/>
    <n v="165401.72950000002"/>
    <x v="8"/>
    <n v="2"/>
    <x v="8"/>
    <x v="0"/>
  </r>
  <r>
    <x v="0"/>
    <x v="13"/>
    <x v="2"/>
    <s v="High"/>
    <n v="242.8"/>
    <n v="11999.4"/>
    <n v="19999"/>
    <n v="4855757.2"/>
    <n v="728363.58"/>
    <n v="4127393.62"/>
    <n v="3219367.0236000004"/>
    <n v="908026.59639999969"/>
    <x v="3"/>
    <n v="3"/>
    <x v="3"/>
    <x v="0"/>
  </r>
  <r>
    <x v="1"/>
    <x v="7"/>
    <x v="2"/>
    <s v="High"/>
    <n v="176.70000000000002"/>
    <n v="11999.4"/>
    <n v="19999"/>
    <n v="3533823.3000000003"/>
    <n v="530073.495"/>
    <n v="3003749.8050000002"/>
    <n v="1952437.3732500002"/>
    <n v="1051312.43175"/>
    <x v="6"/>
    <n v="9"/>
    <x v="6"/>
    <x v="0"/>
  </r>
  <r>
    <x v="2"/>
    <x v="4"/>
    <x v="2"/>
    <s v="High"/>
    <n v="139.30000000000001"/>
    <n v="11999.4"/>
    <n v="19999"/>
    <n v="2785860.7"/>
    <n v="417879.10500000004"/>
    <n v="2367981.5950000002"/>
    <n v="1420788.9570000002"/>
    <n v="947192.63800000004"/>
    <x v="10"/>
    <n v="10"/>
    <x v="7"/>
    <x v="0"/>
  </r>
  <r>
    <x v="0"/>
    <x v="8"/>
    <x v="4"/>
    <s v="High"/>
    <n v="28"/>
    <n v="13938"/>
    <n v="23230"/>
    <n v="650440"/>
    <n v="97566"/>
    <n v="552874"/>
    <n v="431241.72000000003"/>
    <n v="121632.27999999997"/>
    <x v="2"/>
    <n v="12"/>
    <x v="2"/>
    <x v="0"/>
  </r>
  <r>
    <x v="2"/>
    <x v="14"/>
    <x v="5"/>
    <s v="High"/>
    <n v="139.30000000000001"/>
    <n v="11999.4"/>
    <n v="19999"/>
    <n v="2785860.7"/>
    <n v="417879.10500000004"/>
    <n v="2367981.5950000002"/>
    <n v="1420788.9570000002"/>
    <n v="947192.63800000004"/>
    <x v="10"/>
    <n v="10"/>
    <x v="7"/>
    <x v="0"/>
  </r>
  <r>
    <x v="2"/>
    <x v="10"/>
    <x v="5"/>
    <s v="High"/>
    <n v="201.5"/>
    <n v="11999.4"/>
    <n v="19999"/>
    <n v="4029798.5"/>
    <n v="604469.77500000002"/>
    <n v="3425328.7250000001"/>
    <n v="2055197.2349999999"/>
    <n v="1370131.4900000002"/>
    <x v="12"/>
    <n v="12"/>
    <x v="2"/>
    <x v="1"/>
  </r>
  <r>
    <x v="4"/>
    <x v="2"/>
    <x v="0"/>
    <s v="High"/>
    <n v="80.100000000000009"/>
    <n v="5579.4"/>
    <n v="9299"/>
    <n v="744849.9"/>
    <n v="111727.485"/>
    <n v="633122.41500000004"/>
    <n v="455848.13880000002"/>
    <n v="177274.27620000002"/>
    <x v="4"/>
    <n v="7"/>
    <x v="4"/>
    <x v="0"/>
  </r>
  <r>
    <x v="3"/>
    <x v="11"/>
    <x v="0"/>
    <s v="High"/>
    <n v="102.30000000000001"/>
    <n v="5579.4"/>
    <n v="9299"/>
    <n v="951287.70000000007"/>
    <n v="142693.155"/>
    <n v="808594.54500000004"/>
    <n v="630703.74510000006"/>
    <n v="177890.79989999998"/>
    <x v="9"/>
    <n v="9"/>
    <x v="6"/>
    <x v="1"/>
  </r>
  <r>
    <x v="4"/>
    <x v="9"/>
    <x v="0"/>
    <s v="High"/>
    <n v="149.6"/>
    <n v="5579.4"/>
    <n v="9299"/>
    <n v="1391130.4"/>
    <n v="208669.55999999997"/>
    <n v="1182460.8399999999"/>
    <n v="851371.80479999981"/>
    <n v="331089.03520000004"/>
    <x v="10"/>
    <n v="10"/>
    <x v="7"/>
    <x v="0"/>
  </r>
  <r>
    <x v="4"/>
    <x v="1"/>
    <x v="0"/>
    <s v="High"/>
    <n v="101"/>
    <n v="5579.4"/>
    <n v="9299"/>
    <n v="939199"/>
    <n v="140879.85"/>
    <n v="798319.15"/>
    <n v="574789.78799999994"/>
    <n v="223529.36200000008"/>
    <x v="10"/>
    <n v="10"/>
    <x v="7"/>
    <x v="0"/>
  </r>
  <r>
    <x v="1"/>
    <x v="12"/>
    <x v="0"/>
    <s v="High"/>
    <n v="151.30000000000001"/>
    <n v="5579.4"/>
    <n v="9299"/>
    <n v="1406938.7000000002"/>
    <n v="211040.80500000002"/>
    <n v="1195897.8950000003"/>
    <n v="777333.63175000018"/>
    <n v="418564.26325000008"/>
    <x v="15"/>
    <n v="11"/>
    <x v="9"/>
    <x v="0"/>
  </r>
  <r>
    <x v="1"/>
    <x v="0"/>
    <x v="0"/>
    <s v="High"/>
    <n v="230"/>
    <n v="5579.4"/>
    <n v="9299"/>
    <n v="2138770"/>
    <n v="320815.5"/>
    <n v="1817954.5"/>
    <n v="1181670.425"/>
    <n v="636284.07499999995"/>
    <x v="2"/>
    <n v="12"/>
    <x v="2"/>
    <x v="0"/>
  </r>
  <r>
    <x v="3"/>
    <x v="1"/>
    <x v="0"/>
    <s v="High"/>
    <n v="282.10000000000002"/>
    <n v="5579.4"/>
    <n v="9299"/>
    <n v="2623247.9000000004"/>
    <n v="393487.18500000006"/>
    <n v="2229760.7150000003"/>
    <n v="1739213.3577000003"/>
    <n v="490547.35730000003"/>
    <x v="12"/>
    <n v="12"/>
    <x v="2"/>
    <x v="1"/>
  </r>
  <r>
    <x v="0"/>
    <x v="16"/>
    <x v="1"/>
    <s v="High"/>
    <n v="222.75"/>
    <n v="8999.4"/>
    <n v="14999"/>
    <n v="3341027.25"/>
    <n v="501154.08749999997"/>
    <n v="2839873.1625000001"/>
    <n v="2215101.0667500002"/>
    <n v="624772.09574999986"/>
    <x v="0"/>
    <n v="1"/>
    <x v="0"/>
    <x v="0"/>
  </r>
  <r>
    <x v="0"/>
    <x v="3"/>
    <x v="1"/>
    <s v="High"/>
    <n v="119.9"/>
    <n v="8999.4"/>
    <n v="14999"/>
    <n v="1798380.1"/>
    <n v="269757.01500000001"/>
    <n v="1528623.085"/>
    <n v="1192326.0063"/>
    <n v="336297.07869999995"/>
    <x v="13"/>
    <n v="4"/>
    <x v="10"/>
    <x v="0"/>
  </r>
  <r>
    <x v="0"/>
    <x v="15"/>
    <x v="1"/>
    <s v="High"/>
    <n v="20"/>
    <n v="8999.4"/>
    <n v="14999"/>
    <n v="299980"/>
    <n v="44997"/>
    <n v="254983"/>
    <n v="198886.74000000002"/>
    <n v="56096.25999999998"/>
    <x v="14"/>
    <n v="5"/>
    <x v="11"/>
    <x v="0"/>
  </r>
  <r>
    <x v="0"/>
    <x v="5"/>
    <x v="1"/>
    <s v="High"/>
    <n v="38.800000000000004"/>
    <n v="8999.4"/>
    <n v="14999"/>
    <n v="581961.20000000007"/>
    <n v="87294.180000000008"/>
    <n v="494667.02000000008"/>
    <n v="385840.27560000005"/>
    <n v="108826.74440000003"/>
    <x v="6"/>
    <n v="9"/>
    <x v="6"/>
    <x v="0"/>
  </r>
  <r>
    <x v="0"/>
    <x v="6"/>
    <x v="1"/>
    <s v="High"/>
    <n v="172.70000000000002"/>
    <n v="8999.4"/>
    <n v="14999"/>
    <n v="2590327.3000000003"/>
    <n v="388549.09500000003"/>
    <n v="2201778.2050000001"/>
    <n v="1717386.9999000002"/>
    <n v="484391.2050999999"/>
    <x v="7"/>
    <n v="10"/>
    <x v="7"/>
    <x v="1"/>
  </r>
  <r>
    <x v="1"/>
    <x v="13"/>
    <x v="1"/>
    <s v="High"/>
    <n v="230"/>
    <n v="8999.4"/>
    <n v="14999"/>
    <n v="3449770"/>
    <n v="517465.5"/>
    <n v="2932304.5"/>
    <n v="1905997.925"/>
    <n v="1026306.575"/>
    <x v="2"/>
    <n v="12"/>
    <x v="2"/>
    <x v="0"/>
  </r>
  <r>
    <x v="0"/>
    <x v="7"/>
    <x v="2"/>
    <s v="High"/>
    <n v="26"/>
    <n v="11999.4"/>
    <n v="19999"/>
    <n v="519974"/>
    <n v="77996.099999999991"/>
    <n v="441977.9"/>
    <n v="344742.76200000005"/>
    <n v="97235.137999999977"/>
    <x v="8"/>
    <n v="2"/>
    <x v="8"/>
    <x v="0"/>
  </r>
  <r>
    <x v="1"/>
    <x v="4"/>
    <x v="2"/>
    <s v="High"/>
    <n v="247"/>
    <n v="11999.4"/>
    <n v="19999"/>
    <n v="4939753"/>
    <n v="740962.95"/>
    <n v="4198790.05"/>
    <n v="2729213.5324999997"/>
    <n v="1469576.5175000001"/>
    <x v="9"/>
    <n v="9"/>
    <x v="6"/>
    <x v="1"/>
  </r>
  <r>
    <x v="1"/>
    <x v="8"/>
    <x v="2"/>
    <s v="High"/>
    <n v="174.3"/>
    <n v="11999.4"/>
    <n v="19999"/>
    <n v="3485825.7"/>
    <n v="522873.85499999998"/>
    <n v="2962951.8450000002"/>
    <n v="1925918.6992500003"/>
    <n v="1037033.1457499999"/>
    <x v="7"/>
    <n v="10"/>
    <x v="7"/>
    <x v="1"/>
  </r>
  <r>
    <x v="2"/>
    <x v="14"/>
    <x v="2"/>
    <s v="High"/>
    <n v="291.40000000000003"/>
    <n v="11999.4"/>
    <n v="19999"/>
    <n v="5827708.6000000006"/>
    <n v="874156.29"/>
    <n v="4953552.3100000005"/>
    <n v="2972131.3860000004"/>
    <n v="1981420.9240000001"/>
    <x v="10"/>
    <n v="10"/>
    <x v="7"/>
    <x v="0"/>
  </r>
  <r>
    <x v="0"/>
    <x v="10"/>
    <x v="2"/>
    <s v="High"/>
    <n v="173.10000000000002"/>
    <n v="11999.4"/>
    <n v="19999"/>
    <n v="3461826.9000000004"/>
    <n v="519274.03500000003"/>
    <n v="2942552.8650000002"/>
    <n v="2295191.2347000004"/>
    <n v="647361.63029999984"/>
    <x v="10"/>
    <n v="10"/>
    <x v="7"/>
    <x v="0"/>
  </r>
  <r>
    <x v="0"/>
    <x v="2"/>
    <x v="2"/>
    <s v="High"/>
    <n v="70"/>
    <n v="11999.4"/>
    <n v="19999"/>
    <n v="1399930"/>
    <n v="209989.5"/>
    <n v="1189940.5"/>
    <n v="928153.59000000008"/>
    <n v="261786.90999999992"/>
    <x v="15"/>
    <n v="11"/>
    <x v="9"/>
    <x v="0"/>
  </r>
  <r>
    <x v="2"/>
    <x v="11"/>
    <x v="2"/>
    <s v="High"/>
    <n v="222.20000000000002"/>
    <n v="11999.4"/>
    <n v="19999"/>
    <n v="4443777.8000000007"/>
    <n v="666566.67000000004"/>
    <n v="3777211.1300000008"/>
    <n v="2266326.6780000003"/>
    <n v="1510884.4520000005"/>
    <x v="11"/>
    <n v="11"/>
    <x v="9"/>
    <x v="1"/>
  </r>
  <r>
    <x v="0"/>
    <x v="9"/>
    <x v="2"/>
    <s v="High"/>
    <n v="117.7"/>
    <n v="11999.4"/>
    <n v="19999"/>
    <n v="2353882.3000000003"/>
    <n v="353082.34500000003"/>
    <n v="2000799.9550000003"/>
    <n v="1560623.9649000003"/>
    <n v="440175.99010000005"/>
    <x v="15"/>
    <n v="11"/>
    <x v="9"/>
    <x v="0"/>
  </r>
  <r>
    <x v="0"/>
    <x v="1"/>
    <x v="2"/>
    <s v="High"/>
    <n v="192.20000000000002"/>
    <n v="11999.4"/>
    <n v="19999"/>
    <n v="3843807.8000000003"/>
    <n v="576571.17000000004"/>
    <n v="3267236.6300000004"/>
    <n v="2548444.5714000002"/>
    <n v="718792.05860000011"/>
    <x v="11"/>
    <n v="11"/>
    <x v="9"/>
    <x v="1"/>
  </r>
  <r>
    <x v="3"/>
    <x v="12"/>
    <x v="3"/>
    <s v="High"/>
    <n v="157.5"/>
    <n v="19794"/>
    <n v="32990"/>
    <n v="5195925"/>
    <n v="779388.75"/>
    <n v="4416536.25"/>
    <n v="3444898.2749999999"/>
    <n v="971637.97500000009"/>
    <x v="8"/>
    <n v="2"/>
    <x v="8"/>
    <x v="0"/>
  </r>
  <r>
    <x v="0"/>
    <x v="0"/>
    <x v="3"/>
    <s v="High"/>
    <n v="60.6"/>
    <n v="19794"/>
    <n v="32990"/>
    <n v="1999194"/>
    <n v="299879.09999999998"/>
    <n v="1699314.9"/>
    <n v="1325465.622"/>
    <n v="373849.27799999993"/>
    <x v="13"/>
    <n v="4"/>
    <x v="10"/>
    <x v="0"/>
  </r>
  <r>
    <x v="4"/>
    <x v="17"/>
    <x v="3"/>
    <s v="High"/>
    <n v="246"/>
    <n v="19794"/>
    <n v="32990"/>
    <n v="8115540"/>
    <n v="1217331"/>
    <n v="6898209"/>
    <n v="4966710.4799999995"/>
    <n v="1931498.5200000005"/>
    <x v="4"/>
    <n v="7"/>
    <x v="4"/>
    <x v="0"/>
  </r>
  <r>
    <x v="4"/>
    <x v="16"/>
    <x v="3"/>
    <s v="High"/>
    <n v="26.900000000000002"/>
    <n v="19794"/>
    <n v="32990"/>
    <n v="887431.00000000012"/>
    <n v="133114.65000000002"/>
    <n v="754316.35000000009"/>
    <n v="543107.772"/>
    <n v="211208.5780000001"/>
    <x v="7"/>
    <n v="10"/>
    <x v="7"/>
    <x v="1"/>
  </r>
  <r>
    <x v="4"/>
    <x v="3"/>
    <x v="3"/>
    <s v="High"/>
    <n v="253.60000000000002"/>
    <n v="19794"/>
    <n v="32990"/>
    <n v="8366264.0000000009"/>
    <n v="1254939.6000000001"/>
    <n v="7111324.4000000004"/>
    <n v="5120153.568"/>
    <n v="1991170.8320000004"/>
    <x v="11"/>
    <n v="11"/>
    <x v="9"/>
    <x v="1"/>
  </r>
  <r>
    <x v="0"/>
    <x v="15"/>
    <x v="4"/>
    <s v="High"/>
    <n v="290.3"/>
    <n v="13938"/>
    <n v="23230"/>
    <n v="6743669"/>
    <n v="1011550.35"/>
    <n v="5732118.6500000004"/>
    <n v="4471052.5470000003"/>
    <n v="1261066.1030000001"/>
    <x v="3"/>
    <n v="3"/>
    <x v="3"/>
    <x v="0"/>
  </r>
  <r>
    <x v="4"/>
    <x v="5"/>
    <x v="4"/>
    <s v="High"/>
    <n v="254.10000000000002"/>
    <n v="13938"/>
    <n v="23230"/>
    <n v="5902743.0000000009"/>
    <n v="885411.45000000007"/>
    <n v="5017331.5500000007"/>
    <n v="3612478.7160000005"/>
    <n v="1404852.8340000003"/>
    <x v="5"/>
    <n v="8"/>
    <x v="5"/>
    <x v="0"/>
  </r>
  <r>
    <x v="4"/>
    <x v="6"/>
    <x v="4"/>
    <s v="High"/>
    <n v="26.900000000000002"/>
    <n v="13938"/>
    <n v="23230"/>
    <n v="624887"/>
    <n v="93733.05"/>
    <n v="531153.94999999995"/>
    <n v="382430.84399999992"/>
    <n v="148723.10600000003"/>
    <x v="7"/>
    <n v="10"/>
    <x v="7"/>
    <x v="1"/>
  </r>
  <r>
    <x v="4"/>
    <x v="13"/>
    <x v="4"/>
    <s v="High"/>
    <n v="149.6"/>
    <n v="13938"/>
    <n v="23230"/>
    <n v="3475208"/>
    <n v="521281.19999999995"/>
    <n v="2953926.8"/>
    <n v="2126827.2959999996"/>
    <n v="827099.50400000019"/>
    <x v="10"/>
    <n v="10"/>
    <x v="7"/>
    <x v="0"/>
  </r>
  <r>
    <x v="4"/>
    <x v="7"/>
    <x v="4"/>
    <s v="High"/>
    <n v="101"/>
    <n v="13938"/>
    <n v="23230"/>
    <n v="2346230"/>
    <n v="351934.5"/>
    <n v="1994295.5"/>
    <n v="1435892.76"/>
    <n v="558402.74"/>
    <x v="10"/>
    <n v="10"/>
    <x v="7"/>
    <x v="0"/>
  </r>
  <r>
    <x v="0"/>
    <x v="4"/>
    <x v="4"/>
    <s v="High"/>
    <n v="128.1"/>
    <n v="13938"/>
    <n v="23230"/>
    <n v="2975763"/>
    <n v="446364.45"/>
    <n v="2529398.5499999998"/>
    <n v="1972930.8689999999"/>
    <n v="556467.68099999987"/>
    <x v="12"/>
    <n v="12"/>
    <x v="2"/>
    <x v="1"/>
  </r>
  <r>
    <x v="4"/>
    <x v="8"/>
    <x v="5"/>
    <s v="High"/>
    <n v="88.800000000000011"/>
    <n v="11999.4"/>
    <n v="19999"/>
    <n v="1775911.2000000002"/>
    <n v="266386.68"/>
    <n v="1509524.5200000003"/>
    <n v="1086857.6544000001"/>
    <n v="422666.86560000014"/>
    <x v="3"/>
    <n v="3"/>
    <x v="3"/>
    <x v="0"/>
  </r>
  <r>
    <x v="3"/>
    <x v="14"/>
    <x v="5"/>
    <s v="High"/>
    <n v="284.40000000000003"/>
    <n v="11999.4"/>
    <n v="19999"/>
    <n v="5687715.6000000006"/>
    <n v="853157.34000000008"/>
    <n v="4834558.2600000007"/>
    <n v="3770955.4428000008"/>
    <n v="1063602.8171999999"/>
    <x v="14"/>
    <n v="5"/>
    <x v="11"/>
    <x v="0"/>
  </r>
  <r>
    <x v="2"/>
    <x v="10"/>
    <x v="5"/>
    <s v="High"/>
    <n v="247.5"/>
    <n v="11999.4"/>
    <n v="19999"/>
    <n v="4949752.5"/>
    <n v="742462.875"/>
    <n v="4207289.625"/>
    <n v="2524373.7749999999"/>
    <n v="1682915.85"/>
    <x v="5"/>
    <n v="8"/>
    <x v="5"/>
    <x v="0"/>
  </r>
  <r>
    <x v="1"/>
    <x v="2"/>
    <x v="5"/>
    <s v="High"/>
    <n v="174.3"/>
    <n v="11999.4"/>
    <n v="19999"/>
    <n v="3485825.7"/>
    <n v="522873.85499999998"/>
    <n v="2962951.8450000002"/>
    <n v="1925918.6992500003"/>
    <n v="1037033.1457499999"/>
    <x v="7"/>
    <n v="10"/>
    <x v="7"/>
    <x v="1"/>
  </r>
  <r>
    <x v="2"/>
    <x v="11"/>
    <x v="5"/>
    <s v="High"/>
    <n v="291.40000000000003"/>
    <n v="11999.4"/>
    <n v="19999"/>
    <n v="5827708.6000000006"/>
    <n v="874156.29"/>
    <n v="4953552.3100000005"/>
    <n v="2972131.3860000004"/>
    <n v="1981420.9240000001"/>
    <x v="10"/>
    <n v="10"/>
    <x v="7"/>
    <x v="0"/>
  </r>
  <r>
    <x v="0"/>
    <x v="9"/>
    <x v="5"/>
    <s v="High"/>
    <n v="173.10000000000002"/>
    <n v="11999.4"/>
    <n v="19999"/>
    <n v="3461826.9000000004"/>
    <n v="519274.03500000003"/>
    <n v="2942552.8650000002"/>
    <n v="2295191.2347000004"/>
    <n v="647361.63029999984"/>
    <x v="10"/>
    <n v="10"/>
    <x v="7"/>
    <x v="0"/>
  </r>
  <r>
    <x v="0"/>
    <x v="1"/>
    <x v="5"/>
    <s v="High"/>
    <n v="172.70000000000002"/>
    <n v="11999.4"/>
    <n v="19999"/>
    <n v="3453827.3000000003"/>
    <n v="518074.09500000003"/>
    <n v="2935753.2050000001"/>
    <n v="2289887.4999000002"/>
    <n v="645865.7050999999"/>
    <x v="7"/>
    <n v="10"/>
    <x v="7"/>
    <x v="1"/>
  </r>
  <r>
    <x v="1"/>
    <x v="12"/>
    <x v="5"/>
    <s v="High"/>
    <n v="187"/>
    <n v="11999.4"/>
    <n v="19999"/>
    <n v="3739813"/>
    <n v="560971.94999999995"/>
    <n v="3178841.05"/>
    <n v="2066246.6824999999"/>
    <n v="1112594.3674999999"/>
    <x v="11"/>
    <n v="11"/>
    <x v="9"/>
    <x v="1"/>
  </r>
  <r>
    <x v="3"/>
    <x v="0"/>
    <x v="0"/>
    <s v="High"/>
    <n v="117.4"/>
    <n v="5579.4"/>
    <n v="9299"/>
    <n v="1091702.6000000001"/>
    <n v="163755.39000000001"/>
    <n v="927947.21000000008"/>
    <n v="723798.82380000013"/>
    <n v="204148.38619999995"/>
    <x v="5"/>
    <n v="8"/>
    <x v="5"/>
    <x v="0"/>
  </r>
  <r>
    <x v="3"/>
    <x v="17"/>
    <x v="0"/>
    <s v="High"/>
    <n v="276.7"/>
    <n v="5579.4"/>
    <n v="9299"/>
    <n v="2573033.2999999998"/>
    <n v="385954.99499999994"/>
    <n v="2187078.3049999997"/>
    <n v="1705921.0778999999"/>
    <n v="481157.22709999979"/>
    <x v="5"/>
    <n v="8"/>
    <x v="5"/>
    <x v="0"/>
  </r>
  <r>
    <x v="3"/>
    <x v="16"/>
    <x v="0"/>
    <s v="High"/>
    <n v="108.5"/>
    <n v="5579.4"/>
    <n v="9299"/>
    <n v="1008941.5"/>
    <n v="151341.22500000001"/>
    <n v="857600.27500000002"/>
    <n v="668928.2145"/>
    <n v="188672.06050000002"/>
    <x v="10"/>
    <n v="10"/>
    <x v="7"/>
    <x v="0"/>
  </r>
  <r>
    <x v="4"/>
    <x v="3"/>
    <x v="1"/>
    <s v="High"/>
    <n v="54.6"/>
    <n v="8999.4"/>
    <n v="14999"/>
    <n v="818945.4"/>
    <n v="122841.81"/>
    <n v="696103.59000000008"/>
    <n v="501194.58480000007"/>
    <n v="194909.00520000001"/>
    <x v="10"/>
    <n v="10"/>
    <x v="7"/>
    <x v="0"/>
  </r>
  <r>
    <x v="0"/>
    <x v="15"/>
    <x v="2"/>
    <s v="High"/>
    <n v="115.80000000000001"/>
    <n v="11999.4"/>
    <n v="19999"/>
    <n v="2315884.2000000002"/>
    <n v="347382.63"/>
    <n v="1968501.5700000003"/>
    <n v="1535431.2246000003"/>
    <n v="433070.34539999999"/>
    <x v="3"/>
    <n v="3"/>
    <x v="3"/>
    <x v="0"/>
  </r>
  <r>
    <x v="1"/>
    <x v="5"/>
    <x v="2"/>
    <s v="High"/>
    <n v="161.4"/>
    <n v="11999.4"/>
    <n v="19999"/>
    <n v="3227838.6"/>
    <n v="484175.79"/>
    <n v="2743662.81"/>
    <n v="1783380.8265000002"/>
    <n v="960281.98349999986"/>
    <x v="13"/>
    <n v="4"/>
    <x v="10"/>
    <x v="0"/>
  </r>
  <r>
    <x v="0"/>
    <x v="6"/>
    <x v="2"/>
    <s v="High"/>
    <n v="253.5"/>
    <n v="11999.4"/>
    <n v="19999"/>
    <n v="5069746.5"/>
    <n v="760461.97499999998"/>
    <n v="4309284.5250000004"/>
    <n v="3361241.9295000006"/>
    <n v="948042.59549999982"/>
    <x v="13"/>
    <n v="4"/>
    <x v="10"/>
    <x v="0"/>
  </r>
  <r>
    <x v="0"/>
    <x v="13"/>
    <x v="2"/>
    <s v="High"/>
    <n v="285.10000000000002"/>
    <n v="11999.4"/>
    <n v="19999"/>
    <n v="5701714.9000000004"/>
    <n v="855257.23499999999"/>
    <n v="4846457.665"/>
    <n v="3780236.9787000003"/>
    <n v="1066220.6862999997"/>
    <x v="14"/>
    <n v="5"/>
    <x v="11"/>
    <x v="0"/>
  </r>
  <r>
    <x v="1"/>
    <x v="7"/>
    <x v="2"/>
    <s v="High"/>
    <n v="255.9"/>
    <n v="11999.4"/>
    <n v="19999"/>
    <n v="5117744.1000000006"/>
    <n v="767661.61500000011"/>
    <n v="4350082.4850000003"/>
    <n v="2827553.6152500003"/>
    <n v="1522528.8697500001"/>
    <x v="5"/>
    <n v="8"/>
    <x v="5"/>
    <x v="0"/>
  </r>
  <r>
    <x v="0"/>
    <x v="4"/>
    <x v="2"/>
    <s v="High"/>
    <n v="26.700000000000003"/>
    <n v="11999.4"/>
    <n v="19999"/>
    <n v="533973.30000000005"/>
    <n v="80095.99500000001"/>
    <n v="453877.30500000005"/>
    <n v="354024.29790000006"/>
    <n v="99853.007099999988"/>
    <x v="7"/>
    <n v="10"/>
    <x v="7"/>
    <x v="1"/>
  </r>
  <r>
    <x v="3"/>
    <x v="8"/>
    <x v="2"/>
    <s v="High"/>
    <n v="108.5"/>
    <n v="11999.4"/>
    <n v="19999"/>
    <n v="2169891.5"/>
    <n v="325483.72499999998"/>
    <n v="1844407.7749999999"/>
    <n v="1438638.0644999999"/>
    <n v="405769.71050000004"/>
    <x v="10"/>
    <n v="10"/>
    <x v="7"/>
    <x v="0"/>
  </r>
  <r>
    <x v="1"/>
    <x v="14"/>
    <x v="2"/>
    <s v="High"/>
    <n v="117.5"/>
    <n v="11999.4"/>
    <n v="19999"/>
    <n v="2349882.5"/>
    <n v="352482.375"/>
    <n v="1997400.125"/>
    <n v="1298310.08125"/>
    <n v="699090.04374999995"/>
    <x v="10"/>
    <n v="10"/>
    <x v="7"/>
    <x v="0"/>
  </r>
  <r>
    <x v="0"/>
    <x v="10"/>
    <x v="2"/>
    <s v="High"/>
    <n v="200.70000000000002"/>
    <n v="11999.4"/>
    <n v="19999"/>
    <n v="4013799.3000000003"/>
    <n v="602069.89500000002"/>
    <n v="3411729.4050000003"/>
    <n v="2661148.9359000004"/>
    <n v="750580.46909999987"/>
    <x v="11"/>
    <n v="11"/>
    <x v="9"/>
    <x v="1"/>
  </r>
  <r>
    <x v="0"/>
    <x v="2"/>
    <x v="2"/>
    <s v="High"/>
    <n v="215.10000000000002"/>
    <n v="11999.4"/>
    <n v="19999"/>
    <n v="4301784.9000000004"/>
    <n v="645267.73499999999"/>
    <n v="3656517.1650000005"/>
    <n v="2852083.3887000005"/>
    <n v="804433.77630000003"/>
    <x v="11"/>
    <n v="11"/>
    <x v="9"/>
    <x v="1"/>
  </r>
  <r>
    <x v="2"/>
    <x v="11"/>
    <x v="2"/>
    <s v="High"/>
    <n v="91.4"/>
    <n v="11999.4"/>
    <n v="19999"/>
    <n v="1827908.6"/>
    <n v="274186.28999999998"/>
    <n v="1553722.31"/>
    <n v="932233.38600000006"/>
    <n v="621488.924"/>
    <x v="2"/>
    <n v="12"/>
    <x v="2"/>
    <x v="0"/>
  </r>
  <r>
    <x v="0"/>
    <x v="9"/>
    <x v="2"/>
    <s v="High"/>
    <n v="29.3"/>
    <n v="11999.4"/>
    <n v="19999"/>
    <n v="585970.70000000007"/>
    <n v="87895.60500000001"/>
    <n v="498075.09500000009"/>
    <n v="388498.57410000009"/>
    <n v="109576.5209"/>
    <x v="2"/>
    <n v="12"/>
    <x v="2"/>
    <x v="0"/>
  </r>
  <r>
    <x v="2"/>
    <x v="1"/>
    <x v="3"/>
    <s v="High"/>
    <n v="50"/>
    <n v="19794"/>
    <n v="32990"/>
    <n v="1649500"/>
    <n v="247425"/>
    <n v="1402075"/>
    <n v="841245"/>
    <n v="560830"/>
    <x v="3"/>
    <n v="3"/>
    <x v="3"/>
    <x v="0"/>
  </r>
  <r>
    <x v="1"/>
    <x v="12"/>
    <x v="3"/>
    <s v="High"/>
    <n v="282.60000000000002"/>
    <n v="19794"/>
    <n v="32990"/>
    <n v="9322974"/>
    <n v="1398446.0999999999"/>
    <n v="7924527.9000000004"/>
    <n v="5150943.1350000007"/>
    <n v="2773584.7649999997"/>
    <x v="14"/>
    <n v="5"/>
    <x v="11"/>
    <x v="0"/>
  </r>
  <r>
    <x v="3"/>
    <x v="0"/>
    <x v="3"/>
    <s v="High"/>
    <n v="66.3"/>
    <n v="19794"/>
    <n v="32990"/>
    <n v="2187237"/>
    <n v="328085.55"/>
    <n v="1859151.45"/>
    <n v="1450138.1310000001"/>
    <n v="409013.3189999999"/>
    <x v="6"/>
    <n v="9"/>
    <x v="6"/>
    <x v="0"/>
  </r>
  <r>
    <x v="4"/>
    <x v="17"/>
    <x v="3"/>
    <s v="High"/>
    <n v="257.40000000000003"/>
    <n v="19794"/>
    <n v="32990"/>
    <n v="8491626.0000000019"/>
    <n v="1273743.9000000001"/>
    <n v="7217882.1000000015"/>
    <n v="5196875.1120000007"/>
    <n v="2021006.9880000008"/>
    <x v="11"/>
    <n v="11"/>
    <x v="9"/>
    <x v="1"/>
  </r>
  <r>
    <x v="3"/>
    <x v="16"/>
    <x v="3"/>
    <s v="High"/>
    <n v="243.8"/>
    <n v="19794"/>
    <n v="32990"/>
    <n v="8042962"/>
    <n v="1206444.3"/>
    <n v="6836517.7000000002"/>
    <n v="5332483.8059999999"/>
    <n v="1504033.8940000003"/>
    <x v="12"/>
    <n v="12"/>
    <x v="2"/>
    <x v="1"/>
  </r>
  <r>
    <x v="2"/>
    <x v="3"/>
    <x v="3"/>
    <s v="High"/>
    <n v="91.4"/>
    <n v="19794"/>
    <n v="32990"/>
    <n v="3015286"/>
    <n v="452292.89999999997"/>
    <n v="2562993.1"/>
    <n v="1537795.86"/>
    <n v="1025197.24"/>
    <x v="2"/>
    <n v="12"/>
    <x v="2"/>
    <x v="0"/>
  </r>
  <r>
    <x v="0"/>
    <x v="15"/>
    <x v="4"/>
    <s v="High"/>
    <n v="86.550000000000011"/>
    <n v="13938"/>
    <n v="23230"/>
    <n v="2010556.5000000002"/>
    <n v="301583.47500000003"/>
    <n v="1708973.0250000001"/>
    <n v="1332998.9595000001"/>
    <n v="375974.06550000003"/>
    <x v="4"/>
    <n v="7"/>
    <x v="4"/>
    <x v="0"/>
  </r>
  <r>
    <x v="1"/>
    <x v="5"/>
    <x v="4"/>
    <s v="High"/>
    <n v="49.2"/>
    <n v="13938"/>
    <n v="23230"/>
    <n v="1142916"/>
    <n v="171437.4"/>
    <n v="971478.6"/>
    <n v="631461.09"/>
    <n v="340017.51"/>
    <x v="4"/>
    <n v="7"/>
    <x v="4"/>
    <x v="0"/>
  </r>
  <r>
    <x v="0"/>
    <x v="6"/>
    <x v="4"/>
    <s v="High"/>
    <n v="26.700000000000003"/>
    <n v="13938"/>
    <n v="23230"/>
    <n v="620241.00000000012"/>
    <n v="93036.150000000009"/>
    <n v="527204.85000000009"/>
    <n v="411219.78300000011"/>
    <n v="115985.06699999998"/>
    <x v="7"/>
    <n v="10"/>
    <x v="7"/>
    <x v="1"/>
  </r>
  <r>
    <x v="1"/>
    <x v="13"/>
    <x v="4"/>
    <s v="High"/>
    <n v="117.5"/>
    <n v="13938"/>
    <n v="23230"/>
    <n v="2729525"/>
    <n v="409428.75"/>
    <n v="2320096.25"/>
    <n v="1508062.5625"/>
    <n v="812033.6875"/>
    <x v="10"/>
    <n v="10"/>
    <x v="7"/>
    <x v="0"/>
  </r>
  <r>
    <x v="3"/>
    <x v="7"/>
    <x v="4"/>
    <s v="High"/>
    <n v="295.40000000000003"/>
    <n v="13938"/>
    <n v="23230"/>
    <n v="6862142.0000000009"/>
    <n v="1029321.3"/>
    <n v="5832820.7000000011"/>
    <n v="4549600.1460000006"/>
    <n v="1283220.5540000005"/>
    <x v="11"/>
    <n v="11"/>
    <x v="9"/>
    <x v="1"/>
  </r>
  <r>
    <x v="3"/>
    <x v="4"/>
    <x v="4"/>
    <s v="High"/>
    <n v="55.2"/>
    <n v="13938"/>
    <n v="23230"/>
    <n v="1282296"/>
    <n v="192344.4"/>
    <n v="1089951.6000000001"/>
    <n v="850162.24800000014"/>
    <n v="239789.35199999996"/>
    <x v="15"/>
    <n v="11"/>
    <x v="9"/>
    <x v="0"/>
  </r>
  <r>
    <x v="0"/>
    <x v="8"/>
    <x v="4"/>
    <s v="High"/>
    <n v="29.3"/>
    <n v="13938"/>
    <n v="23230"/>
    <n v="680639"/>
    <n v="102095.84999999999"/>
    <n v="578543.15"/>
    <n v="451263.65700000001"/>
    <n v="127279.49300000002"/>
    <x v="2"/>
    <n v="12"/>
    <x v="2"/>
    <x v="0"/>
  </r>
  <r>
    <x v="4"/>
    <x v="14"/>
    <x v="5"/>
    <s v="High"/>
    <n v="247.5"/>
    <n v="11999.4"/>
    <n v="19999"/>
    <n v="4949752.5"/>
    <n v="742462.875"/>
    <n v="4207289.625"/>
    <n v="3029248.53"/>
    <n v="1178041.0950000002"/>
    <x v="3"/>
    <n v="3"/>
    <x v="3"/>
    <x v="0"/>
  </r>
  <r>
    <x v="4"/>
    <x v="10"/>
    <x v="5"/>
    <s v="High"/>
    <n v="54.6"/>
    <n v="11999.4"/>
    <n v="19999"/>
    <n v="1091945.4000000001"/>
    <n v="163791.81000000003"/>
    <n v="928153.59000000008"/>
    <n v="668270.58480000007"/>
    <n v="259883.00520000001"/>
    <x v="10"/>
    <n v="10"/>
    <x v="7"/>
    <x v="0"/>
  </r>
  <r>
    <x v="0"/>
    <x v="2"/>
    <x v="1"/>
    <s v="High"/>
    <n v="136.80000000000001"/>
    <n v="8999.4"/>
    <n v="14999"/>
    <n v="2051863.2000000002"/>
    <n v="307779.48000000004"/>
    <n v="1744083.7200000002"/>
    <n v="1360385.3016000001"/>
    <n v="383698.41840000008"/>
    <x v="8"/>
    <n v="2"/>
    <x v="8"/>
    <x v="0"/>
  </r>
  <r>
    <x v="0"/>
    <x v="11"/>
    <x v="2"/>
    <s v="High"/>
    <n v="72.3"/>
    <n v="11999.4"/>
    <n v="19999"/>
    <n v="1445927.7"/>
    <n v="216889.155"/>
    <n v="1229038.5449999999"/>
    <n v="958650.06510000001"/>
    <n v="270388.47989999992"/>
    <x v="13"/>
    <n v="4"/>
    <x v="10"/>
    <x v="0"/>
  </r>
  <r>
    <x v="2"/>
    <x v="9"/>
    <x v="4"/>
    <s v="High"/>
    <n v="180.60000000000002"/>
    <n v="13938"/>
    <n v="23230"/>
    <n v="4195338.0000000009"/>
    <n v="629300.70000000007"/>
    <n v="3566037.3000000007"/>
    <n v="2139622.3800000004"/>
    <n v="1426414.9200000004"/>
    <x v="14"/>
    <n v="5"/>
    <x v="11"/>
    <x v="0"/>
  </r>
  <r>
    <x v="5"/>
    <x v="18"/>
    <x v="6"/>
    <m/>
    <m/>
    <m/>
    <m/>
    <m/>
    <m/>
    <m/>
    <m/>
    <m/>
    <x v="16"/>
    <m/>
    <x v="1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20" firstHeaderRow="1" firstDataRow="1" firstDataCol="0"/>
  <pivotFields count="16">
    <pivotField showAll="0"/>
    <pivotField showAll="0">
      <items count="20">
        <item x="0"/>
        <item x="17"/>
        <item x="16"/>
        <item x="1"/>
        <item x="3"/>
        <item x="15"/>
        <item x="5"/>
        <item x="6"/>
        <item x="12"/>
        <item x="2"/>
        <item x="13"/>
        <item x="7"/>
        <item x="11"/>
        <item x="4"/>
        <item x="8"/>
        <item x="9"/>
        <item x="14"/>
        <item x="10"/>
        <item x="18"/>
        <item t="default"/>
      </items>
    </pivotField>
    <pivotField showAll="0">
      <items count="8">
        <item x="1"/>
        <item x="2"/>
        <item x="5"/>
        <item x="3"/>
        <item x="0"/>
        <item x="4"/>
        <item x="6"/>
        <item t="default"/>
      </items>
    </pivotField>
    <pivotField showAll="0"/>
    <pivotField showAll="0"/>
    <pivotField showAll="0"/>
    <pivotField showAll="0"/>
    <pivotField showAll="0"/>
    <pivotField showAll="0"/>
    <pivotField showAll="0"/>
    <pivotField showAll="0"/>
    <pivotField showAll="0"/>
    <pivotField showAll="0"/>
    <pivotField showAll="0">
      <items count="14">
        <item x="0"/>
        <item x="8"/>
        <item x="3"/>
        <item x="10"/>
        <item x="11"/>
        <item x="1"/>
        <item x="4"/>
        <item x="5"/>
        <item x="6"/>
        <item x="7"/>
        <item x="9"/>
        <item x="2"/>
        <item x="12"/>
        <item t="default"/>
      </items>
    </pivotField>
    <pivotField showAll="0"/>
    <pivotField showAll="0">
      <items count="4">
        <item x="1"/>
        <item x="0"/>
        <item x="2"/>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
  <location ref="E16:E17" firstHeaderRow="1" firstDataRow="1" firstDataCol="0"/>
  <pivotFields count="19">
    <pivotField showAll="0">
      <items count="7">
        <item x="2"/>
        <item x="3"/>
        <item x="1"/>
        <item x="0"/>
        <item x="4"/>
        <item x="5"/>
        <item t="default"/>
      </items>
    </pivotField>
    <pivotField showAll="0">
      <items count="20">
        <item x="0"/>
        <item x="17"/>
        <item x="16"/>
        <item x="1"/>
        <item x="3"/>
        <item x="15"/>
        <item x="5"/>
        <item x="6"/>
        <item x="12"/>
        <item x="2"/>
        <item x="13"/>
        <item x="7"/>
        <item x="11"/>
        <item x="4"/>
        <item x="8"/>
        <item x="9"/>
        <item x="14"/>
        <item x="10"/>
        <item x="18"/>
        <item t="default"/>
      </items>
    </pivotField>
    <pivotField showAll="0">
      <items count="8">
        <item x="1"/>
        <item x="2"/>
        <item x="5"/>
        <item x="3"/>
        <item x="0"/>
        <item x="4"/>
        <item x="6"/>
        <item t="default"/>
      </items>
    </pivotField>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dataField="1"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Sum of Profit%" fld="16" baseField="0" baseItem="0" numFmtId="9"/>
  </dataFields>
  <formats count="1">
    <format dxfId="0">
      <pivotArea outline="0" collapsedLevelsAreSubtotals="1" fieldPosition="0"/>
    </format>
  </formats>
  <pivotTableStyleInfo name="PivotStyleLight16" showRowHeaders="1" showColHeaders="1" showRowStripes="0" showColStripes="0" showLastColumn="1"/>
  <filters count="1">
    <filter fld="12" type="dateBetween" evalOrder="-1" id="54" name="Date">
      <autoFilter ref="A1">
        <filterColumn colId="0">
          <customFilters and="1">
            <customFilter operator="greaterThanOrEqual" val="43831"/>
            <customFilter operator="lessThanOrEqual" val="44561"/>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L9:M29" firstHeaderRow="1" firstDataRow="1" firstDataCol="1"/>
  <pivotFields count="16">
    <pivotField showAll="0">
      <items count="7">
        <item x="2"/>
        <item x="3"/>
        <item x="1"/>
        <item x="0"/>
        <item x="4"/>
        <item x="5"/>
        <item t="default"/>
      </items>
    </pivotField>
    <pivotField axis="axisRow" showAll="0">
      <items count="20">
        <item x="0"/>
        <item x="17"/>
        <item x="16"/>
        <item x="1"/>
        <item x="3"/>
        <item x="15"/>
        <item x="5"/>
        <item x="6"/>
        <item x="12"/>
        <item x="2"/>
        <item x="13"/>
        <item x="7"/>
        <item x="11"/>
        <item x="4"/>
        <item x="8"/>
        <item x="9"/>
        <item x="14"/>
        <item x="10"/>
        <item x="18"/>
        <item t="default"/>
      </items>
    </pivotField>
    <pivotField showAll="0">
      <items count="8">
        <item x="1"/>
        <item x="2"/>
        <item x="5"/>
        <item x="3"/>
        <item x="0"/>
        <item x="4"/>
        <item x="6"/>
        <item t="default"/>
      </items>
    </pivotField>
    <pivotField showAll="0"/>
    <pivotField showAll="0"/>
    <pivotField showAll="0"/>
    <pivotField showAll="0"/>
    <pivotField showAll="0"/>
    <pivotField showAll="0"/>
    <pivotField dataField="1" showAll="0"/>
    <pivotField showAll="0"/>
    <pivotField showAll="0"/>
    <pivotField showAll="0">
      <items count="18">
        <item x="9"/>
        <item x="7"/>
        <item x="11"/>
        <item x="12"/>
        <item x="0"/>
        <item x="8"/>
        <item x="3"/>
        <item x="13"/>
        <item x="14"/>
        <item x="1"/>
        <item x="4"/>
        <item x="5"/>
        <item x="6"/>
        <item x="10"/>
        <item x="15"/>
        <item x="2"/>
        <item x="16"/>
        <item t="default"/>
      </items>
    </pivotField>
    <pivotField showAll="0">
      <items count="14">
        <item x="0"/>
        <item x="8"/>
        <item x="3"/>
        <item x="10"/>
        <item x="11"/>
        <item x="1"/>
        <item x="4"/>
        <item x="5"/>
        <item x="6"/>
        <item x="7"/>
        <item x="9"/>
        <item x="2"/>
        <item x="12"/>
        <item t="default"/>
      </items>
    </pivotField>
    <pivotField showAll="0"/>
    <pivotField showAll="0">
      <items count="4">
        <item x="1"/>
        <item x="0"/>
        <item x="2"/>
        <item t="default"/>
      </items>
    </pivotField>
  </pivotFields>
  <rowFields count="1">
    <field x="1"/>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Sales" fld="9" baseField="12" baseItem="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I9:J23" firstHeaderRow="1" firstDataRow="1" firstDataCol="1"/>
  <pivotFields count="16">
    <pivotField showAll="0">
      <items count="7">
        <item x="2"/>
        <item x="3"/>
        <item x="1"/>
        <item x="0"/>
        <item x="4"/>
        <item x="5"/>
        <item t="default"/>
      </items>
    </pivotField>
    <pivotField showAll="0">
      <items count="20">
        <item x="0"/>
        <item x="17"/>
        <item x="16"/>
        <item x="1"/>
        <item x="3"/>
        <item x="15"/>
        <item x="5"/>
        <item x="6"/>
        <item x="12"/>
        <item x="2"/>
        <item x="13"/>
        <item x="7"/>
        <item x="11"/>
        <item x="4"/>
        <item x="8"/>
        <item x="9"/>
        <item x="14"/>
        <item x="10"/>
        <item x="18"/>
        <item t="default"/>
      </items>
    </pivotField>
    <pivotField showAll="0">
      <items count="8">
        <item x="1"/>
        <item x="2"/>
        <item x="5"/>
        <item x="3"/>
        <item x="0"/>
        <item x="4"/>
        <item x="6"/>
        <item t="default"/>
      </items>
    </pivotField>
    <pivotField showAll="0"/>
    <pivotField dataField="1" showAll="0"/>
    <pivotField showAll="0"/>
    <pivotField showAll="0"/>
    <pivotField showAll="0"/>
    <pivotField showAll="0"/>
    <pivotField showAll="0"/>
    <pivotField showAll="0"/>
    <pivotField showAll="0"/>
    <pivotField showAll="0">
      <items count="18">
        <item x="9"/>
        <item x="7"/>
        <item x="11"/>
        <item x="12"/>
        <item x="0"/>
        <item x="8"/>
        <item x="3"/>
        <item x="13"/>
        <item x="14"/>
        <item x="1"/>
        <item x="4"/>
        <item x="5"/>
        <item x="6"/>
        <item x="10"/>
        <item x="15"/>
        <item x="2"/>
        <item x="16"/>
        <item t="default"/>
      </items>
    </pivotField>
    <pivotField showAll="0">
      <items count="14">
        <item x="0"/>
        <item x="8"/>
        <item x="3"/>
        <item x="10"/>
        <item x="11"/>
        <item x="1"/>
        <item x="4"/>
        <item x="5"/>
        <item x="6"/>
        <item x="7"/>
        <item x="9"/>
        <item x="2"/>
        <item x="12"/>
        <item t="default"/>
      </items>
    </pivotField>
    <pivotField axis="axisRow" showAll="0">
      <items count="14">
        <item x="0"/>
        <item x="8"/>
        <item x="3"/>
        <item x="10"/>
        <item x="11"/>
        <item x="1"/>
        <item x="4"/>
        <item x="5"/>
        <item x="6"/>
        <item x="7"/>
        <item x="9"/>
        <item x="2"/>
        <item x="12"/>
        <item t="default"/>
      </items>
    </pivotField>
    <pivotField showAll="0">
      <items count="4">
        <item x="1"/>
        <item x="0"/>
        <item x="2"/>
        <item t="default"/>
      </items>
    </pivotField>
  </pivotFields>
  <rowFields count="1">
    <field x="14"/>
  </rowFields>
  <rowItems count="14">
    <i>
      <x/>
    </i>
    <i>
      <x v="1"/>
    </i>
    <i>
      <x v="2"/>
    </i>
    <i>
      <x v="3"/>
    </i>
    <i>
      <x v="4"/>
    </i>
    <i>
      <x v="5"/>
    </i>
    <i>
      <x v="6"/>
    </i>
    <i>
      <x v="7"/>
    </i>
    <i>
      <x v="8"/>
    </i>
    <i>
      <x v="9"/>
    </i>
    <i>
      <x v="10"/>
    </i>
    <i>
      <x v="11"/>
    </i>
    <i>
      <x v="12"/>
    </i>
    <i t="grand">
      <x/>
    </i>
  </rowItems>
  <colItems count="1">
    <i/>
  </colItems>
  <dataFields count="1">
    <dataField name="Count of Units Sold" fld="4"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E4:G11" firstHeaderRow="0" firstDataRow="1" firstDataCol="1"/>
  <pivotFields count="16">
    <pivotField axis="axisRow" showAll="0">
      <items count="7">
        <item x="2"/>
        <item x="3"/>
        <item x="1"/>
        <item x="0"/>
        <item x="4"/>
        <item x="5"/>
        <item t="default"/>
      </items>
    </pivotField>
    <pivotField showAll="0">
      <items count="20">
        <item x="0"/>
        <item x="17"/>
        <item x="16"/>
        <item x="1"/>
        <item x="3"/>
        <item x="15"/>
        <item x="5"/>
        <item x="6"/>
        <item x="12"/>
        <item x="2"/>
        <item x="13"/>
        <item x="7"/>
        <item x="11"/>
        <item x="4"/>
        <item x="8"/>
        <item x="9"/>
        <item x="14"/>
        <item x="10"/>
        <item x="18"/>
        <item t="default"/>
      </items>
    </pivotField>
    <pivotField showAll="0">
      <items count="8">
        <item x="1"/>
        <item x="2"/>
        <item x="5"/>
        <item x="3"/>
        <item x="0"/>
        <item x="4"/>
        <item x="6"/>
        <item t="default"/>
      </items>
    </pivotField>
    <pivotField showAll="0"/>
    <pivotField showAll="0"/>
    <pivotField showAll="0"/>
    <pivotField showAll="0"/>
    <pivotField showAll="0"/>
    <pivotField showAll="0"/>
    <pivotField dataField="1" showAll="0"/>
    <pivotField showAll="0"/>
    <pivotField dataField="1" showAll="0"/>
    <pivotField showAll="0">
      <items count="18">
        <item x="9"/>
        <item x="7"/>
        <item x="11"/>
        <item x="12"/>
        <item x="0"/>
        <item x="8"/>
        <item x="3"/>
        <item x="13"/>
        <item x="14"/>
        <item x="1"/>
        <item x="4"/>
        <item x="5"/>
        <item x="6"/>
        <item x="10"/>
        <item x="15"/>
        <item x="2"/>
        <item x="16"/>
        <item t="default"/>
      </items>
    </pivotField>
    <pivotField showAll="0">
      <items count="14">
        <item x="0"/>
        <item x="8"/>
        <item x="3"/>
        <item x="10"/>
        <item x="11"/>
        <item x="1"/>
        <item x="4"/>
        <item x="5"/>
        <item x="6"/>
        <item x="7"/>
        <item x="9"/>
        <item x="2"/>
        <item x="12"/>
        <item t="default"/>
      </items>
    </pivotField>
    <pivotField showAll="0"/>
    <pivotField showAll="0">
      <items count="4">
        <item x="1"/>
        <item x="0"/>
        <item x="2"/>
        <item t="default"/>
      </items>
    </pivotField>
  </pivotFields>
  <rowFields count="1">
    <field x="0"/>
  </rowFields>
  <rowItems count="7">
    <i>
      <x/>
    </i>
    <i>
      <x v="1"/>
    </i>
    <i>
      <x v="2"/>
    </i>
    <i>
      <x v="3"/>
    </i>
    <i>
      <x v="4"/>
    </i>
    <i>
      <x v="5"/>
    </i>
    <i t="grand">
      <x/>
    </i>
  </rowItems>
  <colFields count="1">
    <field x="-2"/>
  </colFields>
  <colItems count="2">
    <i>
      <x/>
    </i>
    <i i="1">
      <x v="1"/>
    </i>
  </colItems>
  <dataFields count="2">
    <dataField name="SALESS" fld="9" baseField="12" baseItem="8"/>
    <dataField name="PROFITT" fld="11" subtotal="count" baseField="0" baseItem="0"/>
  </dataFields>
  <chartFormats count="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A3:C20" firstHeaderRow="0" firstDataRow="1" firstDataCol="1"/>
  <pivotFields count="16">
    <pivotField showAll="0"/>
    <pivotField showAll="0">
      <items count="20">
        <item x="0"/>
        <item x="17"/>
        <item x="16"/>
        <item x="1"/>
        <item x="3"/>
        <item x="15"/>
        <item x="5"/>
        <item x="6"/>
        <item x="12"/>
        <item x="2"/>
        <item x="13"/>
        <item x="7"/>
        <item x="11"/>
        <item x="4"/>
        <item x="8"/>
        <item x="9"/>
        <item x="14"/>
        <item x="10"/>
        <item x="18"/>
        <item t="default"/>
      </items>
    </pivotField>
    <pivotField showAll="0">
      <items count="8">
        <item x="1"/>
        <item x="2"/>
        <item x="5"/>
        <item x="3"/>
        <item x="0"/>
        <item x="4"/>
        <item x="6"/>
        <item t="default"/>
      </items>
    </pivotField>
    <pivotField showAll="0"/>
    <pivotField showAll="0"/>
    <pivotField showAll="0"/>
    <pivotField showAll="0"/>
    <pivotField showAll="0"/>
    <pivotField showAll="0"/>
    <pivotField dataField="1" showAll="0"/>
    <pivotField showAll="0"/>
    <pivotField dataField="1" showAll="0"/>
    <pivotField axis="axisRow" showAll="0">
      <items count="18">
        <item x="9"/>
        <item x="7"/>
        <item x="11"/>
        <item x="12"/>
        <item x="0"/>
        <item x="8"/>
        <item x="3"/>
        <item x="13"/>
        <item x="14"/>
        <item x="1"/>
        <item x="4"/>
        <item x="5"/>
        <item x="6"/>
        <item x="10"/>
        <item x="15"/>
        <item x="2"/>
        <item h="1" x="16"/>
        <item t="default"/>
      </items>
    </pivotField>
    <pivotField showAll="0">
      <items count="14">
        <item x="0"/>
        <item x="8"/>
        <item x="3"/>
        <item x="10"/>
        <item x="11"/>
        <item x="1"/>
        <item x="4"/>
        <item x="5"/>
        <item x="6"/>
        <item x="7"/>
        <item x="9"/>
        <item x="2"/>
        <item x="12"/>
        <item t="default"/>
      </items>
    </pivotField>
    <pivotField showAll="0"/>
    <pivotField showAll="0">
      <items count="4">
        <item x="1"/>
        <item x="0"/>
        <item x="2"/>
        <item t="default"/>
      </items>
    </pivotField>
  </pivotFields>
  <rowFields count="1">
    <field x="12"/>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SALES" fld="9" baseField="12" baseItem="0"/>
    <dataField name="SPROFIT" fld="11" baseField="12" baseItem="0"/>
  </dataFields>
  <chartFormats count="2">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5" name="PivotTable2"/>
    <pivotTable tabId="4" name="PivotTable1"/>
    <pivotTable tabId="5" name="PivotTable3"/>
    <pivotTable tabId="5" name="PivotTable4"/>
    <pivotTable tabId="5" name="PivotTable5"/>
  </pivotTables>
  <data>
    <tabular pivotCacheId="1522962835">
      <items count="19">
        <i x="0" s="1"/>
        <i x="17" s="1"/>
        <i x="16" s="1"/>
        <i x="1" s="1"/>
        <i x="3" s="1"/>
        <i x="15" s="1"/>
        <i x="5" s="1"/>
        <i x="6" s="1"/>
        <i x="12" s="1"/>
        <i x="2" s="1"/>
        <i x="13" s="1"/>
        <i x="7" s="1"/>
        <i x="11" s="1"/>
        <i x="4" s="1"/>
        <i x="8" s="1"/>
        <i x="9" s="1"/>
        <i x="14" s="1"/>
        <i x="10" s="1"/>
        <i x="1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5" name="PivotTable2"/>
    <pivotTable tabId="4" name="PivotTable1"/>
    <pivotTable tabId="5" name="PivotTable3"/>
    <pivotTable tabId="5" name="PivotTable4"/>
    <pivotTable tabId="5" name="PivotTable5"/>
  </pivotTables>
  <data>
    <tabular pivotCacheId="1522962835">
      <items count="7">
        <i x="1" s="1"/>
        <i x="2" s="1"/>
        <i x="5" s="1"/>
        <i x="3" s="1"/>
        <i x="0" s="1"/>
        <i x="4"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_Number" sourceName="Month Number">
  <pivotTables>
    <pivotTable tabId="5" name="PivotTable2"/>
    <pivotTable tabId="4" name="PivotTable1"/>
    <pivotTable tabId="5" name="PivotTable3"/>
    <pivotTable tabId="5" name="PivotTable4"/>
    <pivotTable tabId="5" name="PivotTable5"/>
  </pivotTables>
  <data>
    <tabular pivotCacheId="1522962835">
      <items count="13">
        <i x="0" s="1"/>
        <i x="8" s="1"/>
        <i x="3" s="1"/>
        <i x="10" s="1"/>
        <i x="11" s="1"/>
        <i x="1" s="1"/>
        <i x="4" s="1"/>
        <i x="5" s="1"/>
        <i x="6" s="1"/>
        <i x="7" s="1"/>
        <i x="9" s="1"/>
        <i x="2" s="1"/>
        <i x="1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5" name="PivotTable2"/>
    <pivotTable tabId="4" name="PivotTable1"/>
    <pivotTable tabId="5" name="PivotTable3"/>
    <pivotTable tabId="5" name="PivotTable4"/>
    <pivotTable tabId="5" name="PivotTable5"/>
  </pivotTables>
  <data>
    <tabular pivotCacheId="1522962835">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rowHeight="241300"/>
  <slicer name="Product" cache="Slicer_Product" caption="Product" rowHeight="241300"/>
  <slicer name="Month Number" cache="Slicer_Month_Number" caption="Month Number" rowHeight="241300"/>
  <slicer name="Year" cache="Slicer_Year" caption="Year"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tate 1" cache="Slicer_State" caption="State" rowHeight="241300"/>
  <slicer name="Product 1" cache="Slicer_Product" caption="Product" rowHeight="241300"/>
  <slicer name="Month Number 1" cache="Slicer_Month_Number" caption="Month Number" rowHeight="241300"/>
</slicers>
</file>

<file path=xl/tables/table1.xml><?xml version="1.0" encoding="utf-8"?>
<table xmlns="http://schemas.openxmlformats.org/spreadsheetml/2006/main" id="1" name="Table6" displayName="Table6" ref="A1:P701" totalsRowShown="0">
  <tableColumns count="16">
    <tableColumn id="1" name="Segment"/>
    <tableColumn id="2" name="State"/>
    <tableColumn id="3" name="Product"/>
    <tableColumn id="4" name="Discount Band"/>
    <tableColumn id="5" name="Units Sold" dataDxfId="9"/>
    <tableColumn id="6" name="Manufacturing Price" dataDxfId="8"/>
    <tableColumn id="7" name="Sale Price" dataDxfId="7"/>
    <tableColumn id="8" name="Gross Sales" dataDxfId="6"/>
    <tableColumn id="9" name="Discounts" dataDxfId="5"/>
    <tableColumn id="10" name=" Sales" dataDxfId="4"/>
    <tableColumn id="11" name="COGS" dataDxfId="3"/>
    <tableColumn id="12" name="Profit" dataDxfId="2"/>
    <tableColumn id="13" name="Date" dataDxfId="1"/>
    <tableColumn id="14" name="Month Number"/>
    <tableColumn id="15" name="Month Name"/>
    <tableColumn id="16" name="Year"/>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4.xml"/><Relationship Id="rId7" Type="http://schemas.openxmlformats.org/officeDocument/2006/relationships/drawing" Target="../drawings/drawing1.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rinterSettings" Target="../printerSettings/printerSettings1.bin"/><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A3" sqref="A3"/>
    </sheetView>
  </sheetViews>
  <sheetFormatPr defaultRowHeight="15" x14ac:dyDescent="0.25"/>
  <sheetData>
    <row r="3" spans="1:3" x14ac:dyDescent="0.25">
      <c r="A3" s="4"/>
      <c r="B3" s="5"/>
      <c r="C3" s="6"/>
    </row>
    <row r="4" spans="1:3" x14ac:dyDescent="0.25">
      <c r="A4" s="7"/>
      <c r="B4" s="8"/>
      <c r="C4" s="9"/>
    </row>
    <row r="5" spans="1:3" x14ac:dyDescent="0.25">
      <c r="A5" s="7"/>
      <c r="B5" s="8"/>
      <c r="C5" s="9"/>
    </row>
    <row r="6" spans="1:3" x14ac:dyDescent="0.25">
      <c r="A6" s="7"/>
      <c r="B6" s="8"/>
      <c r="C6" s="9"/>
    </row>
    <row r="7" spans="1:3" x14ac:dyDescent="0.25">
      <c r="A7" s="7"/>
      <c r="B7" s="8"/>
      <c r="C7" s="9"/>
    </row>
    <row r="8" spans="1:3" x14ac:dyDescent="0.25">
      <c r="A8" s="7"/>
      <c r="B8" s="8"/>
      <c r="C8" s="9"/>
    </row>
    <row r="9" spans="1:3" x14ac:dyDescent="0.25">
      <c r="A9" s="7"/>
      <c r="B9" s="8"/>
      <c r="C9" s="9"/>
    </row>
    <row r="10" spans="1:3" x14ac:dyDescent="0.25">
      <c r="A10" s="7"/>
      <c r="B10" s="8"/>
      <c r="C10" s="9"/>
    </row>
    <row r="11" spans="1:3" x14ac:dyDescent="0.25">
      <c r="A11" s="7"/>
      <c r="B11" s="8"/>
      <c r="C11" s="9"/>
    </row>
    <row r="12" spans="1:3" x14ac:dyDescent="0.25">
      <c r="A12" s="7"/>
      <c r="B12" s="8"/>
      <c r="C12" s="9"/>
    </row>
    <row r="13" spans="1:3" x14ac:dyDescent="0.25">
      <c r="A13" s="7"/>
      <c r="B13" s="8"/>
      <c r="C13" s="9"/>
    </row>
    <row r="14" spans="1:3" x14ac:dyDescent="0.25">
      <c r="A14" s="7"/>
      <c r="B14" s="8"/>
      <c r="C14" s="9"/>
    </row>
    <row r="15" spans="1:3" x14ac:dyDescent="0.25">
      <c r="A15" s="7"/>
      <c r="B15" s="8"/>
      <c r="C15" s="9"/>
    </row>
    <row r="16" spans="1:3" x14ac:dyDescent="0.25">
      <c r="A16" s="7"/>
      <c r="B16" s="8"/>
      <c r="C16" s="9"/>
    </row>
    <row r="17" spans="1:3" x14ac:dyDescent="0.25">
      <c r="A17" s="7"/>
      <c r="B17" s="8"/>
      <c r="C17" s="9"/>
    </row>
    <row r="18" spans="1:3" x14ac:dyDescent="0.25">
      <c r="A18" s="7"/>
      <c r="B18" s="8"/>
      <c r="C18" s="9"/>
    </row>
    <row r="19" spans="1:3" x14ac:dyDescent="0.25">
      <c r="A19" s="7"/>
      <c r="B19" s="8"/>
      <c r="C19" s="9"/>
    </row>
    <row r="20" spans="1:3" x14ac:dyDescent="0.25">
      <c r="A20" s="10"/>
      <c r="B20" s="11"/>
      <c r="C20"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29"/>
  <sheetViews>
    <sheetView workbookViewId="0">
      <selection activeCell="B8" sqref="B8"/>
    </sheetView>
  </sheetViews>
  <sheetFormatPr defaultRowHeight="15" x14ac:dyDescent="0.25"/>
  <cols>
    <col min="1" max="1" width="13.140625" customWidth="1"/>
    <col min="2" max="3" width="12" customWidth="1"/>
    <col min="5" max="5" width="16.28515625" customWidth="1"/>
    <col min="6" max="6" width="12" customWidth="1"/>
    <col min="7" max="7" width="8.28515625" customWidth="1"/>
    <col min="9" max="9" width="13.140625" customWidth="1"/>
    <col min="10" max="11" width="18.28515625" bestFit="1" customWidth="1"/>
    <col min="12" max="12" width="15.7109375" customWidth="1"/>
    <col min="13" max="13" width="12.5703125" bestFit="1" customWidth="1"/>
    <col min="14" max="14" width="14.140625" bestFit="1" customWidth="1"/>
  </cols>
  <sheetData>
    <row r="3" spans="1:13" x14ac:dyDescent="0.25">
      <c r="A3" s="13" t="s">
        <v>61</v>
      </c>
      <c r="B3" t="s">
        <v>66</v>
      </c>
      <c r="C3" t="s">
        <v>67</v>
      </c>
    </row>
    <row r="4" spans="1:13" x14ac:dyDescent="0.25">
      <c r="A4" s="14">
        <v>44075</v>
      </c>
      <c r="B4" s="16">
        <v>93588760.765000015</v>
      </c>
      <c r="C4" s="16">
        <v>26559184.603600003</v>
      </c>
      <c r="E4" s="13" t="s">
        <v>61</v>
      </c>
      <c r="F4" t="s">
        <v>69</v>
      </c>
      <c r="G4" t="s">
        <v>70</v>
      </c>
    </row>
    <row r="5" spans="1:13" x14ac:dyDescent="0.25">
      <c r="A5" s="14">
        <v>44105</v>
      </c>
      <c r="B5" s="16">
        <v>172585696.39999998</v>
      </c>
      <c r="C5" s="16">
        <v>45548482.490399987</v>
      </c>
      <c r="E5" s="15" t="s">
        <v>32</v>
      </c>
      <c r="F5" s="16">
        <v>284515707.46250004</v>
      </c>
      <c r="G5" s="16">
        <v>100</v>
      </c>
    </row>
    <row r="6" spans="1:13" x14ac:dyDescent="0.25">
      <c r="A6" s="14">
        <v>44136</v>
      </c>
      <c r="B6" s="16">
        <v>120452342.94500001</v>
      </c>
      <c r="C6" s="16">
        <v>32549701.835349999</v>
      </c>
      <c r="E6" s="15" t="s">
        <v>35</v>
      </c>
      <c r="F6" s="16">
        <v>310314748.59749979</v>
      </c>
      <c r="G6" s="16">
        <v>100</v>
      </c>
    </row>
    <row r="7" spans="1:13" x14ac:dyDescent="0.25">
      <c r="A7" s="14">
        <v>44166</v>
      </c>
      <c r="B7" s="16">
        <v>99175905.665000007</v>
      </c>
      <c r="C7" s="16">
        <v>26452132.243300006</v>
      </c>
      <c r="E7" s="15" t="s">
        <v>22</v>
      </c>
      <c r="F7" s="16">
        <v>305692107.37750012</v>
      </c>
      <c r="G7" s="16">
        <v>100</v>
      </c>
    </row>
    <row r="8" spans="1:13" x14ac:dyDescent="0.25">
      <c r="A8" s="14">
        <v>44197</v>
      </c>
      <c r="B8" s="16">
        <v>125990614.6075</v>
      </c>
      <c r="C8" s="16">
        <v>36090985.848249994</v>
      </c>
      <c r="E8" s="15" t="s">
        <v>16</v>
      </c>
      <c r="F8" s="16">
        <v>869455217.77499986</v>
      </c>
      <c r="G8" s="16">
        <v>300</v>
      </c>
    </row>
    <row r="9" spans="1:13" x14ac:dyDescent="0.25">
      <c r="A9" s="14">
        <v>44228</v>
      </c>
      <c r="B9" s="16">
        <v>103851598.00500003</v>
      </c>
      <c r="C9" s="16">
        <v>27270202.457149997</v>
      </c>
      <c r="E9" s="15" t="s">
        <v>38</v>
      </c>
      <c r="F9" s="16">
        <v>287989718.44999999</v>
      </c>
      <c r="G9" s="16">
        <v>100</v>
      </c>
      <c r="I9" s="13" t="s">
        <v>61</v>
      </c>
      <c r="J9" t="s">
        <v>65</v>
      </c>
      <c r="L9" s="13" t="s">
        <v>61</v>
      </c>
      <c r="M9" t="s">
        <v>64</v>
      </c>
    </row>
    <row r="10" spans="1:13" x14ac:dyDescent="0.25">
      <c r="A10" s="14">
        <v>44256</v>
      </c>
      <c r="B10" s="16">
        <v>95959060.210000008</v>
      </c>
      <c r="C10" s="16">
        <v>27152369.202700004</v>
      </c>
      <c r="E10" s="15" t="s">
        <v>62</v>
      </c>
      <c r="F10" s="16"/>
      <c r="G10" s="16"/>
      <c r="I10" s="15" t="s">
        <v>20</v>
      </c>
      <c r="J10" s="16">
        <v>35</v>
      </c>
      <c r="L10" s="15" t="s">
        <v>17</v>
      </c>
      <c r="M10" s="16">
        <v>126399777.29750003</v>
      </c>
    </row>
    <row r="11" spans="1:13" x14ac:dyDescent="0.25">
      <c r="A11" s="14">
        <v>44287</v>
      </c>
      <c r="B11" s="16">
        <v>143436792.59999999</v>
      </c>
      <c r="C11" s="16">
        <v>40219754.086499996</v>
      </c>
      <c r="E11" s="15" t="s">
        <v>63</v>
      </c>
      <c r="F11" s="16">
        <v>2057967499.6624982</v>
      </c>
      <c r="G11" s="16">
        <v>700</v>
      </c>
      <c r="I11" s="15" t="s">
        <v>45</v>
      </c>
      <c r="J11" s="16">
        <v>35</v>
      </c>
      <c r="L11" s="15" t="s">
        <v>60</v>
      </c>
      <c r="M11" s="16">
        <v>16303169.405000001</v>
      </c>
    </row>
    <row r="12" spans="1:13" x14ac:dyDescent="0.25">
      <c r="A12" s="14">
        <v>44317</v>
      </c>
      <c r="B12" s="16">
        <v>93323211.110000029</v>
      </c>
      <c r="C12" s="16">
        <v>26577156.557200003</v>
      </c>
      <c r="I12" s="15" t="s">
        <v>31</v>
      </c>
      <c r="J12" s="16">
        <v>35</v>
      </c>
      <c r="L12" s="15" t="s">
        <v>59</v>
      </c>
      <c r="M12" s="16">
        <v>14992813.5275</v>
      </c>
    </row>
    <row r="13" spans="1:13" x14ac:dyDescent="0.25">
      <c r="A13" s="14">
        <v>44348</v>
      </c>
      <c r="B13" s="16">
        <v>193870645.25000003</v>
      </c>
      <c r="C13" s="16">
        <v>52965954.245549999</v>
      </c>
      <c r="I13" s="15" t="s">
        <v>50</v>
      </c>
      <c r="J13" s="16">
        <v>35</v>
      </c>
      <c r="L13" s="15" t="s">
        <v>21</v>
      </c>
      <c r="M13" s="16">
        <v>203363428.25000003</v>
      </c>
    </row>
    <row r="14" spans="1:13" x14ac:dyDescent="0.25">
      <c r="A14" s="14">
        <v>44378</v>
      </c>
      <c r="B14" s="16">
        <v>127015009.72500001</v>
      </c>
      <c r="C14" s="16">
        <v>34623025.769524999</v>
      </c>
      <c r="I14" s="15" t="s">
        <v>53</v>
      </c>
      <c r="J14" s="16">
        <v>35</v>
      </c>
      <c r="L14" s="15" t="s">
        <v>25</v>
      </c>
      <c r="M14" s="16">
        <v>121037529.52249999</v>
      </c>
    </row>
    <row r="15" spans="1:13" x14ac:dyDescent="0.25">
      <c r="A15" s="14">
        <v>44409</v>
      </c>
      <c r="B15" s="16">
        <v>113849062.13000001</v>
      </c>
      <c r="C15" s="16">
        <v>31348628.543850001</v>
      </c>
      <c r="I15" s="15" t="s">
        <v>24</v>
      </c>
      <c r="J15" s="16">
        <v>70</v>
      </c>
      <c r="L15" s="15" t="s">
        <v>58</v>
      </c>
      <c r="M15" s="16">
        <v>34952017.170000002</v>
      </c>
    </row>
    <row r="16" spans="1:13" x14ac:dyDescent="0.25">
      <c r="A16" s="14">
        <v>44440</v>
      </c>
      <c r="B16" s="16">
        <v>103386192.14500003</v>
      </c>
      <c r="C16" s="16">
        <v>26899741.675099991</v>
      </c>
      <c r="E16" s="13" t="s">
        <v>68</v>
      </c>
      <c r="G16" s="17">
        <v>1</v>
      </c>
      <c r="I16" s="15" t="s">
        <v>37</v>
      </c>
      <c r="J16" s="16">
        <v>35</v>
      </c>
      <c r="L16" s="15" t="s">
        <v>27</v>
      </c>
      <c r="M16" s="16">
        <v>130433805.9575</v>
      </c>
    </row>
    <row r="17" spans="1:13" x14ac:dyDescent="0.25">
      <c r="A17" s="14">
        <v>44470</v>
      </c>
      <c r="B17" s="16">
        <v>191734718.6800001</v>
      </c>
      <c r="C17" s="16">
        <v>50650962.491100013</v>
      </c>
      <c r="E17" s="17">
        <v>0.37474389134703368</v>
      </c>
      <c r="F17" s="17" t="s">
        <v>11</v>
      </c>
      <c r="G17" s="17">
        <v>0.63</v>
      </c>
      <c r="I17" s="15" t="s">
        <v>40</v>
      </c>
      <c r="J17" s="16">
        <v>35</v>
      </c>
      <c r="L17" s="15" t="s">
        <v>29</v>
      </c>
      <c r="M17" s="16">
        <v>119476757.94499999</v>
      </c>
    </row>
    <row r="18" spans="1:13" x14ac:dyDescent="0.25">
      <c r="A18" s="14">
        <v>44501</v>
      </c>
      <c r="B18" s="16">
        <v>95152687.039999992</v>
      </c>
      <c r="C18" s="16">
        <v>25455274.054800004</v>
      </c>
      <c r="F18" s="17" t="s">
        <v>66</v>
      </c>
      <c r="G18" s="17">
        <f>G16-G17</f>
        <v>0.37</v>
      </c>
      <c r="I18" s="15" t="s">
        <v>41</v>
      </c>
      <c r="J18" s="16">
        <v>70</v>
      </c>
      <c r="L18" s="15" t="s">
        <v>46</v>
      </c>
      <c r="M18" s="16">
        <v>128040496.04000004</v>
      </c>
    </row>
    <row r="19" spans="1:13" x14ac:dyDescent="0.25">
      <c r="A19" s="14">
        <v>44531</v>
      </c>
      <c r="B19" s="16">
        <v>184595202.38500002</v>
      </c>
      <c r="C19" s="16">
        <v>50621478.230700031</v>
      </c>
      <c r="I19" s="15" t="s">
        <v>43</v>
      </c>
      <c r="J19" s="16">
        <v>140</v>
      </c>
      <c r="L19" s="15" t="s">
        <v>23</v>
      </c>
      <c r="M19" s="16">
        <v>204439047.15749994</v>
      </c>
    </row>
    <row r="20" spans="1:13" x14ac:dyDescent="0.25">
      <c r="A20" s="15" t="s">
        <v>63</v>
      </c>
      <c r="B20" s="16">
        <v>2057967499.6625001</v>
      </c>
      <c r="C20" s="16">
        <v>560985034.33507502</v>
      </c>
      <c r="I20" s="15" t="s">
        <v>47</v>
      </c>
      <c r="J20" s="16">
        <v>70</v>
      </c>
      <c r="L20" s="15" t="s">
        <v>55</v>
      </c>
      <c r="M20" s="16">
        <v>75898970.109999999</v>
      </c>
    </row>
    <row r="21" spans="1:13" x14ac:dyDescent="0.25">
      <c r="I21" s="15" t="s">
        <v>28</v>
      </c>
      <c r="J21" s="16">
        <v>105</v>
      </c>
      <c r="L21" s="15" t="s">
        <v>33</v>
      </c>
      <c r="M21" s="16">
        <v>97065701.450000003</v>
      </c>
    </row>
    <row r="22" spans="1:13" x14ac:dyDescent="0.25">
      <c r="B22" s="18">
        <f>SUM(B4:B19)</f>
        <v>2057967499.6625001</v>
      </c>
      <c r="C22" s="18">
        <f>SUM(C4:C19)</f>
        <v>560985034.33507502</v>
      </c>
      <c r="I22" s="15" t="s">
        <v>62</v>
      </c>
      <c r="J22" s="16"/>
      <c r="L22" s="15" t="s">
        <v>42</v>
      </c>
      <c r="M22" s="16">
        <v>132826301.58999997</v>
      </c>
    </row>
    <row r="23" spans="1:13" x14ac:dyDescent="0.25">
      <c r="I23" s="15" t="s">
        <v>63</v>
      </c>
      <c r="J23" s="16">
        <v>700</v>
      </c>
      <c r="L23" s="15" t="s">
        <v>26</v>
      </c>
      <c r="M23" s="16">
        <v>169510202.35250008</v>
      </c>
    </row>
    <row r="24" spans="1:13" x14ac:dyDescent="0.25">
      <c r="L24" s="15" t="s">
        <v>34</v>
      </c>
      <c r="M24" s="16">
        <v>107398975.7325</v>
      </c>
    </row>
    <row r="25" spans="1:13" x14ac:dyDescent="0.25">
      <c r="L25" s="15" t="s">
        <v>36</v>
      </c>
      <c r="M25" s="16">
        <v>206975697.45999998</v>
      </c>
    </row>
    <row r="26" spans="1:13" x14ac:dyDescent="0.25">
      <c r="L26" s="15" t="s">
        <v>56</v>
      </c>
      <c r="M26" s="16">
        <v>46398225.969999999</v>
      </c>
    </row>
    <row r="27" spans="1:13" x14ac:dyDescent="0.25">
      <c r="L27" s="15" t="s">
        <v>39</v>
      </c>
      <c r="M27" s="16">
        <v>122454582.72499999</v>
      </c>
    </row>
    <row r="28" spans="1:13" x14ac:dyDescent="0.25">
      <c r="L28" s="15" t="s">
        <v>62</v>
      </c>
      <c r="M28" s="16"/>
    </row>
    <row r="29" spans="1:13" x14ac:dyDescent="0.25">
      <c r="L29" s="15" t="s">
        <v>63</v>
      </c>
      <c r="M29" s="16">
        <v>2057967499.6625001</v>
      </c>
    </row>
  </sheetData>
  <pageMargins left="0.7" right="0.7" top="0.75" bottom="0.75" header="0.3" footer="0.3"/>
  <pageSetup orientation="portrait" horizontalDpi="200" verticalDpi="200" r:id="rId6"/>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1"/>
  <sheetViews>
    <sheetView workbookViewId="0">
      <selection sqref="A1:XFD1048576"/>
    </sheetView>
  </sheetViews>
  <sheetFormatPr defaultRowHeight="15" x14ac:dyDescent="0.25"/>
  <cols>
    <col min="1" max="1" width="16.28515625" bestFit="1" customWidth="1"/>
    <col min="2" max="2" width="15.7109375" bestFit="1" customWidth="1"/>
    <col min="3" max="3" width="24.5703125" bestFit="1" customWidth="1"/>
    <col min="4" max="4" width="13.7109375" bestFit="1" customWidth="1"/>
    <col min="5" max="5" width="10" bestFit="1" customWidth="1"/>
    <col min="6" max="6" width="20" style="1" bestFit="1" customWidth="1"/>
    <col min="7" max="7" width="10.42578125" style="1" bestFit="1" customWidth="1"/>
    <col min="8" max="8" width="13.28515625" style="1" bestFit="1" customWidth="1"/>
    <col min="9" max="9" width="11.5703125" style="1" bestFit="1" customWidth="1"/>
    <col min="10" max="10" width="13.28515625" style="1" bestFit="1" customWidth="1"/>
    <col min="11" max="12" width="11.5703125" style="1" bestFit="1" customWidth="1"/>
    <col min="13" max="13" width="10.42578125" style="2" bestFit="1" customWidth="1"/>
    <col min="14" max="14" width="14.85546875" bestFit="1" customWidth="1"/>
    <col min="15" max="15" width="12.7109375" bestFit="1" customWidth="1"/>
    <col min="16" max="16" width="5" bestFit="1" customWidth="1"/>
  </cols>
  <sheetData>
    <row r="1" spans="1:16" x14ac:dyDescent="0.25">
      <c r="A1" t="s">
        <v>0</v>
      </c>
      <c r="B1" t="s">
        <v>1</v>
      </c>
      <c r="C1" t="s">
        <v>2</v>
      </c>
      <c r="D1" t="s">
        <v>3</v>
      </c>
      <c r="E1" t="s">
        <v>4</v>
      </c>
      <c r="F1" s="1" t="s">
        <v>5</v>
      </c>
      <c r="G1" s="1" t="s">
        <v>6</v>
      </c>
      <c r="H1" s="1" t="s">
        <v>7</v>
      </c>
      <c r="I1" s="1" t="s">
        <v>8</v>
      </c>
      <c r="J1" s="1" t="s">
        <v>9</v>
      </c>
      <c r="K1" s="1" t="s">
        <v>10</v>
      </c>
      <c r="L1" s="1" t="s">
        <v>11</v>
      </c>
      <c r="M1" s="2" t="s">
        <v>12</v>
      </c>
      <c r="N1" t="s">
        <v>13</v>
      </c>
      <c r="O1" t="s">
        <v>14</v>
      </c>
      <c r="P1" t="s">
        <v>15</v>
      </c>
    </row>
    <row r="2" spans="1:16" x14ac:dyDescent="0.25">
      <c r="A2" t="s">
        <v>16</v>
      </c>
      <c r="B2" t="s">
        <v>17</v>
      </c>
      <c r="C2" t="s">
        <v>18</v>
      </c>
      <c r="D2" t="s">
        <v>19</v>
      </c>
      <c r="E2" s="3">
        <v>161.85000000000002</v>
      </c>
      <c r="F2" s="1">
        <v>5579.4</v>
      </c>
      <c r="G2" s="1">
        <v>9299</v>
      </c>
      <c r="H2" s="1">
        <v>1505043.1500000001</v>
      </c>
      <c r="I2" s="1">
        <v>0</v>
      </c>
      <c r="J2" s="1">
        <v>1505043.1500000001</v>
      </c>
      <c r="K2" s="1">
        <v>1173933.6570000001</v>
      </c>
      <c r="L2" s="1">
        <v>331109.49300000002</v>
      </c>
      <c r="M2" s="2">
        <v>44197</v>
      </c>
      <c r="N2">
        <v>1</v>
      </c>
      <c r="O2" t="s">
        <v>20</v>
      </c>
      <c r="P2">
        <v>2021</v>
      </c>
    </row>
    <row r="3" spans="1:16" x14ac:dyDescent="0.25">
      <c r="A3" t="s">
        <v>16</v>
      </c>
      <c r="B3" t="s">
        <v>21</v>
      </c>
      <c r="C3" t="s">
        <v>18</v>
      </c>
      <c r="D3" t="s">
        <v>19</v>
      </c>
      <c r="E3" s="3">
        <v>132.1</v>
      </c>
      <c r="F3" s="1">
        <v>5579.4</v>
      </c>
      <c r="G3" s="1">
        <v>9299</v>
      </c>
      <c r="H3" s="1">
        <v>1228397.8999999999</v>
      </c>
      <c r="I3" s="1">
        <v>0</v>
      </c>
      <c r="J3" s="1">
        <v>1228397.8999999999</v>
      </c>
      <c r="K3" s="1">
        <v>958150.36199999996</v>
      </c>
      <c r="L3" s="1">
        <v>270247.53799999994</v>
      </c>
      <c r="M3" s="2">
        <v>44197</v>
      </c>
      <c r="N3">
        <v>1</v>
      </c>
      <c r="O3" t="s">
        <v>20</v>
      </c>
      <c r="P3">
        <v>2021</v>
      </c>
    </row>
    <row r="4" spans="1:16" x14ac:dyDescent="0.25">
      <c r="A4" t="s">
        <v>22</v>
      </c>
      <c r="B4" t="s">
        <v>23</v>
      </c>
      <c r="C4" t="s">
        <v>18</v>
      </c>
      <c r="D4" t="s">
        <v>19</v>
      </c>
      <c r="E4" s="3">
        <v>217.8</v>
      </c>
      <c r="F4" s="1">
        <v>5579.4</v>
      </c>
      <c r="G4" s="1">
        <v>9299</v>
      </c>
      <c r="H4" s="1">
        <v>2025322.2000000002</v>
      </c>
      <c r="I4" s="1">
        <v>0</v>
      </c>
      <c r="J4" s="1">
        <v>2025322.2000000002</v>
      </c>
      <c r="K4" s="1">
        <v>1316459.4300000002</v>
      </c>
      <c r="L4" s="1">
        <v>708862.77</v>
      </c>
      <c r="M4" s="2">
        <v>44348</v>
      </c>
      <c r="N4">
        <v>6</v>
      </c>
      <c r="O4" t="s">
        <v>24</v>
      </c>
      <c r="P4">
        <v>2021</v>
      </c>
    </row>
    <row r="5" spans="1:16" x14ac:dyDescent="0.25">
      <c r="A5" t="s">
        <v>22</v>
      </c>
      <c r="B5" t="s">
        <v>25</v>
      </c>
      <c r="C5" t="s">
        <v>18</v>
      </c>
      <c r="D5" t="s">
        <v>19</v>
      </c>
      <c r="E5" s="3">
        <v>88.800000000000011</v>
      </c>
      <c r="F5" s="1">
        <v>5579.4</v>
      </c>
      <c r="G5" s="1">
        <v>9299</v>
      </c>
      <c r="H5" s="1">
        <v>825751.20000000007</v>
      </c>
      <c r="I5" s="1">
        <v>0</v>
      </c>
      <c r="J5" s="1">
        <v>825751.20000000007</v>
      </c>
      <c r="K5" s="1">
        <v>536738.28</v>
      </c>
      <c r="L5" s="1">
        <v>289012.92000000004</v>
      </c>
      <c r="M5" s="2">
        <v>44348</v>
      </c>
      <c r="N5">
        <v>6</v>
      </c>
      <c r="O5" t="s">
        <v>24</v>
      </c>
      <c r="P5">
        <v>2021</v>
      </c>
    </row>
    <row r="6" spans="1:16" x14ac:dyDescent="0.25">
      <c r="A6" t="s">
        <v>22</v>
      </c>
      <c r="B6" t="s">
        <v>26</v>
      </c>
      <c r="C6" t="s">
        <v>18</v>
      </c>
      <c r="D6" t="s">
        <v>19</v>
      </c>
      <c r="E6" s="3">
        <v>247</v>
      </c>
      <c r="F6" s="1">
        <v>5579.4</v>
      </c>
      <c r="G6" s="1">
        <v>9299</v>
      </c>
      <c r="H6" s="1">
        <v>2296853</v>
      </c>
      <c r="I6" s="1">
        <v>0</v>
      </c>
      <c r="J6" s="1">
        <v>2296853</v>
      </c>
      <c r="K6" s="1">
        <v>1492954.45</v>
      </c>
      <c r="L6" s="1">
        <v>803898.55</v>
      </c>
      <c r="M6" s="2">
        <v>44348</v>
      </c>
      <c r="N6">
        <v>6</v>
      </c>
      <c r="O6" t="s">
        <v>24</v>
      </c>
      <c r="P6">
        <v>2021</v>
      </c>
    </row>
    <row r="7" spans="1:16" x14ac:dyDescent="0.25">
      <c r="A7" t="s">
        <v>16</v>
      </c>
      <c r="B7" t="s">
        <v>27</v>
      </c>
      <c r="C7" t="s">
        <v>18</v>
      </c>
      <c r="D7" t="s">
        <v>19</v>
      </c>
      <c r="E7" s="3">
        <v>151.30000000000001</v>
      </c>
      <c r="F7" s="1">
        <v>5579.4</v>
      </c>
      <c r="G7" s="1">
        <v>9299</v>
      </c>
      <c r="H7" s="1">
        <v>1406938.7000000002</v>
      </c>
      <c r="I7" s="1">
        <v>0</v>
      </c>
      <c r="J7" s="1">
        <v>1406938.7000000002</v>
      </c>
      <c r="K7" s="1">
        <v>1097412.1860000002</v>
      </c>
      <c r="L7" s="1">
        <v>309526.51399999997</v>
      </c>
      <c r="M7" s="2">
        <v>44531</v>
      </c>
      <c r="N7">
        <v>12</v>
      </c>
      <c r="O7" t="s">
        <v>28</v>
      </c>
      <c r="P7">
        <v>2021</v>
      </c>
    </row>
    <row r="8" spans="1:16" x14ac:dyDescent="0.25">
      <c r="A8" t="s">
        <v>22</v>
      </c>
      <c r="B8" t="s">
        <v>29</v>
      </c>
      <c r="C8" t="s">
        <v>30</v>
      </c>
      <c r="D8" t="s">
        <v>19</v>
      </c>
      <c r="E8" s="3">
        <v>92.100000000000009</v>
      </c>
      <c r="F8" s="1">
        <v>8999.4</v>
      </c>
      <c r="G8" s="1">
        <v>14999</v>
      </c>
      <c r="H8" s="1">
        <v>1381407.9000000001</v>
      </c>
      <c r="I8" s="1">
        <v>0</v>
      </c>
      <c r="J8" s="1">
        <v>1381407.9000000001</v>
      </c>
      <c r="K8" s="1">
        <v>897915.13500000013</v>
      </c>
      <c r="L8" s="1">
        <v>483492.76500000001</v>
      </c>
      <c r="M8" s="2">
        <v>44256</v>
      </c>
      <c r="N8">
        <v>3</v>
      </c>
      <c r="O8" t="s">
        <v>31</v>
      </c>
      <c r="P8">
        <v>2021</v>
      </c>
    </row>
    <row r="9" spans="1:16" x14ac:dyDescent="0.25">
      <c r="A9" t="s">
        <v>32</v>
      </c>
      <c r="B9" t="s">
        <v>27</v>
      </c>
      <c r="C9" t="s">
        <v>30</v>
      </c>
      <c r="D9" t="s">
        <v>19</v>
      </c>
      <c r="E9" s="3">
        <v>251.8</v>
      </c>
      <c r="F9" s="1">
        <v>8999.4</v>
      </c>
      <c r="G9" s="1">
        <v>14999</v>
      </c>
      <c r="H9" s="1">
        <v>3776748.2</v>
      </c>
      <c r="I9" s="1">
        <v>0</v>
      </c>
      <c r="J9" s="1">
        <v>3776748.2</v>
      </c>
      <c r="K9" s="1">
        <v>2266048.92</v>
      </c>
      <c r="L9" s="1">
        <v>1510699.2800000003</v>
      </c>
      <c r="M9" s="2">
        <v>44348</v>
      </c>
      <c r="N9">
        <v>6</v>
      </c>
      <c r="O9" t="s">
        <v>24</v>
      </c>
      <c r="P9">
        <v>2021</v>
      </c>
    </row>
    <row r="10" spans="1:16" x14ac:dyDescent="0.25">
      <c r="A10" t="s">
        <v>16</v>
      </c>
      <c r="B10" t="s">
        <v>33</v>
      </c>
      <c r="C10" t="s">
        <v>30</v>
      </c>
      <c r="D10" t="s">
        <v>19</v>
      </c>
      <c r="E10" s="3">
        <v>189.9</v>
      </c>
      <c r="F10" s="1">
        <v>8999.4</v>
      </c>
      <c r="G10" s="1">
        <v>14999</v>
      </c>
      <c r="H10" s="1">
        <v>2848310.1</v>
      </c>
      <c r="I10" s="1">
        <v>0</v>
      </c>
      <c r="J10" s="1">
        <v>2848310.1</v>
      </c>
      <c r="K10" s="1">
        <v>2221681.878</v>
      </c>
      <c r="L10" s="1">
        <v>626628.22200000007</v>
      </c>
      <c r="M10" s="2">
        <v>44348</v>
      </c>
      <c r="N10">
        <v>6</v>
      </c>
      <c r="O10" t="s">
        <v>24</v>
      </c>
      <c r="P10">
        <v>2021</v>
      </c>
    </row>
    <row r="11" spans="1:16" x14ac:dyDescent="0.25">
      <c r="A11" t="s">
        <v>32</v>
      </c>
      <c r="B11" t="s">
        <v>26</v>
      </c>
      <c r="C11" t="s">
        <v>30</v>
      </c>
      <c r="D11" t="s">
        <v>19</v>
      </c>
      <c r="E11" s="3">
        <v>154.5</v>
      </c>
      <c r="F11" s="1">
        <v>8999.4</v>
      </c>
      <c r="G11" s="1">
        <v>14999</v>
      </c>
      <c r="H11" s="1">
        <v>2317345.5</v>
      </c>
      <c r="I11" s="1">
        <v>0</v>
      </c>
      <c r="J11" s="1">
        <v>2317345.5</v>
      </c>
      <c r="K11" s="1">
        <v>1390407.3</v>
      </c>
      <c r="L11" s="1">
        <v>926938.2</v>
      </c>
      <c r="M11" s="2">
        <v>44348</v>
      </c>
      <c r="N11">
        <v>6</v>
      </c>
      <c r="O11" t="s">
        <v>24</v>
      </c>
      <c r="P11">
        <v>2021</v>
      </c>
    </row>
    <row r="12" spans="1:16" x14ac:dyDescent="0.25">
      <c r="A12" t="s">
        <v>22</v>
      </c>
      <c r="B12" t="s">
        <v>34</v>
      </c>
      <c r="C12" t="s">
        <v>30</v>
      </c>
      <c r="D12" t="s">
        <v>19</v>
      </c>
      <c r="E12" s="3">
        <v>247</v>
      </c>
      <c r="F12" s="1">
        <v>8999.4</v>
      </c>
      <c r="G12" s="1">
        <v>14999</v>
      </c>
      <c r="H12" s="1">
        <v>3704753</v>
      </c>
      <c r="I12" s="1">
        <v>0</v>
      </c>
      <c r="J12" s="1">
        <v>3704753</v>
      </c>
      <c r="K12" s="1">
        <v>2408089.4500000002</v>
      </c>
      <c r="L12" s="1">
        <v>1296663.5499999998</v>
      </c>
      <c r="M12" s="2">
        <v>44348</v>
      </c>
      <c r="N12">
        <v>6</v>
      </c>
      <c r="O12" t="s">
        <v>24</v>
      </c>
      <c r="P12">
        <v>2021</v>
      </c>
    </row>
    <row r="13" spans="1:16" x14ac:dyDescent="0.25">
      <c r="A13" t="s">
        <v>35</v>
      </c>
      <c r="B13" t="s">
        <v>36</v>
      </c>
      <c r="C13" t="s">
        <v>30</v>
      </c>
      <c r="D13" t="s">
        <v>19</v>
      </c>
      <c r="E13" s="3">
        <v>266.55</v>
      </c>
      <c r="F13" s="1">
        <v>8999.4</v>
      </c>
      <c r="G13" s="1">
        <v>14999</v>
      </c>
      <c r="H13" s="1">
        <v>3997983.45</v>
      </c>
      <c r="I13" s="1">
        <v>0</v>
      </c>
      <c r="J13" s="1">
        <v>3997983.45</v>
      </c>
      <c r="K13" s="1">
        <v>3118427.0910000005</v>
      </c>
      <c r="L13" s="1">
        <v>879556.35899999971</v>
      </c>
      <c r="M13" s="2">
        <v>44378</v>
      </c>
      <c r="N13">
        <v>7</v>
      </c>
      <c r="O13" t="s">
        <v>37</v>
      </c>
      <c r="P13">
        <v>2021</v>
      </c>
    </row>
    <row r="14" spans="1:16" x14ac:dyDescent="0.25">
      <c r="A14" t="s">
        <v>38</v>
      </c>
      <c r="B14" t="s">
        <v>39</v>
      </c>
      <c r="C14" t="s">
        <v>30</v>
      </c>
      <c r="D14" t="s">
        <v>19</v>
      </c>
      <c r="E14" s="3">
        <v>95.800000000000011</v>
      </c>
      <c r="F14" s="1">
        <v>8999.4</v>
      </c>
      <c r="G14" s="1">
        <v>14999</v>
      </c>
      <c r="H14" s="1">
        <v>1436904.2000000002</v>
      </c>
      <c r="I14" s="1">
        <v>0</v>
      </c>
      <c r="J14" s="1">
        <v>1436904.2000000002</v>
      </c>
      <c r="K14" s="1">
        <v>1034571.0240000001</v>
      </c>
      <c r="L14" s="1">
        <v>402333.17600000009</v>
      </c>
      <c r="M14" s="2">
        <v>44409</v>
      </c>
      <c r="N14">
        <v>8</v>
      </c>
      <c r="O14" t="s">
        <v>40</v>
      </c>
      <c r="P14">
        <v>2021</v>
      </c>
    </row>
    <row r="15" spans="1:16" x14ac:dyDescent="0.25">
      <c r="A15" t="s">
        <v>16</v>
      </c>
      <c r="B15" t="s">
        <v>23</v>
      </c>
      <c r="C15" t="s">
        <v>30</v>
      </c>
      <c r="D15" t="s">
        <v>19</v>
      </c>
      <c r="E15" s="3">
        <v>214.60000000000002</v>
      </c>
      <c r="F15" s="1">
        <v>8999.4</v>
      </c>
      <c r="G15" s="1">
        <v>14999</v>
      </c>
      <c r="H15" s="1">
        <v>3218785.4000000004</v>
      </c>
      <c r="I15" s="1">
        <v>0</v>
      </c>
      <c r="J15" s="1">
        <v>3218785.4000000004</v>
      </c>
      <c r="K15" s="1">
        <v>2510652.6120000002</v>
      </c>
      <c r="L15" s="1">
        <v>708132.78800000018</v>
      </c>
      <c r="M15" s="2">
        <v>44440</v>
      </c>
      <c r="N15">
        <v>9</v>
      </c>
      <c r="O15" t="s">
        <v>41</v>
      </c>
      <c r="P15">
        <v>2021</v>
      </c>
    </row>
    <row r="16" spans="1:16" x14ac:dyDescent="0.25">
      <c r="A16" t="s">
        <v>35</v>
      </c>
      <c r="B16" t="s">
        <v>42</v>
      </c>
      <c r="C16" t="s">
        <v>30</v>
      </c>
      <c r="D16" t="s">
        <v>19</v>
      </c>
      <c r="E16" s="3">
        <v>34.5</v>
      </c>
      <c r="F16" s="1">
        <v>8999.4</v>
      </c>
      <c r="G16" s="1">
        <v>14999</v>
      </c>
      <c r="H16" s="1">
        <v>517465.5</v>
      </c>
      <c r="I16" s="1">
        <v>0</v>
      </c>
      <c r="J16" s="1">
        <v>517465.5</v>
      </c>
      <c r="K16" s="1">
        <v>403623.09</v>
      </c>
      <c r="L16" s="1">
        <v>113842.40999999997</v>
      </c>
      <c r="M16" s="2">
        <v>44105</v>
      </c>
      <c r="N16">
        <v>10</v>
      </c>
      <c r="O16" t="s">
        <v>43</v>
      </c>
      <c r="P16">
        <v>2020</v>
      </c>
    </row>
    <row r="17" spans="1:16" x14ac:dyDescent="0.25">
      <c r="A17" t="s">
        <v>22</v>
      </c>
      <c r="B17" t="s">
        <v>36</v>
      </c>
      <c r="C17" t="s">
        <v>30</v>
      </c>
      <c r="D17" t="s">
        <v>19</v>
      </c>
      <c r="E17" s="3">
        <v>61.5</v>
      </c>
      <c r="F17" s="1">
        <v>8999.4</v>
      </c>
      <c r="G17" s="1">
        <v>14999</v>
      </c>
      <c r="H17" s="1">
        <v>922438.5</v>
      </c>
      <c r="I17" s="1">
        <v>0</v>
      </c>
      <c r="J17" s="1">
        <v>922438.5</v>
      </c>
      <c r="K17" s="1">
        <v>599585.02500000002</v>
      </c>
      <c r="L17" s="1">
        <v>322853.47499999998</v>
      </c>
      <c r="M17" s="2">
        <v>44531</v>
      </c>
      <c r="N17">
        <v>12</v>
      </c>
      <c r="O17" t="s">
        <v>28</v>
      </c>
      <c r="P17">
        <v>2021</v>
      </c>
    </row>
    <row r="18" spans="1:16" x14ac:dyDescent="0.25">
      <c r="A18" t="s">
        <v>16</v>
      </c>
      <c r="B18" t="s">
        <v>21</v>
      </c>
      <c r="C18" t="s">
        <v>44</v>
      </c>
      <c r="D18" t="s">
        <v>19</v>
      </c>
      <c r="E18" s="3">
        <v>29.200000000000003</v>
      </c>
      <c r="F18" s="1">
        <v>11999.4</v>
      </c>
      <c r="G18" s="1">
        <v>19999</v>
      </c>
      <c r="H18" s="1">
        <v>583970.80000000005</v>
      </c>
      <c r="I18" s="1">
        <v>0</v>
      </c>
      <c r="J18" s="1">
        <v>583970.80000000005</v>
      </c>
      <c r="K18" s="1">
        <v>455497.22400000005</v>
      </c>
      <c r="L18" s="1">
        <v>128473.576</v>
      </c>
      <c r="M18" s="2">
        <v>44228</v>
      </c>
      <c r="N18">
        <v>2</v>
      </c>
      <c r="O18" t="s">
        <v>45</v>
      </c>
      <c r="P18">
        <v>2021</v>
      </c>
    </row>
    <row r="19" spans="1:16" x14ac:dyDescent="0.25">
      <c r="A19" t="s">
        <v>22</v>
      </c>
      <c r="B19" t="s">
        <v>46</v>
      </c>
      <c r="C19" t="s">
        <v>44</v>
      </c>
      <c r="D19" t="s">
        <v>19</v>
      </c>
      <c r="E19" s="3">
        <v>97.4</v>
      </c>
      <c r="F19" s="1">
        <v>11999.4</v>
      </c>
      <c r="G19" s="1">
        <v>19999</v>
      </c>
      <c r="H19" s="1">
        <v>1947902.6</v>
      </c>
      <c r="I19" s="1">
        <v>0</v>
      </c>
      <c r="J19" s="1">
        <v>1947902.6</v>
      </c>
      <c r="K19" s="1">
        <v>1266136.6900000002</v>
      </c>
      <c r="L19" s="1">
        <v>681765.90999999992</v>
      </c>
      <c r="M19" s="2">
        <v>44228</v>
      </c>
      <c r="N19">
        <v>2</v>
      </c>
      <c r="O19" t="s">
        <v>45</v>
      </c>
      <c r="P19">
        <v>2021</v>
      </c>
    </row>
    <row r="20" spans="1:16" x14ac:dyDescent="0.25">
      <c r="A20" t="s">
        <v>32</v>
      </c>
      <c r="B20" t="s">
        <v>17</v>
      </c>
      <c r="C20" t="s">
        <v>44</v>
      </c>
      <c r="D20" t="s">
        <v>19</v>
      </c>
      <c r="E20" s="3">
        <v>251.8</v>
      </c>
      <c r="F20" s="1">
        <v>11999.4</v>
      </c>
      <c r="G20" s="1">
        <v>19999</v>
      </c>
      <c r="H20" s="1">
        <v>5035748.2</v>
      </c>
      <c r="I20" s="1">
        <v>0</v>
      </c>
      <c r="J20" s="1">
        <v>5035748.2</v>
      </c>
      <c r="K20" s="1">
        <v>3021448.92</v>
      </c>
      <c r="L20" s="1">
        <v>2014299.2800000003</v>
      </c>
      <c r="M20" s="2">
        <v>44348</v>
      </c>
      <c r="N20">
        <v>6</v>
      </c>
      <c r="O20" t="s">
        <v>24</v>
      </c>
      <c r="P20">
        <v>2021</v>
      </c>
    </row>
    <row r="21" spans="1:16" x14ac:dyDescent="0.25">
      <c r="A21" t="s">
        <v>16</v>
      </c>
      <c r="B21" t="s">
        <v>21</v>
      </c>
      <c r="C21" t="s">
        <v>44</v>
      </c>
      <c r="D21" t="s">
        <v>19</v>
      </c>
      <c r="E21" s="3">
        <v>100.60000000000001</v>
      </c>
      <c r="F21" s="1">
        <v>11999.4</v>
      </c>
      <c r="G21" s="1">
        <v>19999</v>
      </c>
      <c r="H21" s="1">
        <v>2011899.4000000001</v>
      </c>
      <c r="I21" s="1">
        <v>0</v>
      </c>
      <c r="J21" s="1">
        <v>2011899.4000000001</v>
      </c>
      <c r="K21" s="1">
        <v>1569281.5320000001</v>
      </c>
      <c r="L21" s="1">
        <v>442617.86800000002</v>
      </c>
      <c r="M21" s="2">
        <v>44348</v>
      </c>
      <c r="N21">
        <v>6</v>
      </c>
      <c r="O21" t="s">
        <v>24</v>
      </c>
      <c r="P21">
        <v>2021</v>
      </c>
    </row>
    <row r="22" spans="1:16" x14ac:dyDescent="0.25">
      <c r="A22" t="s">
        <v>32</v>
      </c>
      <c r="B22" t="s">
        <v>23</v>
      </c>
      <c r="C22" t="s">
        <v>44</v>
      </c>
      <c r="D22" t="s">
        <v>19</v>
      </c>
      <c r="E22" s="3">
        <v>36.700000000000003</v>
      </c>
      <c r="F22" s="1">
        <v>11999.4</v>
      </c>
      <c r="G22" s="1">
        <v>19999</v>
      </c>
      <c r="H22" s="1">
        <v>733963.3</v>
      </c>
      <c r="I22" s="1">
        <v>0</v>
      </c>
      <c r="J22" s="1">
        <v>733963.3</v>
      </c>
      <c r="K22" s="1">
        <v>440377.98000000004</v>
      </c>
      <c r="L22" s="1">
        <v>293585.32</v>
      </c>
      <c r="M22" s="2">
        <v>44378</v>
      </c>
      <c r="N22">
        <v>7</v>
      </c>
      <c r="O22" t="s">
        <v>37</v>
      </c>
      <c r="P22">
        <v>2021</v>
      </c>
    </row>
    <row r="23" spans="1:16" x14ac:dyDescent="0.25">
      <c r="A23" t="s">
        <v>16</v>
      </c>
      <c r="B23" t="s">
        <v>25</v>
      </c>
      <c r="C23" t="s">
        <v>44</v>
      </c>
      <c r="D23" t="s">
        <v>19</v>
      </c>
      <c r="E23" s="3">
        <v>88.300000000000011</v>
      </c>
      <c r="F23" s="1">
        <v>11999.4</v>
      </c>
      <c r="G23" s="1">
        <v>19999</v>
      </c>
      <c r="H23" s="1">
        <v>1765911.7000000002</v>
      </c>
      <c r="I23" s="1">
        <v>0</v>
      </c>
      <c r="J23" s="1">
        <v>1765911.7000000002</v>
      </c>
      <c r="K23" s="1">
        <v>1377411.1260000002</v>
      </c>
      <c r="L23" s="1">
        <v>388500.57400000002</v>
      </c>
      <c r="M23" s="2">
        <v>44409</v>
      </c>
      <c r="N23">
        <v>8</v>
      </c>
      <c r="O23" t="s">
        <v>40</v>
      </c>
      <c r="P23">
        <v>2021</v>
      </c>
    </row>
    <row r="24" spans="1:16" x14ac:dyDescent="0.25">
      <c r="A24" t="s">
        <v>22</v>
      </c>
      <c r="B24" t="s">
        <v>26</v>
      </c>
      <c r="C24" t="s">
        <v>44</v>
      </c>
      <c r="D24" t="s">
        <v>19</v>
      </c>
      <c r="E24" s="3">
        <v>54.900000000000006</v>
      </c>
      <c r="F24" s="1">
        <v>11999.4</v>
      </c>
      <c r="G24" s="1">
        <v>19999</v>
      </c>
      <c r="H24" s="1">
        <v>1097945.1000000001</v>
      </c>
      <c r="I24" s="1">
        <v>0</v>
      </c>
      <c r="J24" s="1">
        <v>1097945.1000000001</v>
      </c>
      <c r="K24" s="1">
        <v>713664.31500000006</v>
      </c>
      <c r="L24" s="1">
        <v>384280.78500000003</v>
      </c>
      <c r="M24" s="2">
        <v>44075</v>
      </c>
      <c r="N24">
        <v>9</v>
      </c>
      <c r="O24" t="s">
        <v>41</v>
      </c>
      <c r="P24">
        <v>2020</v>
      </c>
    </row>
    <row r="25" spans="1:16" x14ac:dyDescent="0.25">
      <c r="A25" t="s">
        <v>38</v>
      </c>
      <c r="B25" t="s">
        <v>27</v>
      </c>
      <c r="C25" t="s">
        <v>44</v>
      </c>
      <c r="D25" t="s">
        <v>19</v>
      </c>
      <c r="E25" s="3">
        <v>78.800000000000011</v>
      </c>
      <c r="F25" s="1">
        <v>11999.4</v>
      </c>
      <c r="G25" s="1">
        <v>19999</v>
      </c>
      <c r="H25" s="1">
        <v>1575921.2000000002</v>
      </c>
      <c r="I25" s="1">
        <v>0</v>
      </c>
      <c r="J25" s="1">
        <v>1575921.2000000002</v>
      </c>
      <c r="K25" s="1">
        <v>1134663.2640000002</v>
      </c>
      <c r="L25" s="1">
        <v>441257.93599999999</v>
      </c>
      <c r="M25" s="2">
        <v>44075</v>
      </c>
      <c r="N25">
        <v>9</v>
      </c>
      <c r="O25" t="s">
        <v>41</v>
      </c>
      <c r="P25">
        <v>2020</v>
      </c>
    </row>
    <row r="26" spans="1:16" x14ac:dyDescent="0.25">
      <c r="A26" t="s">
        <v>22</v>
      </c>
      <c r="B26" t="s">
        <v>29</v>
      </c>
      <c r="C26" t="s">
        <v>44</v>
      </c>
      <c r="D26" t="s">
        <v>19</v>
      </c>
      <c r="E26" s="3">
        <v>247.20000000000002</v>
      </c>
      <c r="F26" s="1">
        <v>11999.4</v>
      </c>
      <c r="G26" s="1">
        <v>19999</v>
      </c>
      <c r="H26" s="1">
        <v>4943752.8000000007</v>
      </c>
      <c r="I26" s="1">
        <v>0</v>
      </c>
      <c r="J26" s="1">
        <v>4943752.8000000007</v>
      </c>
      <c r="K26" s="1">
        <v>3213439.3200000008</v>
      </c>
      <c r="L26" s="1">
        <v>1730313.48</v>
      </c>
      <c r="M26" s="2">
        <v>44440</v>
      </c>
      <c r="N26">
        <v>9</v>
      </c>
      <c r="O26" t="s">
        <v>41</v>
      </c>
      <c r="P26">
        <v>2021</v>
      </c>
    </row>
    <row r="27" spans="1:16" x14ac:dyDescent="0.25">
      <c r="A27" t="s">
        <v>16</v>
      </c>
      <c r="B27" t="s">
        <v>27</v>
      </c>
      <c r="C27" t="s">
        <v>44</v>
      </c>
      <c r="D27" t="s">
        <v>19</v>
      </c>
      <c r="E27" s="3">
        <v>114.30000000000001</v>
      </c>
      <c r="F27" s="1">
        <v>11999.4</v>
      </c>
      <c r="G27" s="1">
        <v>19999</v>
      </c>
      <c r="H27" s="1">
        <v>2285885.7000000002</v>
      </c>
      <c r="I27" s="1">
        <v>0</v>
      </c>
      <c r="J27" s="1">
        <v>2285885.7000000002</v>
      </c>
      <c r="K27" s="1">
        <v>1782990.8460000001</v>
      </c>
      <c r="L27" s="1">
        <v>502894.85400000005</v>
      </c>
      <c r="M27" s="2">
        <v>44470</v>
      </c>
      <c r="N27">
        <v>10</v>
      </c>
      <c r="O27" t="s">
        <v>43</v>
      </c>
      <c r="P27">
        <v>2021</v>
      </c>
    </row>
    <row r="28" spans="1:16" x14ac:dyDescent="0.25">
      <c r="A28" t="s">
        <v>16</v>
      </c>
      <c r="B28" t="s">
        <v>33</v>
      </c>
      <c r="C28" t="s">
        <v>44</v>
      </c>
      <c r="D28" t="s">
        <v>19</v>
      </c>
      <c r="E28" s="3">
        <v>172.5</v>
      </c>
      <c r="F28" s="1">
        <v>11999.4</v>
      </c>
      <c r="G28" s="1">
        <v>19999</v>
      </c>
      <c r="H28" s="1">
        <v>3449827.5</v>
      </c>
      <c r="I28" s="1">
        <v>0</v>
      </c>
      <c r="J28" s="1">
        <v>3449827.5</v>
      </c>
      <c r="K28" s="1">
        <v>2690865.45</v>
      </c>
      <c r="L28" s="1">
        <v>758962.04999999981</v>
      </c>
      <c r="M28" s="2">
        <v>44136</v>
      </c>
      <c r="N28">
        <v>11</v>
      </c>
      <c r="O28" t="s">
        <v>47</v>
      </c>
      <c r="P28">
        <v>2020</v>
      </c>
    </row>
    <row r="29" spans="1:16" x14ac:dyDescent="0.25">
      <c r="A29" t="s">
        <v>32</v>
      </c>
      <c r="B29" t="s">
        <v>26</v>
      </c>
      <c r="C29" t="s">
        <v>44</v>
      </c>
      <c r="D29" t="s">
        <v>19</v>
      </c>
      <c r="E29" s="3">
        <v>91.2</v>
      </c>
      <c r="F29" s="1">
        <v>11999.4</v>
      </c>
      <c r="G29" s="1">
        <v>19999</v>
      </c>
      <c r="H29" s="1">
        <v>1823908.8</v>
      </c>
      <c r="I29" s="1">
        <v>0</v>
      </c>
      <c r="J29" s="1">
        <v>1823908.8</v>
      </c>
      <c r="K29" s="1">
        <v>1094345.28</v>
      </c>
      <c r="L29" s="1">
        <v>729563.52</v>
      </c>
      <c r="M29" s="2">
        <v>44136</v>
      </c>
      <c r="N29">
        <v>11</v>
      </c>
      <c r="O29" t="s">
        <v>47</v>
      </c>
      <c r="P29">
        <v>2020</v>
      </c>
    </row>
    <row r="30" spans="1:16" x14ac:dyDescent="0.25">
      <c r="A30" t="s">
        <v>22</v>
      </c>
      <c r="B30" t="s">
        <v>34</v>
      </c>
      <c r="C30" t="s">
        <v>44</v>
      </c>
      <c r="D30" t="s">
        <v>19</v>
      </c>
      <c r="E30" s="3">
        <v>215.20000000000002</v>
      </c>
      <c r="F30" s="1">
        <v>11999.4</v>
      </c>
      <c r="G30" s="1">
        <v>19999</v>
      </c>
      <c r="H30" s="1">
        <v>4303784.8000000007</v>
      </c>
      <c r="I30" s="1">
        <v>0</v>
      </c>
      <c r="J30" s="1">
        <v>4303784.8000000007</v>
      </c>
      <c r="K30" s="1">
        <v>2797460.1200000006</v>
      </c>
      <c r="L30" s="1">
        <v>1506324.6800000002</v>
      </c>
      <c r="M30" s="2">
        <v>44166</v>
      </c>
      <c r="N30">
        <v>12</v>
      </c>
      <c r="O30" t="s">
        <v>28</v>
      </c>
      <c r="P30">
        <v>2020</v>
      </c>
    </row>
    <row r="31" spans="1:16" x14ac:dyDescent="0.25">
      <c r="A31" t="s">
        <v>16</v>
      </c>
      <c r="B31" t="s">
        <v>36</v>
      </c>
      <c r="C31" t="s">
        <v>44</v>
      </c>
      <c r="D31" t="s">
        <v>19</v>
      </c>
      <c r="E31" s="3">
        <v>181.70000000000002</v>
      </c>
      <c r="F31" s="1">
        <v>11999.4</v>
      </c>
      <c r="G31" s="1">
        <v>19999</v>
      </c>
      <c r="H31" s="1">
        <v>3633818.3000000003</v>
      </c>
      <c r="I31" s="1">
        <v>0</v>
      </c>
      <c r="J31" s="1">
        <v>3633818.3000000003</v>
      </c>
      <c r="K31" s="1">
        <v>2834378.2740000002</v>
      </c>
      <c r="L31" s="1">
        <v>799440.02600000007</v>
      </c>
      <c r="M31" s="2">
        <v>44531</v>
      </c>
      <c r="N31">
        <v>12</v>
      </c>
      <c r="O31" t="s">
        <v>28</v>
      </c>
      <c r="P31">
        <v>2021</v>
      </c>
    </row>
    <row r="32" spans="1:16" x14ac:dyDescent="0.25">
      <c r="A32" t="s">
        <v>16</v>
      </c>
      <c r="B32" t="s">
        <v>39</v>
      </c>
      <c r="C32" t="s">
        <v>44</v>
      </c>
      <c r="D32" t="s">
        <v>19</v>
      </c>
      <c r="E32" s="3">
        <v>151.30000000000001</v>
      </c>
      <c r="F32" s="1">
        <v>11999.4</v>
      </c>
      <c r="G32" s="1">
        <v>19999</v>
      </c>
      <c r="H32" s="1">
        <v>3025848.7</v>
      </c>
      <c r="I32" s="1">
        <v>0</v>
      </c>
      <c r="J32" s="1">
        <v>3025848.7</v>
      </c>
      <c r="K32" s="1">
        <v>2360161.986</v>
      </c>
      <c r="L32" s="1">
        <v>665686.71400000015</v>
      </c>
      <c r="M32" s="2">
        <v>44531</v>
      </c>
      <c r="N32">
        <v>12</v>
      </c>
      <c r="O32" t="s">
        <v>28</v>
      </c>
      <c r="P32">
        <v>2021</v>
      </c>
    </row>
    <row r="33" spans="1:16" x14ac:dyDescent="0.25">
      <c r="A33" t="s">
        <v>16</v>
      </c>
      <c r="B33" t="s">
        <v>23</v>
      </c>
      <c r="C33" t="s">
        <v>48</v>
      </c>
      <c r="D33" t="s">
        <v>19</v>
      </c>
      <c r="E33" s="3">
        <v>149.30000000000001</v>
      </c>
      <c r="F33" s="1">
        <v>19794</v>
      </c>
      <c r="G33" s="1">
        <v>32990</v>
      </c>
      <c r="H33" s="1">
        <v>4925407</v>
      </c>
      <c r="I33" s="1">
        <v>0</v>
      </c>
      <c r="J33" s="1">
        <v>4925407</v>
      </c>
      <c r="K33" s="1">
        <v>3841817.46</v>
      </c>
      <c r="L33" s="1">
        <v>1083589.54</v>
      </c>
      <c r="M33" s="2">
        <v>44197</v>
      </c>
      <c r="N33">
        <v>1</v>
      </c>
      <c r="O33" t="s">
        <v>20</v>
      </c>
      <c r="P33">
        <v>2021</v>
      </c>
    </row>
    <row r="34" spans="1:16" x14ac:dyDescent="0.25">
      <c r="A34" t="s">
        <v>35</v>
      </c>
      <c r="B34" t="s">
        <v>42</v>
      </c>
      <c r="C34" t="s">
        <v>48</v>
      </c>
      <c r="D34" t="s">
        <v>19</v>
      </c>
      <c r="E34" s="3">
        <v>180.4</v>
      </c>
      <c r="F34" s="1">
        <v>19794</v>
      </c>
      <c r="G34" s="1">
        <v>32990</v>
      </c>
      <c r="H34" s="1">
        <v>5951396</v>
      </c>
      <c r="I34" s="1">
        <v>0</v>
      </c>
      <c r="J34" s="1">
        <v>5951396</v>
      </c>
      <c r="K34" s="1">
        <v>4642088.88</v>
      </c>
      <c r="L34" s="1">
        <v>1309307.1200000001</v>
      </c>
      <c r="M34" s="2">
        <v>44228</v>
      </c>
      <c r="N34">
        <v>2</v>
      </c>
      <c r="O34" t="s">
        <v>45</v>
      </c>
      <c r="P34">
        <v>2021</v>
      </c>
    </row>
    <row r="35" spans="1:16" x14ac:dyDescent="0.25">
      <c r="A35" t="s">
        <v>32</v>
      </c>
      <c r="B35" t="s">
        <v>36</v>
      </c>
      <c r="C35" t="s">
        <v>48</v>
      </c>
      <c r="D35" t="s">
        <v>19</v>
      </c>
      <c r="E35" s="3">
        <v>216.10000000000002</v>
      </c>
      <c r="F35" s="1">
        <v>19794</v>
      </c>
      <c r="G35" s="1">
        <v>32990</v>
      </c>
      <c r="H35" s="1">
        <v>7129139.0000000009</v>
      </c>
      <c r="I35" s="1">
        <v>0</v>
      </c>
      <c r="J35" s="1">
        <v>7129139.0000000009</v>
      </c>
      <c r="K35" s="1">
        <v>4277483.4000000004</v>
      </c>
      <c r="L35" s="1">
        <v>2851655.6000000006</v>
      </c>
      <c r="M35" s="2">
        <v>44256</v>
      </c>
      <c r="N35">
        <v>3</v>
      </c>
      <c r="O35" t="s">
        <v>31</v>
      </c>
      <c r="P35">
        <v>2021</v>
      </c>
    </row>
    <row r="36" spans="1:16" x14ac:dyDescent="0.25">
      <c r="A36" t="s">
        <v>16</v>
      </c>
      <c r="B36" t="s">
        <v>21</v>
      </c>
      <c r="C36" t="s">
        <v>48</v>
      </c>
      <c r="D36" t="s">
        <v>19</v>
      </c>
      <c r="E36" s="3">
        <v>100.60000000000001</v>
      </c>
      <c r="F36" s="1">
        <v>19794</v>
      </c>
      <c r="G36" s="1">
        <v>32990</v>
      </c>
      <c r="H36" s="1">
        <v>3318794.0000000005</v>
      </c>
      <c r="I36" s="1">
        <v>0</v>
      </c>
      <c r="J36" s="1">
        <v>3318794.0000000005</v>
      </c>
      <c r="K36" s="1">
        <v>2588659.3200000003</v>
      </c>
      <c r="L36" s="1">
        <v>730134.68000000017</v>
      </c>
      <c r="M36" s="2">
        <v>44348</v>
      </c>
      <c r="N36">
        <v>6</v>
      </c>
      <c r="O36" t="s">
        <v>24</v>
      </c>
      <c r="P36">
        <v>2021</v>
      </c>
    </row>
    <row r="37" spans="1:16" x14ac:dyDescent="0.25">
      <c r="A37" t="s">
        <v>32</v>
      </c>
      <c r="B37" t="s">
        <v>46</v>
      </c>
      <c r="C37" t="s">
        <v>48</v>
      </c>
      <c r="D37" t="s">
        <v>19</v>
      </c>
      <c r="E37" s="3">
        <v>154.5</v>
      </c>
      <c r="F37" s="1">
        <v>19794</v>
      </c>
      <c r="G37" s="1">
        <v>32990</v>
      </c>
      <c r="H37" s="1">
        <v>5096955</v>
      </c>
      <c r="I37" s="1">
        <v>0</v>
      </c>
      <c r="J37" s="1">
        <v>5096955</v>
      </c>
      <c r="K37" s="1">
        <v>3058173</v>
      </c>
      <c r="L37" s="1">
        <v>2038782</v>
      </c>
      <c r="M37" s="2">
        <v>44348</v>
      </c>
      <c r="N37">
        <v>6</v>
      </c>
      <c r="O37" t="s">
        <v>24</v>
      </c>
      <c r="P37">
        <v>2021</v>
      </c>
    </row>
    <row r="38" spans="1:16" x14ac:dyDescent="0.25">
      <c r="A38" t="s">
        <v>35</v>
      </c>
      <c r="B38" t="s">
        <v>17</v>
      </c>
      <c r="C38" t="s">
        <v>48</v>
      </c>
      <c r="D38" t="s">
        <v>19</v>
      </c>
      <c r="E38" s="3">
        <v>282.10000000000002</v>
      </c>
      <c r="F38" s="1">
        <v>19794</v>
      </c>
      <c r="G38" s="1">
        <v>32990</v>
      </c>
      <c r="H38" s="1">
        <v>9306479</v>
      </c>
      <c r="I38" s="1">
        <v>0</v>
      </c>
      <c r="J38" s="1">
        <v>9306479</v>
      </c>
      <c r="K38" s="1">
        <v>7259053.6200000001</v>
      </c>
      <c r="L38" s="1">
        <v>2047425.38</v>
      </c>
      <c r="M38" s="2">
        <v>44409</v>
      </c>
      <c r="N38">
        <v>8</v>
      </c>
      <c r="O38" t="s">
        <v>40</v>
      </c>
      <c r="P38">
        <v>2021</v>
      </c>
    </row>
    <row r="39" spans="1:16" x14ac:dyDescent="0.25">
      <c r="A39" t="s">
        <v>35</v>
      </c>
      <c r="B39" t="s">
        <v>21</v>
      </c>
      <c r="C39" t="s">
        <v>48</v>
      </c>
      <c r="D39" t="s">
        <v>19</v>
      </c>
      <c r="E39" s="3">
        <v>34.5</v>
      </c>
      <c r="F39" s="1">
        <v>19794</v>
      </c>
      <c r="G39" s="1">
        <v>32990</v>
      </c>
      <c r="H39" s="1">
        <v>1138155</v>
      </c>
      <c r="I39" s="1">
        <v>0</v>
      </c>
      <c r="J39" s="1">
        <v>1138155</v>
      </c>
      <c r="K39" s="1">
        <v>887760.9</v>
      </c>
      <c r="L39" s="1">
        <v>250394.09999999998</v>
      </c>
      <c r="M39" s="2">
        <v>44105</v>
      </c>
      <c r="N39">
        <v>10</v>
      </c>
      <c r="O39" t="s">
        <v>43</v>
      </c>
      <c r="P39">
        <v>2020</v>
      </c>
    </row>
    <row r="40" spans="1:16" x14ac:dyDescent="0.25">
      <c r="A40" t="s">
        <v>38</v>
      </c>
      <c r="B40" t="s">
        <v>23</v>
      </c>
      <c r="C40" t="s">
        <v>49</v>
      </c>
      <c r="D40" t="s">
        <v>19</v>
      </c>
      <c r="E40" s="3">
        <v>200.10000000000002</v>
      </c>
      <c r="F40" s="1">
        <v>13938</v>
      </c>
      <c r="G40" s="1">
        <v>23230</v>
      </c>
      <c r="H40" s="1">
        <v>4648323.0000000009</v>
      </c>
      <c r="I40" s="1">
        <v>0</v>
      </c>
      <c r="J40" s="1">
        <v>4648323.0000000009</v>
      </c>
      <c r="K40" s="1">
        <v>3346792.5600000005</v>
      </c>
      <c r="L40" s="1">
        <v>1301530.4400000004</v>
      </c>
      <c r="M40" s="2">
        <v>44228</v>
      </c>
      <c r="N40">
        <v>2</v>
      </c>
      <c r="O40" t="s">
        <v>45</v>
      </c>
      <c r="P40">
        <v>2021</v>
      </c>
    </row>
    <row r="41" spans="1:16" x14ac:dyDescent="0.25">
      <c r="A41" t="s">
        <v>32</v>
      </c>
      <c r="B41" t="s">
        <v>25</v>
      </c>
      <c r="C41" t="s">
        <v>49</v>
      </c>
      <c r="D41" t="s">
        <v>19</v>
      </c>
      <c r="E41" s="3">
        <v>283.8</v>
      </c>
      <c r="F41" s="1">
        <v>13938</v>
      </c>
      <c r="G41" s="1">
        <v>23230</v>
      </c>
      <c r="H41" s="1">
        <v>6592674</v>
      </c>
      <c r="I41" s="1">
        <v>0</v>
      </c>
      <c r="J41" s="1">
        <v>6592674</v>
      </c>
      <c r="K41" s="1">
        <v>3955604.4</v>
      </c>
      <c r="L41" s="1">
        <v>2637069.6</v>
      </c>
      <c r="M41" s="2">
        <v>44287</v>
      </c>
      <c r="N41">
        <v>4</v>
      </c>
      <c r="O41" t="s">
        <v>50</v>
      </c>
      <c r="P41">
        <v>2021</v>
      </c>
    </row>
    <row r="42" spans="1:16" x14ac:dyDescent="0.25">
      <c r="A42" t="s">
        <v>22</v>
      </c>
      <c r="B42" t="s">
        <v>26</v>
      </c>
      <c r="C42" t="s">
        <v>49</v>
      </c>
      <c r="D42" t="s">
        <v>19</v>
      </c>
      <c r="E42" s="3">
        <v>217.8</v>
      </c>
      <c r="F42" s="1">
        <v>13938</v>
      </c>
      <c r="G42" s="1">
        <v>23230</v>
      </c>
      <c r="H42" s="1">
        <v>5059494</v>
      </c>
      <c r="I42" s="1">
        <v>0</v>
      </c>
      <c r="J42" s="1">
        <v>5059494</v>
      </c>
      <c r="K42" s="1">
        <v>3288671.1</v>
      </c>
      <c r="L42" s="1">
        <v>1770822.9</v>
      </c>
      <c r="M42" s="2">
        <v>44348</v>
      </c>
      <c r="N42">
        <v>6</v>
      </c>
      <c r="O42" t="s">
        <v>24</v>
      </c>
      <c r="P42">
        <v>2021</v>
      </c>
    </row>
    <row r="43" spans="1:16" x14ac:dyDescent="0.25">
      <c r="A43" t="s">
        <v>22</v>
      </c>
      <c r="B43" t="s">
        <v>27</v>
      </c>
      <c r="C43" t="s">
        <v>49</v>
      </c>
      <c r="D43" t="s">
        <v>19</v>
      </c>
      <c r="E43" s="3">
        <v>88.800000000000011</v>
      </c>
      <c r="F43" s="1">
        <v>13938</v>
      </c>
      <c r="G43" s="1">
        <v>23230</v>
      </c>
      <c r="H43" s="1">
        <v>2062824.0000000002</v>
      </c>
      <c r="I43" s="1">
        <v>0</v>
      </c>
      <c r="J43" s="1">
        <v>2062824.0000000002</v>
      </c>
      <c r="K43" s="1">
        <v>1340835.6000000001</v>
      </c>
      <c r="L43" s="1">
        <v>721988.40000000014</v>
      </c>
      <c r="M43" s="2">
        <v>44348</v>
      </c>
      <c r="N43">
        <v>6</v>
      </c>
      <c r="O43" t="s">
        <v>24</v>
      </c>
      <c r="P43">
        <v>2021</v>
      </c>
    </row>
    <row r="44" spans="1:16" x14ac:dyDescent="0.25">
      <c r="A44" t="s">
        <v>16</v>
      </c>
      <c r="B44" t="s">
        <v>29</v>
      </c>
      <c r="C44" t="s">
        <v>49</v>
      </c>
      <c r="D44" t="s">
        <v>19</v>
      </c>
      <c r="E44" s="3">
        <v>152.70000000000002</v>
      </c>
      <c r="F44" s="1">
        <v>13938</v>
      </c>
      <c r="G44" s="1">
        <v>23230</v>
      </c>
      <c r="H44" s="1">
        <v>3547221.0000000005</v>
      </c>
      <c r="I44" s="1">
        <v>0</v>
      </c>
      <c r="J44" s="1">
        <v>3547221.0000000005</v>
      </c>
      <c r="K44" s="1">
        <v>2766832.3800000004</v>
      </c>
      <c r="L44" s="1">
        <v>780388.62000000011</v>
      </c>
      <c r="M44" s="2">
        <v>44075</v>
      </c>
      <c r="N44">
        <v>9</v>
      </c>
      <c r="O44" t="s">
        <v>41</v>
      </c>
      <c r="P44">
        <v>2020</v>
      </c>
    </row>
    <row r="45" spans="1:16" x14ac:dyDescent="0.25">
      <c r="A45" t="s">
        <v>38</v>
      </c>
      <c r="B45" t="s">
        <v>27</v>
      </c>
      <c r="C45" t="s">
        <v>49</v>
      </c>
      <c r="D45" t="s">
        <v>19</v>
      </c>
      <c r="E45" s="3">
        <v>215.10000000000002</v>
      </c>
      <c r="F45" s="1">
        <v>13938</v>
      </c>
      <c r="G45" s="1">
        <v>23230</v>
      </c>
      <c r="H45" s="1">
        <v>4996773.0000000009</v>
      </c>
      <c r="I45" s="1">
        <v>0</v>
      </c>
      <c r="J45" s="1">
        <v>4996773.0000000009</v>
      </c>
      <c r="K45" s="1">
        <v>3597676.5600000005</v>
      </c>
      <c r="L45" s="1">
        <v>1399096.4400000004</v>
      </c>
      <c r="M45" s="2">
        <v>44440</v>
      </c>
      <c r="N45">
        <v>9</v>
      </c>
      <c r="O45" t="s">
        <v>41</v>
      </c>
      <c r="P45">
        <v>2021</v>
      </c>
    </row>
    <row r="46" spans="1:16" x14ac:dyDescent="0.25">
      <c r="A46" t="s">
        <v>16</v>
      </c>
      <c r="B46" t="s">
        <v>33</v>
      </c>
      <c r="C46" t="s">
        <v>49</v>
      </c>
      <c r="D46" t="s">
        <v>19</v>
      </c>
      <c r="E46" s="3">
        <v>181.70000000000002</v>
      </c>
      <c r="F46" s="1">
        <v>13938</v>
      </c>
      <c r="G46" s="1">
        <v>23230</v>
      </c>
      <c r="H46" s="1">
        <v>4220891</v>
      </c>
      <c r="I46" s="1">
        <v>0</v>
      </c>
      <c r="J46" s="1">
        <v>4220891</v>
      </c>
      <c r="K46" s="1">
        <v>3292294.98</v>
      </c>
      <c r="L46" s="1">
        <v>928596.02</v>
      </c>
      <c r="M46" s="2">
        <v>44531</v>
      </c>
      <c r="N46">
        <v>12</v>
      </c>
      <c r="O46" t="s">
        <v>28</v>
      </c>
      <c r="P46">
        <v>2021</v>
      </c>
    </row>
    <row r="47" spans="1:16" x14ac:dyDescent="0.25">
      <c r="A47" t="s">
        <v>16</v>
      </c>
      <c r="B47" t="s">
        <v>26</v>
      </c>
      <c r="C47" t="s">
        <v>51</v>
      </c>
      <c r="D47" t="s">
        <v>19</v>
      </c>
      <c r="E47" s="3">
        <v>275</v>
      </c>
      <c r="F47" s="1">
        <v>11999.4</v>
      </c>
      <c r="G47" s="1">
        <v>19999</v>
      </c>
      <c r="H47" s="1">
        <v>5499725</v>
      </c>
      <c r="I47" s="1">
        <v>0</v>
      </c>
      <c r="J47" s="1">
        <v>5499725</v>
      </c>
      <c r="K47" s="1">
        <v>4289785.5</v>
      </c>
      <c r="L47" s="1">
        <v>1209939.5</v>
      </c>
      <c r="M47" s="2">
        <v>44228</v>
      </c>
      <c r="N47">
        <v>2</v>
      </c>
      <c r="O47" t="s">
        <v>45</v>
      </c>
      <c r="P47">
        <v>2021</v>
      </c>
    </row>
    <row r="48" spans="1:16" x14ac:dyDescent="0.25">
      <c r="A48" t="s">
        <v>32</v>
      </c>
      <c r="B48" t="s">
        <v>34</v>
      </c>
      <c r="C48" t="s">
        <v>51</v>
      </c>
      <c r="D48" t="s">
        <v>19</v>
      </c>
      <c r="E48" s="3">
        <v>195.3</v>
      </c>
      <c r="F48" s="1">
        <v>11999.4</v>
      </c>
      <c r="G48" s="1">
        <v>19999</v>
      </c>
      <c r="H48" s="1">
        <v>3905804.7</v>
      </c>
      <c r="I48" s="1">
        <v>0</v>
      </c>
      <c r="J48" s="1">
        <v>3905804.7</v>
      </c>
      <c r="K48" s="1">
        <v>2343482.8199999998</v>
      </c>
      <c r="L48" s="1">
        <v>1562321.8800000004</v>
      </c>
      <c r="M48" s="2">
        <v>44287</v>
      </c>
      <c r="N48">
        <v>4</v>
      </c>
      <c r="O48" t="s">
        <v>50</v>
      </c>
      <c r="P48">
        <v>2021</v>
      </c>
    </row>
    <row r="49" spans="1:16" x14ac:dyDescent="0.25">
      <c r="A49" t="s">
        <v>35</v>
      </c>
      <c r="B49" t="s">
        <v>36</v>
      </c>
      <c r="C49" t="s">
        <v>51</v>
      </c>
      <c r="D49" t="s">
        <v>19</v>
      </c>
      <c r="E49" s="3">
        <v>421.95000000000005</v>
      </c>
      <c r="F49" s="1">
        <v>11999.4</v>
      </c>
      <c r="G49" s="1">
        <v>19999</v>
      </c>
      <c r="H49" s="1">
        <v>8438578.0500000007</v>
      </c>
      <c r="I49" s="1">
        <v>0</v>
      </c>
      <c r="J49" s="1">
        <v>8438578.0500000007</v>
      </c>
      <c r="K49" s="1">
        <v>6582090.8790000007</v>
      </c>
      <c r="L49" s="1">
        <v>1856487.1710000001</v>
      </c>
      <c r="M49" s="2">
        <v>44287</v>
      </c>
      <c r="N49">
        <v>4</v>
      </c>
      <c r="O49" t="s">
        <v>50</v>
      </c>
      <c r="P49">
        <v>2021</v>
      </c>
    </row>
    <row r="50" spans="1:16" x14ac:dyDescent="0.25">
      <c r="A50" t="s">
        <v>16</v>
      </c>
      <c r="B50" t="s">
        <v>39</v>
      </c>
      <c r="C50" t="s">
        <v>51</v>
      </c>
      <c r="D50" t="s">
        <v>19</v>
      </c>
      <c r="E50" s="3">
        <v>189.9</v>
      </c>
      <c r="F50" s="1">
        <v>11999.4</v>
      </c>
      <c r="G50" s="1">
        <v>19999</v>
      </c>
      <c r="H50" s="1">
        <v>3797810.1</v>
      </c>
      <c r="I50" s="1">
        <v>0</v>
      </c>
      <c r="J50" s="1">
        <v>3797810.1</v>
      </c>
      <c r="K50" s="1">
        <v>2962291.878</v>
      </c>
      <c r="L50" s="1">
        <v>835518.22200000007</v>
      </c>
      <c r="M50" s="2">
        <v>44348</v>
      </c>
      <c r="N50">
        <v>6</v>
      </c>
      <c r="O50" t="s">
        <v>24</v>
      </c>
      <c r="P50">
        <v>2021</v>
      </c>
    </row>
    <row r="51" spans="1:16" x14ac:dyDescent="0.25">
      <c r="A51" t="s">
        <v>16</v>
      </c>
      <c r="B51" t="s">
        <v>23</v>
      </c>
      <c r="C51" t="s">
        <v>51</v>
      </c>
      <c r="D51" t="s">
        <v>19</v>
      </c>
      <c r="E51" s="3">
        <v>168.60000000000002</v>
      </c>
      <c r="F51" s="1">
        <v>11999.4</v>
      </c>
      <c r="G51" s="1">
        <v>19999</v>
      </c>
      <c r="H51" s="1">
        <v>3371831.4000000004</v>
      </c>
      <c r="I51" s="1">
        <v>0</v>
      </c>
      <c r="J51" s="1">
        <v>3371831.4000000004</v>
      </c>
      <c r="K51" s="1">
        <v>2630028.4920000006</v>
      </c>
      <c r="L51" s="1">
        <v>741802.90799999982</v>
      </c>
      <c r="M51" s="2">
        <v>44378</v>
      </c>
      <c r="N51">
        <v>7</v>
      </c>
      <c r="O51" t="s">
        <v>37</v>
      </c>
      <c r="P51">
        <v>2021</v>
      </c>
    </row>
    <row r="52" spans="1:16" x14ac:dyDescent="0.25">
      <c r="A52" t="s">
        <v>32</v>
      </c>
      <c r="B52" t="s">
        <v>42</v>
      </c>
      <c r="C52" t="s">
        <v>51</v>
      </c>
      <c r="D52" t="s">
        <v>19</v>
      </c>
      <c r="E52" s="3">
        <v>214.10000000000002</v>
      </c>
      <c r="F52" s="1">
        <v>11999.4</v>
      </c>
      <c r="G52" s="1">
        <v>19999</v>
      </c>
      <c r="H52" s="1">
        <v>4281785.9000000004</v>
      </c>
      <c r="I52" s="1">
        <v>0</v>
      </c>
      <c r="J52" s="1">
        <v>4281785.9000000004</v>
      </c>
      <c r="K52" s="1">
        <v>2569071.54</v>
      </c>
      <c r="L52" s="1">
        <v>1712714.3600000003</v>
      </c>
      <c r="M52" s="2">
        <v>44409</v>
      </c>
      <c r="N52">
        <v>8</v>
      </c>
      <c r="O52" t="s">
        <v>40</v>
      </c>
      <c r="P52">
        <v>2021</v>
      </c>
    </row>
    <row r="53" spans="1:16" x14ac:dyDescent="0.25">
      <c r="A53" t="s">
        <v>16</v>
      </c>
      <c r="B53" t="s">
        <v>36</v>
      </c>
      <c r="C53" t="s">
        <v>51</v>
      </c>
      <c r="D53" t="s">
        <v>19</v>
      </c>
      <c r="E53" s="3">
        <v>114.30000000000001</v>
      </c>
      <c r="F53" s="1">
        <v>11999.4</v>
      </c>
      <c r="G53" s="1">
        <v>19999</v>
      </c>
      <c r="H53" s="1">
        <v>2285885.7000000002</v>
      </c>
      <c r="I53" s="1">
        <v>0</v>
      </c>
      <c r="J53" s="1">
        <v>2285885.7000000002</v>
      </c>
      <c r="K53" s="1">
        <v>1782990.8460000001</v>
      </c>
      <c r="L53" s="1">
        <v>502894.85400000005</v>
      </c>
      <c r="M53" s="2">
        <v>44470</v>
      </c>
      <c r="N53">
        <v>10</v>
      </c>
      <c r="O53" t="s">
        <v>43</v>
      </c>
      <c r="P53">
        <v>2021</v>
      </c>
    </row>
    <row r="54" spans="1:16" x14ac:dyDescent="0.25">
      <c r="A54" t="s">
        <v>22</v>
      </c>
      <c r="B54" t="s">
        <v>21</v>
      </c>
      <c r="C54" t="s">
        <v>51</v>
      </c>
      <c r="D54" t="s">
        <v>19</v>
      </c>
      <c r="E54" s="3">
        <v>61.5</v>
      </c>
      <c r="F54" s="1">
        <v>11999.4</v>
      </c>
      <c r="G54" s="1">
        <v>19999</v>
      </c>
      <c r="H54" s="1">
        <v>1229938.5</v>
      </c>
      <c r="I54" s="1">
        <v>0</v>
      </c>
      <c r="J54" s="1">
        <v>1229938.5</v>
      </c>
      <c r="K54" s="1">
        <v>799460.02500000002</v>
      </c>
      <c r="L54" s="1">
        <v>430478.47499999998</v>
      </c>
      <c r="M54" s="2">
        <v>44531</v>
      </c>
      <c r="N54">
        <v>12</v>
      </c>
      <c r="O54" t="s">
        <v>28</v>
      </c>
      <c r="P54">
        <v>2021</v>
      </c>
    </row>
    <row r="55" spans="1:16" x14ac:dyDescent="0.25">
      <c r="A55" t="s">
        <v>16</v>
      </c>
      <c r="B55" t="s">
        <v>46</v>
      </c>
      <c r="C55" t="s">
        <v>44</v>
      </c>
      <c r="D55" t="s">
        <v>52</v>
      </c>
      <c r="E55" s="3">
        <v>394.5</v>
      </c>
      <c r="F55" s="1">
        <v>11999.4</v>
      </c>
      <c r="G55" s="1">
        <v>19999</v>
      </c>
      <c r="H55" s="1">
        <v>7889605.5</v>
      </c>
      <c r="I55" s="1">
        <v>394480.27500000002</v>
      </c>
      <c r="J55" s="1">
        <v>7495125.2249999996</v>
      </c>
      <c r="K55" s="1">
        <v>5846197.6754999999</v>
      </c>
      <c r="L55" s="1">
        <v>1648927.5494999997</v>
      </c>
      <c r="M55" s="2">
        <v>44197</v>
      </c>
      <c r="N55">
        <v>1</v>
      </c>
      <c r="O55" t="s">
        <v>20</v>
      </c>
      <c r="P55">
        <v>2021</v>
      </c>
    </row>
    <row r="56" spans="1:16" x14ac:dyDescent="0.25">
      <c r="A56" t="s">
        <v>22</v>
      </c>
      <c r="B56" t="s">
        <v>17</v>
      </c>
      <c r="C56" t="s">
        <v>44</v>
      </c>
      <c r="D56" t="s">
        <v>52</v>
      </c>
      <c r="E56" s="3">
        <v>229.60000000000002</v>
      </c>
      <c r="F56" s="1">
        <v>11999.4</v>
      </c>
      <c r="G56" s="1">
        <v>19999</v>
      </c>
      <c r="H56" s="1">
        <v>4591770.4000000004</v>
      </c>
      <c r="I56" s="1">
        <v>229588.52000000002</v>
      </c>
      <c r="J56" s="1">
        <v>4362181.8800000008</v>
      </c>
      <c r="K56" s="1">
        <v>2835418.2220000005</v>
      </c>
      <c r="L56" s="1">
        <v>1526763.6580000003</v>
      </c>
      <c r="M56" s="2">
        <v>44228</v>
      </c>
      <c r="N56">
        <v>2</v>
      </c>
      <c r="O56" t="s">
        <v>45</v>
      </c>
      <c r="P56">
        <v>2021</v>
      </c>
    </row>
    <row r="57" spans="1:16" x14ac:dyDescent="0.25">
      <c r="A57" t="s">
        <v>16</v>
      </c>
      <c r="B57" t="s">
        <v>21</v>
      </c>
      <c r="C57" t="s">
        <v>44</v>
      </c>
      <c r="D57" t="s">
        <v>52</v>
      </c>
      <c r="E57" s="3">
        <v>103</v>
      </c>
      <c r="F57" s="1">
        <v>11999.4</v>
      </c>
      <c r="G57" s="1">
        <v>19999</v>
      </c>
      <c r="H57" s="1">
        <v>2059897</v>
      </c>
      <c r="I57" s="1">
        <v>102994.85</v>
      </c>
      <c r="J57" s="1">
        <v>1956902.15</v>
      </c>
      <c r="K57" s="1">
        <v>1526383.6769999999</v>
      </c>
      <c r="L57" s="1">
        <v>430518.473</v>
      </c>
      <c r="M57" s="2">
        <v>44317</v>
      </c>
      <c r="N57">
        <v>5</v>
      </c>
      <c r="O57" t="s">
        <v>53</v>
      </c>
      <c r="P57">
        <v>2021</v>
      </c>
    </row>
    <row r="58" spans="1:16" x14ac:dyDescent="0.25">
      <c r="A58" t="s">
        <v>16</v>
      </c>
      <c r="B58" t="s">
        <v>23</v>
      </c>
      <c r="C58" t="s">
        <v>48</v>
      </c>
      <c r="D58" t="s">
        <v>52</v>
      </c>
      <c r="E58" s="3">
        <v>63.900000000000006</v>
      </c>
      <c r="F58" s="1">
        <v>19794</v>
      </c>
      <c r="G58" s="1">
        <v>32990</v>
      </c>
      <c r="H58" s="1">
        <v>2108061</v>
      </c>
      <c r="I58" s="1">
        <v>105403.05</v>
      </c>
      <c r="J58" s="1">
        <v>2002657.95</v>
      </c>
      <c r="K58" s="1">
        <v>1562073.2010000001</v>
      </c>
      <c r="L58" s="1">
        <v>440584.74899999984</v>
      </c>
      <c r="M58" s="2">
        <v>44501</v>
      </c>
      <c r="N58">
        <v>11</v>
      </c>
      <c r="O58" t="s">
        <v>47</v>
      </c>
      <c r="P58">
        <v>2021</v>
      </c>
    </row>
    <row r="59" spans="1:16" x14ac:dyDescent="0.25">
      <c r="A59" t="s">
        <v>16</v>
      </c>
      <c r="B59" t="s">
        <v>25</v>
      </c>
      <c r="C59" t="s">
        <v>49</v>
      </c>
      <c r="D59" t="s">
        <v>52</v>
      </c>
      <c r="E59" s="3">
        <v>132.6</v>
      </c>
      <c r="F59" s="1">
        <v>13938</v>
      </c>
      <c r="G59" s="1">
        <v>23230</v>
      </c>
      <c r="H59" s="1">
        <v>3080298</v>
      </c>
      <c r="I59" s="1">
        <v>154014.9</v>
      </c>
      <c r="J59" s="1">
        <v>2926283.1</v>
      </c>
      <c r="K59" s="1">
        <v>2282500.818</v>
      </c>
      <c r="L59" s="1">
        <v>643782.28200000012</v>
      </c>
      <c r="M59" s="2">
        <v>44256</v>
      </c>
      <c r="N59">
        <v>3</v>
      </c>
      <c r="O59" t="s">
        <v>31</v>
      </c>
      <c r="P59">
        <v>2021</v>
      </c>
    </row>
    <row r="60" spans="1:16" x14ac:dyDescent="0.25">
      <c r="A60" t="s">
        <v>32</v>
      </c>
      <c r="B60" t="s">
        <v>26</v>
      </c>
      <c r="C60" t="s">
        <v>18</v>
      </c>
      <c r="D60" t="s">
        <v>52</v>
      </c>
      <c r="E60" s="3">
        <v>185.8</v>
      </c>
      <c r="F60" s="1">
        <v>5579.4</v>
      </c>
      <c r="G60" s="1">
        <v>9299</v>
      </c>
      <c r="H60" s="1">
        <v>1727754.2000000002</v>
      </c>
      <c r="I60" s="1">
        <v>86387.710000000021</v>
      </c>
      <c r="J60" s="1">
        <v>1641366.4900000002</v>
      </c>
      <c r="K60" s="1">
        <v>984819.89400000009</v>
      </c>
      <c r="L60" s="1">
        <v>656546.59600000014</v>
      </c>
      <c r="M60" s="2">
        <v>44228</v>
      </c>
      <c r="N60">
        <v>2</v>
      </c>
      <c r="O60" t="s">
        <v>45</v>
      </c>
      <c r="P60">
        <v>2021</v>
      </c>
    </row>
    <row r="61" spans="1:16" x14ac:dyDescent="0.25">
      <c r="A61" t="s">
        <v>16</v>
      </c>
      <c r="B61" t="s">
        <v>27</v>
      </c>
      <c r="C61" t="s">
        <v>18</v>
      </c>
      <c r="D61" t="s">
        <v>52</v>
      </c>
      <c r="E61" s="3">
        <v>121</v>
      </c>
      <c r="F61" s="1">
        <v>5579.4</v>
      </c>
      <c r="G61" s="1">
        <v>9299</v>
      </c>
      <c r="H61" s="1">
        <v>1125179</v>
      </c>
      <c r="I61" s="1">
        <v>56258.950000000004</v>
      </c>
      <c r="J61" s="1">
        <v>1068920.05</v>
      </c>
      <c r="K61" s="1">
        <v>833757.63900000008</v>
      </c>
      <c r="L61" s="1">
        <v>235162.41099999996</v>
      </c>
      <c r="M61" s="2">
        <v>44256</v>
      </c>
      <c r="N61">
        <v>3</v>
      </c>
      <c r="O61" t="s">
        <v>31</v>
      </c>
      <c r="P61">
        <v>2021</v>
      </c>
    </row>
    <row r="62" spans="1:16" x14ac:dyDescent="0.25">
      <c r="A62" t="s">
        <v>16</v>
      </c>
      <c r="B62" t="s">
        <v>29</v>
      </c>
      <c r="C62" t="s">
        <v>18</v>
      </c>
      <c r="D62" t="s">
        <v>52</v>
      </c>
      <c r="E62" s="3">
        <v>252.9</v>
      </c>
      <c r="F62" s="1">
        <v>5579.4</v>
      </c>
      <c r="G62" s="1">
        <v>9299</v>
      </c>
      <c r="H62" s="1">
        <v>2351717.1</v>
      </c>
      <c r="I62" s="1">
        <v>117585.85500000001</v>
      </c>
      <c r="J62" s="1">
        <v>2234131.2450000001</v>
      </c>
      <c r="K62" s="1">
        <v>1742622.3711000001</v>
      </c>
      <c r="L62" s="1">
        <v>491508.87390000001</v>
      </c>
      <c r="M62" s="2">
        <v>44378</v>
      </c>
      <c r="N62">
        <v>7</v>
      </c>
      <c r="O62" t="s">
        <v>37</v>
      </c>
      <c r="P62">
        <v>2021</v>
      </c>
    </row>
    <row r="63" spans="1:16" x14ac:dyDescent="0.25">
      <c r="A63" t="s">
        <v>32</v>
      </c>
      <c r="B63" t="s">
        <v>27</v>
      </c>
      <c r="C63" t="s">
        <v>18</v>
      </c>
      <c r="D63" t="s">
        <v>52</v>
      </c>
      <c r="E63" s="3">
        <v>144.5</v>
      </c>
      <c r="F63" s="1">
        <v>5579.4</v>
      </c>
      <c r="G63" s="1">
        <v>9299</v>
      </c>
      <c r="H63" s="1">
        <v>1343705.5</v>
      </c>
      <c r="I63" s="1">
        <v>67185.275000000009</v>
      </c>
      <c r="J63" s="1">
        <v>1276520.2250000001</v>
      </c>
      <c r="K63" s="1">
        <v>765912.13500000001</v>
      </c>
      <c r="L63" s="1">
        <v>510608.09000000008</v>
      </c>
      <c r="M63" s="2">
        <v>44440</v>
      </c>
      <c r="N63">
        <v>9</v>
      </c>
      <c r="O63" t="s">
        <v>41</v>
      </c>
      <c r="P63">
        <v>2021</v>
      </c>
    </row>
    <row r="64" spans="1:16" x14ac:dyDescent="0.25">
      <c r="A64" t="s">
        <v>35</v>
      </c>
      <c r="B64" t="s">
        <v>33</v>
      </c>
      <c r="C64" t="s">
        <v>18</v>
      </c>
      <c r="D64" t="s">
        <v>52</v>
      </c>
      <c r="E64" s="3">
        <v>33</v>
      </c>
      <c r="F64" s="1">
        <v>5579.4</v>
      </c>
      <c r="G64" s="1">
        <v>9299</v>
      </c>
      <c r="H64" s="1">
        <v>306867</v>
      </c>
      <c r="I64" s="1">
        <v>15343.35</v>
      </c>
      <c r="J64" s="1">
        <v>291523.65000000002</v>
      </c>
      <c r="K64" s="1">
        <v>227388.44700000001</v>
      </c>
      <c r="L64" s="1">
        <v>64135.203000000009</v>
      </c>
      <c r="M64" s="2">
        <v>44075</v>
      </c>
      <c r="N64">
        <v>9</v>
      </c>
      <c r="O64" t="s">
        <v>41</v>
      </c>
      <c r="P64">
        <v>2020</v>
      </c>
    </row>
    <row r="65" spans="1:16" x14ac:dyDescent="0.25">
      <c r="A65" t="s">
        <v>32</v>
      </c>
      <c r="B65" t="s">
        <v>26</v>
      </c>
      <c r="C65" t="s">
        <v>18</v>
      </c>
      <c r="D65" t="s">
        <v>52</v>
      </c>
      <c r="E65" s="3">
        <v>267.10000000000002</v>
      </c>
      <c r="F65" s="1">
        <v>5579.4</v>
      </c>
      <c r="G65" s="1">
        <v>9299</v>
      </c>
      <c r="H65" s="1">
        <v>2483762.9000000004</v>
      </c>
      <c r="I65" s="1">
        <v>124188.14500000002</v>
      </c>
      <c r="J65" s="1">
        <v>2359574.7550000004</v>
      </c>
      <c r="K65" s="1">
        <v>1415744.8530000001</v>
      </c>
      <c r="L65" s="1">
        <v>943829.90200000023</v>
      </c>
      <c r="M65" s="2">
        <v>44440</v>
      </c>
      <c r="N65">
        <v>9</v>
      </c>
      <c r="O65" t="s">
        <v>41</v>
      </c>
      <c r="P65">
        <v>2021</v>
      </c>
    </row>
    <row r="66" spans="1:16" x14ac:dyDescent="0.25">
      <c r="A66" t="s">
        <v>32</v>
      </c>
      <c r="B66" t="s">
        <v>34</v>
      </c>
      <c r="C66" t="s">
        <v>18</v>
      </c>
      <c r="D66" t="s">
        <v>52</v>
      </c>
      <c r="E66" s="3">
        <v>76.600000000000009</v>
      </c>
      <c r="F66" s="1">
        <v>5579.4</v>
      </c>
      <c r="G66" s="1">
        <v>9299</v>
      </c>
      <c r="H66" s="1">
        <v>712303.4</v>
      </c>
      <c r="I66" s="1">
        <v>35615.170000000006</v>
      </c>
      <c r="J66" s="1">
        <v>676688.23</v>
      </c>
      <c r="K66" s="1">
        <v>406012.93799999997</v>
      </c>
      <c r="L66" s="1">
        <v>270675.29200000002</v>
      </c>
      <c r="M66" s="2">
        <v>44105</v>
      </c>
      <c r="N66">
        <v>10</v>
      </c>
      <c r="O66" t="s">
        <v>43</v>
      </c>
      <c r="P66">
        <v>2020</v>
      </c>
    </row>
    <row r="67" spans="1:16" x14ac:dyDescent="0.25">
      <c r="A67" t="s">
        <v>38</v>
      </c>
      <c r="B67" t="s">
        <v>36</v>
      </c>
      <c r="C67" t="s">
        <v>18</v>
      </c>
      <c r="D67" t="s">
        <v>52</v>
      </c>
      <c r="E67" s="3">
        <v>49.400000000000006</v>
      </c>
      <c r="F67" s="1">
        <v>5579.4</v>
      </c>
      <c r="G67" s="1">
        <v>9299</v>
      </c>
      <c r="H67" s="1">
        <v>459370.60000000003</v>
      </c>
      <c r="I67" s="1">
        <v>22968.530000000002</v>
      </c>
      <c r="J67" s="1">
        <v>436402.07</v>
      </c>
      <c r="K67" s="1">
        <v>314209.49040000001</v>
      </c>
      <c r="L67" s="1">
        <v>122192.5796</v>
      </c>
      <c r="M67" s="2">
        <v>44105</v>
      </c>
      <c r="N67">
        <v>10</v>
      </c>
      <c r="O67" t="s">
        <v>43</v>
      </c>
      <c r="P67">
        <v>2020</v>
      </c>
    </row>
    <row r="68" spans="1:16" x14ac:dyDescent="0.25">
      <c r="A68" t="s">
        <v>16</v>
      </c>
      <c r="B68" t="s">
        <v>39</v>
      </c>
      <c r="C68" t="s">
        <v>18</v>
      </c>
      <c r="D68" t="s">
        <v>52</v>
      </c>
      <c r="E68" s="3">
        <v>139.70000000000002</v>
      </c>
      <c r="F68" s="1">
        <v>5579.4</v>
      </c>
      <c r="G68" s="1">
        <v>9299</v>
      </c>
      <c r="H68" s="1">
        <v>1299070.3</v>
      </c>
      <c r="I68" s="1">
        <v>64953.515000000007</v>
      </c>
      <c r="J68" s="1">
        <v>1234116.7850000001</v>
      </c>
      <c r="K68" s="1">
        <v>962611.09230000013</v>
      </c>
      <c r="L68" s="1">
        <v>271505.69270000001</v>
      </c>
      <c r="M68" s="2">
        <v>44470</v>
      </c>
      <c r="N68">
        <v>10</v>
      </c>
      <c r="O68" t="s">
        <v>43</v>
      </c>
      <c r="P68">
        <v>2021</v>
      </c>
    </row>
    <row r="69" spans="1:16" x14ac:dyDescent="0.25">
      <c r="A69" t="s">
        <v>16</v>
      </c>
      <c r="B69" t="s">
        <v>23</v>
      </c>
      <c r="C69" t="s">
        <v>18</v>
      </c>
      <c r="D69" t="s">
        <v>52</v>
      </c>
      <c r="E69" s="3">
        <v>215.5</v>
      </c>
      <c r="F69" s="1">
        <v>5579.4</v>
      </c>
      <c r="G69" s="1">
        <v>9299</v>
      </c>
      <c r="H69" s="1">
        <v>2003934.5</v>
      </c>
      <c r="I69" s="1">
        <v>100196.72500000001</v>
      </c>
      <c r="J69" s="1">
        <v>1903737.7749999999</v>
      </c>
      <c r="K69" s="1">
        <v>1484915.4645</v>
      </c>
      <c r="L69" s="1">
        <v>418822.31049999991</v>
      </c>
      <c r="M69" s="2">
        <v>44531</v>
      </c>
      <c r="N69">
        <v>12</v>
      </c>
      <c r="O69" t="s">
        <v>28</v>
      </c>
      <c r="P69">
        <v>2021</v>
      </c>
    </row>
    <row r="70" spans="1:16" x14ac:dyDescent="0.25">
      <c r="A70" t="s">
        <v>22</v>
      </c>
      <c r="B70" t="s">
        <v>42</v>
      </c>
      <c r="C70" t="s">
        <v>30</v>
      </c>
      <c r="D70" t="s">
        <v>52</v>
      </c>
      <c r="E70" s="3">
        <v>221.4</v>
      </c>
      <c r="F70" s="1">
        <v>8999.4</v>
      </c>
      <c r="G70" s="1">
        <v>14999</v>
      </c>
      <c r="H70" s="1">
        <v>3320778.6</v>
      </c>
      <c r="I70" s="1">
        <v>166038.93000000002</v>
      </c>
      <c r="J70" s="1">
        <v>3154739.67</v>
      </c>
      <c r="K70" s="1">
        <v>2050580.7855</v>
      </c>
      <c r="L70" s="1">
        <v>1104158.8844999999</v>
      </c>
      <c r="M70" s="2">
        <v>44256</v>
      </c>
      <c r="N70">
        <v>3</v>
      </c>
      <c r="O70" t="s">
        <v>31</v>
      </c>
      <c r="P70">
        <v>2021</v>
      </c>
    </row>
    <row r="71" spans="1:16" x14ac:dyDescent="0.25">
      <c r="A71" t="s">
        <v>38</v>
      </c>
      <c r="B71" t="s">
        <v>36</v>
      </c>
      <c r="C71" t="s">
        <v>30</v>
      </c>
      <c r="D71" t="s">
        <v>52</v>
      </c>
      <c r="E71" s="3">
        <v>230.10000000000002</v>
      </c>
      <c r="F71" s="1">
        <v>8999.4</v>
      </c>
      <c r="G71" s="1">
        <v>14999</v>
      </c>
      <c r="H71" s="1">
        <v>3451269.9000000004</v>
      </c>
      <c r="I71" s="1">
        <v>172563.49500000002</v>
      </c>
      <c r="J71" s="1">
        <v>3278706.4050000003</v>
      </c>
      <c r="K71" s="1">
        <v>2360668.6115999999</v>
      </c>
      <c r="L71" s="1">
        <v>918037.79340000032</v>
      </c>
      <c r="M71" s="2">
        <v>44287</v>
      </c>
      <c r="N71">
        <v>4</v>
      </c>
      <c r="O71" t="s">
        <v>50</v>
      </c>
      <c r="P71">
        <v>2021</v>
      </c>
    </row>
    <row r="72" spans="1:16" x14ac:dyDescent="0.25">
      <c r="A72" t="s">
        <v>16</v>
      </c>
      <c r="B72" t="s">
        <v>21</v>
      </c>
      <c r="C72" t="s">
        <v>30</v>
      </c>
      <c r="D72" t="s">
        <v>52</v>
      </c>
      <c r="E72" s="3">
        <v>137.55000000000001</v>
      </c>
      <c r="F72" s="1">
        <v>8999.4</v>
      </c>
      <c r="G72" s="1">
        <v>14999</v>
      </c>
      <c r="H72" s="1">
        <v>2063112.4500000002</v>
      </c>
      <c r="I72" s="1">
        <v>103155.62250000001</v>
      </c>
      <c r="J72" s="1">
        <v>1959956.8275000001</v>
      </c>
      <c r="K72" s="1">
        <v>1528766.3254500001</v>
      </c>
      <c r="L72" s="1">
        <v>431190.50205000001</v>
      </c>
      <c r="M72" s="2">
        <v>44378</v>
      </c>
      <c r="N72">
        <v>7</v>
      </c>
      <c r="O72" t="s">
        <v>37</v>
      </c>
      <c r="P72">
        <v>2021</v>
      </c>
    </row>
    <row r="73" spans="1:16" x14ac:dyDescent="0.25">
      <c r="A73" t="s">
        <v>16</v>
      </c>
      <c r="B73" t="s">
        <v>46</v>
      </c>
      <c r="C73" t="s">
        <v>30</v>
      </c>
      <c r="D73" t="s">
        <v>52</v>
      </c>
      <c r="E73" s="3">
        <v>183</v>
      </c>
      <c r="F73" s="1">
        <v>8999.4</v>
      </c>
      <c r="G73" s="1">
        <v>14999</v>
      </c>
      <c r="H73" s="1">
        <v>2744817</v>
      </c>
      <c r="I73" s="1">
        <v>137240.85</v>
      </c>
      <c r="J73" s="1">
        <v>2607576.15</v>
      </c>
      <c r="K73" s="1">
        <v>2033909.3969999999</v>
      </c>
      <c r="L73" s="1">
        <v>573666.75300000003</v>
      </c>
      <c r="M73" s="2">
        <v>44409</v>
      </c>
      <c r="N73">
        <v>8</v>
      </c>
      <c r="O73" t="s">
        <v>40</v>
      </c>
      <c r="P73">
        <v>2021</v>
      </c>
    </row>
    <row r="74" spans="1:16" x14ac:dyDescent="0.25">
      <c r="A74" t="s">
        <v>38</v>
      </c>
      <c r="B74" t="s">
        <v>17</v>
      </c>
      <c r="C74" t="s">
        <v>30</v>
      </c>
      <c r="D74" t="s">
        <v>52</v>
      </c>
      <c r="E74" s="3">
        <v>249.8</v>
      </c>
      <c r="F74" s="1">
        <v>8999.4</v>
      </c>
      <c r="G74" s="1">
        <v>14999</v>
      </c>
      <c r="H74" s="1">
        <v>3746750.2</v>
      </c>
      <c r="I74" s="1">
        <v>187337.51</v>
      </c>
      <c r="J74" s="1">
        <v>3559412.6900000004</v>
      </c>
      <c r="K74" s="1">
        <v>2562777.1368</v>
      </c>
      <c r="L74" s="1">
        <v>996635.55320000043</v>
      </c>
      <c r="M74" s="2">
        <v>44075</v>
      </c>
      <c r="N74">
        <v>9</v>
      </c>
      <c r="O74" t="s">
        <v>41</v>
      </c>
      <c r="P74">
        <v>2020</v>
      </c>
    </row>
    <row r="75" spans="1:16" x14ac:dyDescent="0.25">
      <c r="A75" t="s">
        <v>35</v>
      </c>
      <c r="B75" t="s">
        <v>21</v>
      </c>
      <c r="C75" t="s">
        <v>30</v>
      </c>
      <c r="D75" t="s">
        <v>52</v>
      </c>
      <c r="E75" s="3">
        <v>66.3</v>
      </c>
      <c r="F75" s="1">
        <v>8999.4</v>
      </c>
      <c r="G75" s="1">
        <v>14999</v>
      </c>
      <c r="H75" s="1">
        <v>994433.7</v>
      </c>
      <c r="I75" s="1">
        <v>49721.684999999998</v>
      </c>
      <c r="J75" s="1">
        <v>944712.0149999999</v>
      </c>
      <c r="K75" s="1">
        <v>736875.3716999999</v>
      </c>
      <c r="L75" s="1">
        <v>207836.6433</v>
      </c>
      <c r="M75" s="2">
        <v>44105</v>
      </c>
      <c r="N75">
        <v>10</v>
      </c>
      <c r="O75" t="s">
        <v>43</v>
      </c>
      <c r="P75">
        <v>2020</v>
      </c>
    </row>
    <row r="76" spans="1:16" x14ac:dyDescent="0.25">
      <c r="A76" t="s">
        <v>22</v>
      </c>
      <c r="B76" t="s">
        <v>23</v>
      </c>
      <c r="C76" t="s">
        <v>44</v>
      </c>
      <c r="D76" t="s">
        <v>52</v>
      </c>
      <c r="E76" s="3">
        <v>151.4</v>
      </c>
      <c r="F76" s="1">
        <v>11999.4</v>
      </c>
      <c r="G76" s="1">
        <v>19999</v>
      </c>
      <c r="H76" s="1">
        <v>3027848.6</v>
      </c>
      <c r="I76" s="1">
        <v>151392.43000000002</v>
      </c>
      <c r="J76" s="1">
        <v>2876456.17</v>
      </c>
      <c r="K76" s="1">
        <v>1869696.5105000001</v>
      </c>
      <c r="L76" s="1">
        <v>1006759.6594999998</v>
      </c>
      <c r="M76" s="2">
        <v>44228</v>
      </c>
      <c r="N76">
        <v>2</v>
      </c>
      <c r="O76" t="s">
        <v>45</v>
      </c>
      <c r="P76">
        <v>2021</v>
      </c>
    </row>
    <row r="77" spans="1:16" x14ac:dyDescent="0.25">
      <c r="A77" t="s">
        <v>16</v>
      </c>
      <c r="B77" t="s">
        <v>25</v>
      </c>
      <c r="C77" t="s">
        <v>44</v>
      </c>
      <c r="D77" t="s">
        <v>52</v>
      </c>
      <c r="E77" s="3">
        <v>449.25</v>
      </c>
      <c r="F77" s="1">
        <v>11999.4</v>
      </c>
      <c r="G77" s="1">
        <v>19999</v>
      </c>
      <c r="H77" s="1">
        <v>8984550.75</v>
      </c>
      <c r="I77" s="1">
        <v>449227.53750000003</v>
      </c>
      <c r="J77" s="1">
        <v>8535323.2125000004</v>
      </c>
      <c r="K77" s="1">
        <v>6657552.1057500001</v>
      </c>
      <c r="L77" s="1">
        <v>1877771.1067500003</v>
      </c>
      <c r="M77" s="2">
        <v>44287</v>
      </c>
      <c r="N77">
        <v>4</v>
      </c>
      <c r="O77" t="s">
        <v>50</v>
      </c>
      <c r="P77">
        <v>2021</v>
      </c>
    </row>
    <row r="78" spans="1:16" x14ac:dyDescent="0.25">
      <c r="A78" t="s">
        <v>35</v>
      </c>
      <c r="B78" t="s">
        <v>26</v>
      </c>
      <c r="C78" t="s">
        <v>44</v>
      </c>
      <c r="D78" t="s">
        <v>52</v>
      </c>
      <c r="E78" s="3">
        <v>72.7</v>
      </c>
      <c r="F78" s="1">
        <v>11999.4</v>
      </c>
      <c r="G78" s="1">
        <v>19999</v>
      </c>
      <c r="H78" s="1">
        <v>1453927.3</v>
      </c>
      <c r="I78" s="1">
        <v>72696.365000000005</v>
      </c>
      <c r="J78" s="1">
        <v>1381230.9350000001</v>
      </c>
      <c r="K78" s="1">
        <v>1077360.1293000001</v>
      </c>
      <c r="L78" s="1">
        <v>303870.80569999991</v>
      </c>
      <c r="M78" s="2">
        <v>44348</v>
      </c>
      <c r="N78">
        <v>6</v>
      </c>
      <c r="O78" t="s">
        <v>24</v>
      </c>
      <c r="P78">
        <v>2021</v>
      </c>
    </row>
    <row r="79" spans="1:16" x14ac:dyDescent="0.25">
      <c r="A79" t="s">
        <v>35</v>
      </c>
      <c r="B79" t="s">
        <v>27</v>
      </c>
      <c r="C79" t="s">
        <v>44</v>
      </c>
      <c r="D79" t="s">
        <v>52</v>
      </c>
      <c r="E79" s="3">
        <v>78.7</v>
      </c>
      <c r="F79" s="1">
        <v>11999.4</v>
      </c>
      <c r="G79" s="1">
        <v>19999</v>
      </c>
      <c r="H79" s="1">
        <v>1573921.3</v>
      </c>
      <c r="I79" s="1">
        <v>78696.065000000002</v>
      </c>
      <c r="J79" s="1">
        <v>1495225.2350000001</v>
      </c>
      <c r="K79" s="1">
        <v>1166275.6833000001</v>
      </c>
      <c r="L79" s="1">
        <v>328949.55169999995</v>
      </c>
      <c r="M79" s="2">
        <v>44348</v>
      </c>
      <c r="N79">
        <v>6</v>
      </c>
      <c r="O79" t="s">
        <v>24</v>
      </c>
      <c r="P79">
        <v>2021</v>
      </c>
    </row>
    <row r="80" spans="1:16" x14ac:dyDescent="0.25">
      <c r="A80" t="s">
        <v>35</v>
      </c>
      <c r="B80" t="s">
        <v>29</v>
      </c>
      <c r="C80" t="s">
        <v>44</v>
      </c>
      <c r="D80" t="s">
        <v>52</v>
      </c>
      <c r="E80" s="3">
        <v>182.3</v>
      </c>
      <c r="F80" s="1">
        <v>11999.4</v>
      </c>
      <c r="G80" s="1">
        <v>19999</v>
      </c>
      <c r="H80" s="1">
        <v>3645817.7</v>
      </c>
      <c r="I80" s="1">
        <v>182290.88500000001</v>
      </c>
      <c r="J80" s="1">
        <v>3463526.8150000004</v>
      </c>
      <c r="K80" s="1">
        <v>2701550.9157000002</v>
      </c>
      <c r="L80" s="1">
        <v>761975.89930000016</v>
      </c>
      <c r="M80" s="2">
        <v>44378</v>
      </c>
      <c r="N80">
        <v>7</v>
      </c>
      <c r="O80" t="s">
        <v>37</v>
      </c>
      <c r="P80">
        <v>2021</v>
      </c>
    </row>
    <row r="81" spans="1:16" x14ac:dyDescent="0.25">
      <c r="A81" t="s">
        <v>22</v>
      </c>
      <c r="B81" t="s">
        <v>27</v>
      </c>
      <c r="C81" t="s">
        <v>44</v>
      </c>
      <c r="D81" t="s">
        <v>52</v>
      </c>
      <c r="E81" s="3">
        <v>74.7</v>
      </c>
      <c r="F81" s="1">
        <v>11999.4</v>
      </c>
      <c r="G81" s="1">
        <v>19999</v>
      </c>
      <c r="H81" s="1">
        <v>1493925.3</v>
      </c>
      <c r="I81" s="1">
        <v>74696.264999999999</v>
      </c>
      <c r="J81" s="1">
        <v>1419229.0350000001</v>
      </c>
      <c r="K81" s="1">
        <v>922498.8727500001</v>
      </c>
      <c r="L81" s="1">
        <v>496730.16225000005</v>
      </c>
      <c r="M81" s="2">
        <v>44440</v>
      </c>
      <c r="N81">
        <v>9</v>
      </c>
      <c r="O81" t="s">
        <v>41</v>
      </c>
      <c r="P81">
        <v>2021</v>
      </c>
    </row>
    <row r="82" spans="1:16" x14ac:dyDescent="0.25">
      <c r="A82" t="s">
        <v>32</v>
      </c>
      <c r="B82" t="s">
        <v>33</v>
      </c>
      <c r="C82" t="s">
        <v>44</v>
      </c>
      <c r="D82" t="s">
        <v>52</v>
      </c>
      <c r="E82" s="3">
        <v>76.600000000000009</v>
      </c>
      <c r="F82" s="1">
        <v>11999.4</v>
      </c>
      <c r="G82" s="1">
        <v>19999</v>
      </c>
      <c r="H82" s="1">
        <v>1531923.4000000001</v>
      </c>
      <c r="I82" s="1">
        <v>76596.170000000013</v>
      </c>
      <c r="J82" s="1">
        <v>1455327.2300000002</v>
      </c>
      <c r="K82" s="1">
        <v>873196.33800000011</v>
      </c>
      <c r="L82" s="1">
        <v>582130.89200000011</v>
      </c>
      <c r="M82" s="2">
        <v>44105</v>
      </c>
      <c r="N82">
        <v>10</v>
      </c>
      <c r="O82" t="s">
        <v>43</v>
      </c>
      <c r="P82">
        <v>2020</v>
      </c>
    </row>
    <row r="83" spans="1:16" x14ac:dyDescent="0.25">
      <c r="A83" t="s">
        <v>38</v>
      </c>
      <c r="B83" t="s">
        <v>26</v>
      </c>
      <c r="C83" t="s">
        <v>44</v>
      </c>
      <c r="D83" t="s">
        <v>52</v>
      </c>
      <c r="E83" s="3">
        <v>290.5</v>
      </c>
      <c r="F83" s="1">
        <v>11999.4</v>
      </c>
      <c r="G83" s="1">
        <v>19999</v>
      </c>
      <c r="H83" s="1">
        <v>5809709.5</v>
      </c>
      <c r="I83" s="1">
        <v>290485.47500000003</v>
      </c>
      <c r="J83" s="1">
        <v>5519224.0250000004</v>
      </c>
      <c r="K83" s="1">
        <v>3973841.298</v>
      </c>
      <c r="L83" s="1">
        <v>1545382.7270000004</v>
      </c>
      <c r="M83" s="2">
        <v>44501</v>
      </c>
      <c r="N83">
        <v>11</v>
      </c>
      <c r="O83" t="s">
        <v>47</v>
      </c>
      <c r="P83">
        <v>2021</v>
      </c>
    </row>
    <row r="84" spans="1:16" x14ac:dyDescent="0.25">
      <c r="A84" t="s">
        <v>16</v>
      </c>
      <c r="B84" t="s">
        <v>34</v>
      </c>
      <c r="C84" t="s">
        <v>44</v>
      </c>
      <c r="D84" t="s">
        <v>52</v>
      </c>
      <c r="E84" s="3">
        <v>215.5</v>
      </c>
      <c r="F84" s="1">
        <v>11999.4</v>
      </c>
      <c r="G84" s="1">
        <v>19999</v>
      </c>
      <c r="H84" s="1">
        <v>4309784.5</v>
      </c>
      <c r="I84" s="1">
        <v>215489.22500000001</v>
      </c>
      <c r="J84" s="1">
        <v>4094295.2749999999</v>
      </c>
      <c r="K84" s="1">
        <v>3193550.3144999999</v>
      </c>
      <c r="L84" s="1">
        <v>900744.96050000004</v>
      </c>
      <c r="M84" s="2">
        <v>44531</v>
      </c>
      <c r="N84">
        <v>12</v>
      </c>
      <c r="O84" t="s">
        <v>28</v>
      </c>
      <c r="P84">
        <v>2021</v>
      </c>
    </row>
    <row r="85" spans="1:16" x14ac:dyDescent="0.25">
      <c r="A85" t="s">
        <v>16</v>
      </c>
      <c r="B85" t="s">
        <v>36</v>
      </c>
      <c r="C85" t="s">
        <v>48</v>
      </c>
      <c r="D85" t="s">
        <v>52</v>
      </c>
      <c r="E85" s="3">
        <v>386.40000000000003</v>
      </c>
      <c r="F85" s="1">
        <v>19794</v>
      </c>
      <c r="G85" s="1">
        <v>32990</v>
      </c>
      <c r="H85" s="1">
        <v>12747336.000000002</v>
      </c>
      <c r="I85" s="1">
        <v>637366.80000000016</v>
      </c>
      <c r="J85" s="1">
        <v>12109969.200000001</v>
      </c>
      <c r="K85" s="1">
        <v>9445775.9760000017</v>
      </c>
      <c r="L85" s="1">
        <v>2664193.2239999995</v>
      </c>
      <c r="M85" s="2">
        <v>44287</v>
      </c>
      <c r="N85">
        <v>4</v>
      </c>
      <c r="O85" t="s">
        <v>50</v>
      </c>
      <c r="P85">
        <v>2021</v>
      </c>
    </row>
    <row r="86" spans="1:16" x14ac:dyDescent="0.25">
      <c r="A86" t="s">
        <v>16</v>
      </c>
      <c r="B86" t="s">
        <v>39</v>
      </c>
      <c r="C86" t="s">
        <v>48</v>
      </c>
      <c r="D86" t="s">
        <v>52</v>
      </c>
      <c r="E86" s="3">
        <v>36.200000000000003</v>
      </c>
      <c r="F86" s="1">
        <v>19794</v>
      </c>
      <c r="G86" s="1">
        <v>32990</v>
      </c>
      <c r="H86" s="1">
        <v>1194238</v>
      </c>
      <c r="I86" s="1">
        <v>59711.9</v>
      </c>
      <c r="J86" s="1">
        <v>1134526.1000000001</v>
      </c>
      <c r="K86" s="1">
        <v>884930.35800000012</v>
      </c>
      <c r="L86" s="1">
        <v>249595.74199999997</v>
      </c>
      <c r="M86" s="2">
        <v>44317</v>
      </c>
      <c r="N86">
        <v>5</v>
      </c>
      <c r="O86" t="s">
        <v>53</v>
      </c>
      <c r="P86">
        <v>2021</v>
      </c>
    </row>
    <row r="87" spans="1:16" x14ac:dyDescent="0.25">
      <c r="A87" t="s">
        <v>35</v>
      </c>
      <c r="B87" t="s">
        <v>23</v>
      </c>
      <c r="C87" t="s">
        <v>48</v>
      </c>
      <c r="D87" t="s">
        <v>52</v>
      </c>
      <c r="E87" s="3">
        <v>92.300000000000011</v>
      </c>
      <c r="F87" s="1">
        <v>19794</v>
      </c>
      <c r="G87" s="1">
        <v>32990</v>
      </c>
      <c r="H87" s="1">
        <v>3044977.0000000005</v>
      </c>
      <c r="I87" s="1">
        <v>152248.85000000003</v>
      </c>
      <c r="J87" s="1">
        <v>2892728.1500000004</v>
      </c>
      <c r="K87" s="1">
        <v>2256327.9570000004</v>
      </c>
      <c r="L87" s="1">
        <v>636400.19299999997</v>
      </c>
      <c r="M87" s="2">
        <v>44409</v>
      </c>
      <c r="N87">
        <v>8</v>
      </c>
      <c r="O87" t="s">
        <v>40</v>
      </c>
      <c r="P87">
        <v>2021</v>
      </c>
    </row>
    <row r="88" spans="1:16" x14ac:dyDescent="0.25">
      <c r="A88" t="s">
        <v>35</v>
      </c>
      <c r="B88" t="s">
        <v>42</v>
      </c>
      <c r="C88" t="s">
        <v>48</v>
      </c>
      <c r="D88" t="s">
        <v>52</v>
      </c>
      <c r="E88" s="3">
        <v>66.3</v>
      </c>
      <c r="F88" s="1">
        <v>19794</v>
      </c>
      <c r="G88" s="1">
        <v>32990</v>
      </c>
      <c r="H88" s="1">
        <v>2187237</v>
      </c>
      <c r="I88" s="1">
        <v>109361.85</v>
      </c>
      <c r="J88" s="1">
        <v>2077875.15</v>
      </c>
      <c r="K88" s="1">
        <v>1620742.6170000001</v>
      </c>
      <c r="L88" s="1">
        <v>457132.53299999982</v>
      </c>
      <c r="M88" s="2">
        <v>44105</v>
      </c>
      <c r="N88">
        <v>10</v>
      </c>
      <c r="O88" t="s">
        <v>43</v>
      </c>
      <c r="P88">
        <v>2020</v>
      </c>
    </row>
    <row r="89" spans="1:16" x14ac:dyDescent="0.25">
      <c r="A89" t="s">
        <v>16</v>
      </c>
      <c r="B89" t="s">
        <v>36</v>
      </c>
      <c r="C89" t="s">
        <v>48</v>
      </c>
      <c r="D89" t="s">
        <v>52</v>
      </c>
      <c r="E89" s="3">
        <v>209.20000000000002</v>
      </c>
      <c r="F89" s="1">
        <v>19794</v>
      </c>
      <c r="G89" s="1">
        <v>32990</v>
      </c>
      <c r="H89" s="1">
        <v>6901508.0000000009</v>
      </c>
      <c r="I89" s="1">
        <v>345075.40000000008</v>
      </c>
      <c r="J89" s="1">
        <v>6556432.6000000006</v>
      </c>
      <c r="K89" s="1">
        <v>5114017.4280000003</v>
      </c>
      <c r="L89" s="1">
        <v>1442415.1720000003</v>
      </c>
      <c r="M89" s="2">
        <v>44136</v>
      </c>
      <c r="N89">
        <v>11</v>
      </c>
      <c r="O89" t="s">
        <v>47</v>
      </c>
      <c r="P89">
        <v>2020</v>
      </c>
    </row>
    <row r="90" spans="1:16" x14ac:dyDescent="0.25">
      <c r="A90" t="s">
        <v>16</v>
      </c>
      <c r="B90" t="s">
        <v>21</v>
      </c>
      <c r="C90" t="s">
        <v>49</v>
      </c>
      <c r="D90" t="s">
        <v>52</v>
      </c>
      <c r="E90" s="3">
        <v>26.3</v>
      </c>
      <c r="F90" s="1">
        <v>13938</v>
      </c>
      <c r="G90" s="1">
        <v>23230</v>
      </c>
      <c r="H90" s="1">
        <v>610949</v>
      </c>
      <c r="I90" s="1">
        <v>30547.45</v>
      </c>
      <c r="J90" s="1">
        <v>580401.55000000005</v>
      </c>
      <c r="K90" s="1">
        <v>452713.20900000003</v>
      </c>
      <c r="L90" s="1">
        <v>127688.34100000001</v>
      </c>
      <c r="M90" s="2">
        <v>44256</v>
      </c>
      <c r="N90">
        <v>3</v>
      </c>
      <c r="O90" t="s">
        <v>31</v>
      </c>
      <c r="P90">
        <v>2021</v>
      </c>
    </row>
    <row r="91" spans="1:16" x14ac:dyDescent="0.25">
      <c r="A91" t="s">
        <v>16</v>
      </c>
      <c r="B91" t="s">
        <v>46</v>
      </c>
      <c r="C91" t="s">
        <v>49</v>
      </c>
      <c r="D91" t="s">
        <v>52</v>
      </c>
      <c r="E91" s="3">
        <v>94.350000000000009</v>
      </c>
      <c r="F91" s="1">
        <v>13938</v>
      </c>
      <c r="G91" s="1">
        <v>23230</v>
      </c>
      <c r="H91" s="1">
        <v>2191750.5</v>
      </c>
      <c r="I91" s="1">
        <v>109587.52500000001</v>
      </c>
      <c r="J91" s="1">
        <v>2082162.9750000001</v>
      </c>
      <c r="K91" s="1">
        <v>1624087.1205000002</v>
      </c>
      <c r="L91" s="1">
        <v>458075.8544999999</v>
      </c>
      <c r="M91" s="2">
        <v>44287</v>
      </c>
      <c r="N91">
        <v>4</v>
      </c>
      <c r="O91" t="s">
        <v>50</v>
      </c>
      <c r="P91">
        <v>2021</v>
      </c>
    </row>
    <row r="92" spans="1:16" x14ac:dyDescent="0.25">
      <c r="A92" t="s">
        <v>35</v>
      </c>
      <c r="B92" t="s">
        <v>17</v>
      </c>
      <c r="C92" t="s">
        <v>49</v>
      </c>
      <c r="D92" t="s">
        <v>52</v>
      </c>
      <c r="E92" s="3">
        <v>72.7</v>
      </c>
      <c r="F92" s="1">
        <v>13938</v>
      </c>
      <c r="G92" s="1">
        <v>23230</v>
      </c>
      <c r="H92" s="1">
        <v>1688821</v>
      </c>
      <c r="I92" s="1">
        <v>84441.05</v>
      </c>
      <c r="J92" s="1">
        <v>1604379.95</v>
      </c>
      <c r="K92" s="1">
        <v>1251416.361</v>
      </c>
      <c r="L92" s="1">
        <v>352963.58899999992</v>
      </c>
      <c r="M92" s="2">
        <v>44348</v>
      </c>
      <c r="N92">
        <v>6</v>
      </c>
      <c r="O92" t="s">
        <v>24</v>
      </c>
      <c r="P92">
        <v>2021</v>
      </c>
    </row>
    <row r="93" spans="1:16" x14ac:dyDescent="0.25">
      <c r="A93" t="s">
        <v>35</v>
      </c>
      <c r="B93" t="s">
        <v>21</v>
      </c>
      <c r="C93" t="s">
        <v>49</v>
      </c>
      <c r="D93" t="s">
        <v>52</v>
      </c>
      <c r="E93" s="3">
        <v>78.7</v>
      </c>
      <c r="F93" s="1">
        <v>13938</v>
      </c>
      <c r="G93" s="1">
        <v>23230</v>
      </c>
      <c r="H93" s="1">
        <v>1828201</v>
      </c>
      <c r="I93" s="1">
        <v>91410.05</v>
      </c>
      <c r="J93" s="1">
        <v>1736790.95</v>
      </c>
      <c r="K93" s="1">
        <v>1354696.9410000001</v>
      </c>
      <c r="L93" s="1">
        <v>382094.00899999985</v>
      </c>
      <c r="M93" s="2">
        <v>44348</v>
      </c>
      <c r="N93">
        <v>6</v>
      </c>
      <c r="O93" t="s">
        <v>24</v>
      </c>
      <c r="P93">
        <v>2021</v>
      </c>
    </row>
    <row r="94" spans="1:16" x14ac:dyDescent="0.25">
      <c r="A94" t="s">
        <v>38</v>
      </c>
      <c r="B94" t="s">
        <v>23</v>
      </c>
      <c r="C94" t="s">
        <v>49</v>
      </c>
      <c r="D94" t="s">
        <v>52</v>
      </c>
      <c r="E94" s="3">
        <v>98.600000000000009</v>
      </c>
      <c r="F94" s="1">
        <v>13938</v>
      </c>
      <c r="G94" s="1">
        <v>23230</v>
      </c>
      <c r="H94" s="1">
        <v>2290478</v>
      </c>
      <c r="I94" s="1">
        <v>114523.90000000001</v>
      </c>
      <c r="J94" s="1">
        <v>2175954.1</v>
      </c>
      <c r="K94" s="1">
        <v>1566686.952</v>
      </c>
      <c r="L94" s="1">
        <v>609267.14800000004</v>
      </c>
      <c r="M94" s="2">
        <v>44440</v>
      </c>
      <c r="N94">
        <v>9</v>
      </c>
      <c r="O94" t="s">
        <v>41</v>
      </c>
      <c r="P94">
        <v>2021</v>
      </c>
    </row>
    <row r="95" spans="1:16" x14ac:dyDescent="0.25">
      <c r="A95" t="s">
        <v>38</v>
      </c>
      <c r="B95" t="s">
        <v>25</v>
      </c>
      <c r="C95" t="s">
        <v>49</v>
      </c>
      <c r="D95" t="s">
        <v>52</v>
      </c>
      <c r="E95" s="3">
        <v>49.400000000000006</v>
      </c>
      <c r="F95" s="1">
        <v>13938</v>
      </c>
      <c r="G95" s="1">
        <v>23230</v>
      </c>
      <c r="H95" s="1">
        <v>1147562.0000000002</v>
      </c>
      <c r="I95" s="1">
        <v>57378.100000000013</v>
      </c>
      <c r="J95" s="1">
        <v>1090183.9000000001</v>
      </c>
      <c r="K95" s="1">
        <v>784932.40800000005</v>
      </c>
      <c r="L95" s="1">
        <v>305251.49200000009</v>
      </c>
      <c r="M95" s="2">
        <v>44105</v>
      </c>
      <c r="N95">
        <v>10</v>
      </c>
      <c r="O95" t="s">
        <v>43</v>
      </c>
      <c r="P95">
        <v>2020</v>
      </c>
    </row>
    <row r="96" spans="1:16" x14ac:dyDescent="0.25">
      <c r="A96" t="s">
        <v>16</v>
      </c>
      <c r="B96" t="s">
        <v>26</v>
      </c>
      <c r="C96" t="s">
        <v>49</v>
      </c>
      <c r="D96" t="s">
        <v>52</v>
      </c>
      <c r="E96" s="3">
        <v>139.70000000000002</v>
      </c>
      <c r="F96" s="1">
        <v>13938</v>
      </c>
      <c r="G96" s="1">
        <v>23230</v>
      </c>
      <c r="H96" s="1">
        <v>3245231.0000000005</v>
      </c>
      <c r="I96" s="1">
        <v>162261.55000000005</v>
      </c>
      <c r="J96" s="1">
        <v>3082969.45</v>
      </c>
      <c r="K96" s="1">
        <v>2404716.1710000001</v>
      </c>
      <c r="L96" s="1">
        <v>678253.2790000001</v>
      </c>
      <c r="M96" s="2">
        <v>44470</v>
      </c>
      <c r="N96">
        <v>10</v>
      </c>
      <c r="O96" t="s">
        <v>43</v>
      </c>
      <c r="P96">
        <v>2021</v>
      </c>
    </row>
    <row r="97" spans="1:16" x14ac:dyDescent="0.25">
      <c r="A97" t="s">
        <v>35</v>
      </c>
      <c r="B97" t="s">
        <v>27</v>
      </c>
      <c r="C97" t="s">
        <v>49</v>
      </c>
      <c r="D97" t="s">
        <v>52</v>
      </c>
      <c r="E97" s="3">
        <v>174.4</v>
      </c>
      <c r="F97" s="1">
        <v>13938</v>
      </c>
      <c r="G97" s="1">
        <v>23230</v>
      </c>
      <c r="H97" s="1">
        <v>4051312</v>
      </c>
      <c r="I97" s="1">
        <v>202565.6</v>
      </c>
      <c r="J97" s="1">
        <v>3848746.4</v>
      </c>
      <c r="K97" s="1">
        <v>3002022.1919999998</v>
      </c>
      <c r="L97" s="1">
        <v>846724.2080000001</v>
      </c>
      <c r="M97" s="2">
        <v>44501</v>
      </c>
      <c r="N97">
        <v>11</v>
      </c>
      <c r="O97" t="s">
        <v>47</v>
      </c>
      <c r="P97">
        <v>2021</v>
      </c>
    </row>
    <row r="98" spans="1:16" x14ac:dyDescent="0.25">
      <c r="A98" t="s">
        <v>32</v>
      </c>
      <c r="B98" t="s">
        <v>29</v>
      </c>
      <c r="C98" t="s">
        <v>51</v>
      </c>
      <c r="D98" t="s">
        <v>52</v>
      </c>
      <c r="E98" s="3">
        <v>198.9</v>
      </c>
      <c r="F98" s="1">
        <v>11999.4</v>
      </c>
      <c r="G98" s="1">
        <v>19999</v>
      </c>
      <c r="H98" s="1">
        <v>3977801.1</v>
      </c>
      <c r="I98" s="1">
        <v>198890.05500000002</v>
      </c>
      <c r="J98" s="1">
        <v>3778911.0449999999</v>
      </c>
      <c r="K98" s="1">
        <v>2267346.6269999999</v>
      </c>
      <c r="L98" s="1">
        <v>1511564.4180000001</v>
      </c>
      <c r="M98" s="2">
        <v>44075</v>
      </c>
      <c r="N98">
        <v>9</v>
      </c>
      <c r="O98" t="s">
        <v>41</v>
      </c>
      <c r="P98">
        <v>2020</v>
      </c>
    </row>
    <row r="99" spans="1:16" x14ac:dyDescent="0.25">
      <c r="A99" t="s">
        <v>22</v>
      </c>
      <c r="B99" t="s">
        <v>27</v>
      </c>
      <c r="C99" t="s">
        <v>51</v>
      </c>
      <c r="D99" t="s">
        <v>52</v>
      </c>
      <c r="E99" s="3">
        <v>32.1</v>
      </c>
      <c r="F99" s="1">
        <v>11999.4</v>
      </c>
      <c r="G99" s="1">
        <v>19999</v>
      </c>
      <c r="H99" s="1">
        <v>641967.9</v>
      </c>
      <c r="I99" s="1">
        <v>32098.395000000004</v>
      </c>
      <c r="J99" s="1">
        <v>609869.505</v>
      </c>
      <c r="K99" s="1">
        <v>396415.17825</v>
      </c>
      <c r="L99" s="1">
        <v>213454.32675000001</v>
      </c>
      <c r="M99" s="2">
        <v>44136</v>
      </c>
      <c r="N99">
        <v>11</v>
      </c>
      <c r="O99" t="s">
        <v>47</v>
      </c>
      <c r="P99">
        <v>2020</v>
      </c>
    </row>
    <row r="100" spans="1:16" x14ac:dyDescent="0.25">
      <c r="A100" t="s">
        <v>35</v>
      </c>
      <c r="B100" t="s">
        <v>33</v>
      </c>
      <c r="C100" t="s">
        <v>18</v>
      </c>
      <c r="D100" t="s">
        <v>52</v>
      </c>
      <c r="E100" s="3">
        <v>74.25</v>
      </c>
      <c r="F100" s="1">
        <v>5579.4</v>
      </c>
      <c r="G100" s="1">
        <v>9299</v>
      </c>
      <c r="H100" s="1">
        <v>690450.75</v>
      </c>
      <c r="I100" s="1">
        <v>34522.537499999999</v>
      </c>
      <c r="J100" s="1">
        <v>655928.21250000002</v>
      </c>
      <c r="K100" s="1">
        <v>511624.00575000001</v>
      </c>
      <c r="L100" s="1">
        <v>144304.20675000001</v>
      </c>
      <c r="M100" s="2">
        <v>44287</v>
      </c>
      <c r="N100">
        <v>4</v>
      </c>
      <c r="O100" t="s">
        <v>50</v>
      </c>
      <c r="P100">
        <v>2021</v>
      </c>
    </row>
    <row r="101" spans="1:16" x14ac:dyDescent="0.25">
      <c r="A101" t="s">
        <v>32</v>
      </c>
      <c r="B101" t="s">
        <v>26</v>
      </c>
      <c r="C101" t="s">
        <v>18</v>
      </c>
      <c r="D101" t="s">
        <v>52</v>
      </c>
      <c r="E101" s="3">
        <v>129.5</v>
      </c>
      <c r="F101" s="1">
        <v>5579.4</v>
      </c>
      <c r="G101" s="1">
        <v>9299</v>
      </c>
      <c r="H101" s="1">
        <v>1204220.5</v>
      </c>
      <c r="I101" s="1">
        <v>60211.025000000001</v>
      </c>
      <c r="J101" s="1">
        <v>1144009.4750000001</v>
      </c>
      <c r="K101" s="1">
        <v>686405.68500000006</v>
      </c>
      <c r="L101" s="1">
        <v>457603.79000000004</v>
      </c>
      <c r="M101" s="2">
        <v>44470</v>
      </c>
      <c r="N101">
        <v>10</v>
      </c>
      <c r="O101" t="s">
        <v>43</v>
      </c>
      <c r="P101">
        <v>2021</v>
      </c>
    </row>
    <row r="102" spans="1:16" x14ac:dyDescent="0.25">
      <c r="A102" t="s">
        <v>38</v>
      </c>
      <c r="B102" t="s">
        <v>34</v>
      </c>
      <c r="C102" t="s">
        <v>18</v>
      </c>
      <c r="D102" t="s">
        <v>52</v>
      </c>
      <c r="E102" s="3">
        <v>21.400000000000002</v>
      </c>
      <c r="F102" s="1">
        <v>5579.4</v>
      </c>
      <c r="G102" s="1">
        <v>9299</v>
      </c>
      <c r="H102" s="1">
        <v>198998.6</v>
      </c>
      <c r="I102" s="1">
        <v>9949.93</v>
      </c>
      <c r="J102" s="1">
        <v>189048.67</v>
      </c>
      <c r="K102" s="1">
        <v>136115.04240000001</v>
      </c>
      <c r="L102" s="1">
        <v>52933.627600000007</v>
      </c>
      <c r="M102" s="2">
        <v>44105</v>
      </c>
      <c r="N102">
        <v>10</v>
      </c>
      <c r="O102" t="s">
        <v>43</v>
      </c>
      <c r="P102">
        <v>2020</v>
      </c>
    </row>
    <row r="103" spans="1:16" x14ac:dyDescent="0.25">
      <c r="A103" t="s">
        <v>16</v>
      </c>
      <c r="B103" t="s">
        <v>36</v>
      </c>
      <c r="C103" t="s">
        <v>18</v>
      </c>
      <c r="D103" t="s">
        <v>52</v>
      </c>
      <c r="E103" s="3">
        <v>214.5</v>
      </c>
      <c r="F103" s="1">
        <v>5579.4</v>
      </c>
      <c r="G103" s="1">
        <v>9299</v>
      </c>
      <c r="H103" s="1">
        <v>1994635.5</v>
      </c>
      <c r="I103" s="1">
        <v>99731.775000000009</v>
      </c>
      <c r="J103" s="1">
        <v>1894903.7250000001</v>
      </c>
      <c r="K103" s="1">
        <v>1478024.9055000001</v>
      </c>
      <c r="L103" s="1">
        <v>416878.81949999998</v>
      </c>
      <c r="M103" s="2">
        <v>44136</v>
      </c>
      <c r="N103">
        <v>11</v>
      </c>
      <c r="O103" t="s">
        <v>47</v>
      </c>
      <c r="P103">
        <v>2020</v>
      </c>
    </row>
    <row r="104" spans="1:16" x14ac:dyDescent="0.25">
      <c r="A104" t="s">
        <v>16</v>
      </c>
      <c r="B104" t="s">
        <v>39</v>
      </c>
      <c r="C104" t="s">
        <v>18</v>
      </c>
      <c r="D104" t="s">
        <v>52</v>
      </c>
      <c r="E104" s="3">
        <v>285.2</v>
      </c>
      <c r="F104" s="1">
        <v>5579.4</v>
      </c>
      <c r="G104" s="1">
        <v>9299</v>
      </c>
      <c r="H104" s="1">
        <v>2652074.7999999998</v>
      </c>
      <c r="I104" s="1">
        <v>132603.74</v>
      </c>
      <c r="J104" s="1">
        <v>2519471.0599999996</v>
      </c>
      <c r="K104" s="1">
        <v>1965187.4267999998</v>
      </c>
      <c r="L104" s="1">
        <v>554283.63319999981</v>
      </c>
      <c r="M104" s="2">
        <v>44531</v>
      </c>
      <c r="N104">
        <v>12</v>
      </c>
      <c r="O104" t="s">
        <v>28</v>
      </c>
      <c r="P104">
        <v>2021</v>
      </c>
    </row>
    <row r="105" spans="1:16" x14ac:dyDescent="0.25">
      <c r="A105" t="s">
        <v>32</v>
      </c>
      <c r="B105" t="s">
        <v>23</v>
      </c>
      <c r="C105" t="s">
        <v>30</v>
      </c>
      <c r="D105" t="s">
        <v>52</v>
      </c>
      <c r="E105" s="3">
        <v>114.2</v>
      </c>
      <c r="F105" s="1">
        <v>8999.4</v>
      </c>
      <c r="G105" s="1">
        <v>14999</v>
      </c>
      <c r="H105" s="1">
        <v>1712885.8</v>
      </c>
      <c r="I105" s="1">
        <v>85644.290000000008</v>
      </c>
      <c r="J105" s="1">
        <v>1627241.51</v>
      </c>
      <c r="K105" s="1">
        <v>976344.90599999996</v>
      </c>
      <c r="L105" s="1">
        <v>650896.60400000005</v>
      </c>
      <c r="M105" s="2">
        <v>44348</v>
      </c>
      <c r="N105">
        <v>6</v>
      </c>
      <c r="O105" t="s">
        <v>24</v>
      </c>
      <c r="P105">
        <v>2021</v>
      </c>
    </row>
    <row r="106" spans="1:16" x14ac:dyDescent="0.25">
      <c r="A106" t="s">
        <v>16</v>
      </c>
      <c r="B106" t="s">
        <v>42</v>
      </c>
      <c r="C106" t="s">
        <v>30</v>
      </c>
      <c r="D106" t="s">
        <v>52</v>
      </c>
      <c r="E106" s="3">
        <v>156.60000000000002</v>
      </c>
      <c r="F106" s="1">
        <v>8999.4</v>
      </c>
      <c r="G106" s="1">
        <v>14999</v>
      </c>
      <c r="H106" s="1">
        <v>2348843.4000000004</v>
      </c>
      <c r="I106" s="1">
        <v>117442.17000000003</v>
      </c>
      <c r="J106" s="1">
        <v>2231401.2300000004</v>
      </c>
      <c r="K106" s="1">
        <v>1740492.9594000005</v>
      </c>
      <c r="L106" s="1">
        <v>490908.27059999993</v>
      </c>
      <c r="M106" s="2">
        <v>44470</v>
      </c>
      <c r="N106">
        <v>10</v>
      </c>
      <c r="O106" t="s">
        <v>43</v>
      </c>
      <c r="P106">
        <v>2021</v>
      </c>
    </row>
    <row r="107" spans="1:16" x14ac:dyDescent="0.25">
      <c r="A107" t="s">
        <v>32</v>
      </c>
      <c r="B107" t="s">
        <v>36</v>
      </c>
      <c r="C107" t="s">
        <v>30</v>
      </c>
      <c r="D107" t="s">
        <v>52</v>
      </c>
      <c r="E107" s="3">
        <v>69</v>
      </c>
      <c r="F107" s="1">
        <v>8999.4</v>
      </c>
      <c r="G107" s="1">
        <v>14999</v>
      </c>
      <c r="H107" s="1">
        <v>1034931</v>
      </c>
      <c r="I107" s="1">
        <v>51746.55</v>
      </c>
      <c r="J107" s="1">
        <v>983184.45</v>
      </c>
      <c r="K107" s="1">
        <v>589910.66999999993</v>
      </c>
      <c r="L107" s="1">
        <v>393273.78</v>
      </c>
      <c r="M107" s="2">
        <v>44501</v>
      </c>
      <c r="N107">
        <v>11</v>
      </c>
      <c r="O107" t="s">
        <v>47</v>
      </c>
      <c r="P107">
        <v>2021</v>
      </c>
    </row>
    <row r="108" spans="1:16" x14ac:dyDescent="0.25">
      <c r="A108" t="s">
        <v>35</v>
      </c>
      <c r="B108" t="s">
        <v>21</v>
      </c>
      <c r="C108" t="s">
        <v>30</v>
      </c>
      <c r="D108" t="s">
        <v>52</v>
      </c>
      <c r="E108" s="3">
        <v>166</v>
      </c>
      <c r="F108" s="1">
        <v>8999.4</v>
      </c>
      <c r="G108" s="1">
        <v>14999</v>
      </c>
      <c r="H108" s="1">
        <v>2489834</v>
      </c>
      <c r="I108" s="1">
        <v>124491.70000000001</v>
      </c>
      <c r="J108" s="1">
        <v>2365342.2999999998</v>
      </c>
      <c r="K108" s="1">
        <v>1844966.9939999999</v>
      </c>
      <c r="L108" s="1">
        <v>520375.30599999987</v>
      </c>
      <c r="M108" s="2">
        <v>44136</v>
      </c>
      <c r="N108">
        <v>11</v>
      </c>
      <c r="O108" t="s">
        <v>47</v>
      </c>
      <c r="P108">
        <v>2020</v>
      </c>
    </row>
    <row r="109" spans="1:16" x14ac:dyDescent="0.25">
      <c r="A109" t="s">
        <v>22</v>
      </c>
      <c r="B109" t="s">
        <v>46</v>
      </c>
      <c r="C109" t="s">
        <v>44</v>
      </c>
      <c r="D109" t="s">
        <v>52</v>
      </c>
      <c r="E109" s="3">
        <v>236.3</v>
      </c>
      <c r="F109" s="1">
        <v>11999.4</v>
      </c>
      <c r="G109" s="1">
        <v>19999</v>
      </c>
      <c r="H109" s="1">
        <v>4725763.7</v>
      </c>
      <c r="I109" s="1">
        <v>236288.18500000003</v>
      </c>
      <c r="J109" s="1">
        <v>4489475.5150000006</v>
      </c>
      <c r="K109" s="1">
        <v>2918159.0847500004</v>
      </c>
      <c r="L109" s="1">
        <v>1571316.4302500002</v>
      </c>
      <c r="M109" s="2">
        <v>44228</v>
      </c>
      <c r="N109">
        <v>2</v>
      </c>
      <c r="O109" t="s">
        <v>45</v>
      </c>
      <c r="P109">
        <v>2021</v>
      </c>
    </row>
    <row r="110" spans="1:16" x14ac:dyDescent="0.25">
      <c r="A110" t="s">
        <v>38</v>
      </c>
      <c r="B110" t="s">
        <v>17</v>
      </c>
      <c r="C110" t="s">
        <v>44</v>
      </c>
      <c r="D110" t="s">
        <v>52</v>
      </c>
      <c r="E110" s="3">
        <v>91.800000000000011</v>
      </c>
      <c r="F110" s="1">
        <v>11999.4</v>
      </c>
      <c r="G110" s="1">
        <v>19999</v>
      </c>
      <c r="H110" s="1">
        <v>1835908.2000000002</v>
      </c>
      <c r="I110" s="1">
        <v>91795.410000000018</v>
      </c>
      <c r="J110" s="1">
        <v>1744112.7900000003</v>
      </c>
      <c r="K110" s="1">
        <v>1255761.2088000001</v>
      </c>
      <c r="L110" s="1">
        <v>488351.58120000013</v>
      </c>
      <c r="M110" s="2">
        <v>44317</v>
      </c>
      <c r="N110">
        <v>5</v>
      </c>
      <c r="O110" t="s">
        <v>53</v>
      </c>
      <c r="P110">
        <v>2021</v>
      </c>
    </row>
    <row r="111" spans="1:16" x14ac:dyDescent="0.25">
      <c r="A111" t="s">
        <v>38</v>
      </c>
      <c r="B111" t="s">
        <v>21</v>
      </c>
      <c r="C111" t="s">
        <v>44</v>
      </c>
      <c r="D111" t="s">
        <v>52</v>
      </c>
      <c r="E111" s="3">
        <v>172.8</v>
      </c>
      <c r="F111" s="1">
        <v>11999.4</v>
      </c>
      <c r="G111" s="1">
        <v>19999</v>
      </c>
      <c r="H111" s="1">
        <v>3455827.2</v>
      </c>
      <c r="I111" s="1">
        <v>172791.36000000002</v>
      </c>
      <c r="J111" s="1">
        <v>3283035.8400000003</v>
      </c>
      <c r="K111" s="1">
        <v>2363785.8048</v>
      </c>
      <c r="L111" s="1">
        <v>919250.03520000027</v>
      </c>
      <c r="M111" s="2">
        <v>44317</v>
      </c>
      <c r="N111">
        <v>5</v>
      </c>
      <c r="O111" t="s">
        <v>53</v>
      </c>
      <c r="P111">
        <v>2021</v>
      </c>
    </row>
    <row r="112" spans="1:16" x14ac:dyDescent="0.25">
      <c r="A112" t="s">
        <v>32</v>
      </c>
      <c r="B112" t="s">
        <v>23</v>
      </c>
      <c r="C112" t="s">
        <v>44</v>
      </c>
      <c r="D112" t="s">
        <v>52</v>
      </c>
      <c r="E112" s="3">
        <v>114.2</v>
      </c>
      <c r="F112" s="1">
        <v>11999.4</v>
      </c>
      <c r="G112" s="1">
        <v>19999</v>
      </c>
      <c r="H112" s="1">
        <v>2283885.8000000003</v>
      </c>
      <c r="I112" s="1">
        <v>114194.29000000002</v>
      </c>
      <c r="J112" s="1">
        <v>2169691.5100000002</v>
      </c>
      <c r="K112" s="1">
        <v>1301814.9060000002</v>
      </c>
      <c r="L112" s="1">
        <v>867876.60400000005</v>
      </c>
      <c r="M112" s="2">
        <v>44348</v>
      </c>
      <c r="N112">
        <v>6</v>
      </c>
      <c r="O112" t="s">
        <v>24</v>
      </c>
      <c r="P112">
        <v>2021</v>
      </c>
    </row>
    <row r="113" spans="1:16" x14ac:dyDescent="0.25">
      <c r="A113" t="s">
        <v>35</v>
      </c>
      <c r="B113" t="s">
        <v>25</v>
      </c>
      <c r="C113" t="s">
        <v>44</v>
      </c>
      <c r="D113" t="s">
        <v>52</v>
      </c>
      <c r="E113" s="3">
        <v>66.2</v>
      </c>
      <c r="F113" s="1">
        <v>11999.4</v>
      </c>
      <c r="G113" s="1">
        <v>19999</v>
      </c>
      <c r="H113" s="1">
        <v>1323933.8</v>
      </c>
      <c r="I113" s="1">
        <v>66196.69</v>
      </c>
      <c r="J113" s="1">
        <v>1257737.1100000001</v>
      </c>
      <c r="K113" s="1">
        <v>981034.9458000001</v>
      </c>
      <c r="L113" s="1">
        <v>276702.1642</v>
      </c>
      <c r="M113" s="2">
        <v>44348</v>
      </c>
      <c r="N113">
        <v>6</v>
      </c>
      <c r="O113" t="s">
        <v>24</v>
      </c>
      <c r="P113">
        <v>2021</v>
      </c>
    </row>
    <row r="114" spans="1:16" x14ac:dyDescent="0.25">
      <c r="A114" t="s">
        <v>32</v>
      </c>
      <c r="B114" t="s">
        <v>26</v>
      </c>
      <c r="C114" t="s">
        <v>44</v>
      </c>
      <c r="D114" t="s">
        <v>52</v>
      </c>
      <c r="E114" s="3">
        <v>129.5</v>
      </c>
      <c r="F114" s="1">
        <v>11999.4</v>
      </c>
      <c r="G114" s="1">
        <v>19999</v>
      </c>
      <c r="H114" s="1">
        <v>2589870.5</v>
      </c>
      <c r="I114" s="1">
        <v>129493.52500000001</v>
      </c>
      <c r="J114" s="1">
        <v>2460376.9750000001</v>
      </c>
      <c r="K114" s="1">
        <v>1476226.1850000001</v>
      </c>
      <c r="L114" s="1">
        <v>984150.79</v>
      </c>
      <c r="M114" s="2">
        <v>44470</v>
      </c>
      <c r="N114">
        <v>10</v>
      </c>
      <c r="O114" t="s">
        <v>43</v>
      </c>
      <c r="P114">
        <v>2021</v>
      </c>
    </row>
    <row r="115" spans="1:16" x14ac:dyDescent="0.25">
      <c r="A115" t="s">
        <v>35</v>
      </c>
      <c r="B115" t="s">
        <v>27</v>
      </c>
      <c r="C115" t="s">
        <v>44</v>
      </c>
      <c r="D115" t="s">
        <v>52</v>
      </c>
      <c r="E115" s="3">
        <v>80.900000000000006</v>
      </c>
      <c r="F115" s="1">
        <v>11999.4</v>
      </c>
      <c r="G115" s="1">
        <v>19999</v>
      </c>
      <c r="H115" s="1">
        <v>1617919.1</v>
      </c>
      <c r="I115" s="1">
        <v>80895.955000000016</v>
      </c>
      <c r="J115" s="1">
        <v>1537023.145</v>
      </c>
      <c r="K115" s="1">
        <v>1198878.0531000001</v>
      </c>
      <c r="L115" s="1">
        <v>338145.09189999988</v>
      </c>
      <c r="M115" s="2">
        <v>44105</v>
      </c>
      <c r="N115">
        <v>10</v>
      </c>
      <c r="O115" t="s">
        <v>43</v>
      </c>
      <c r="P115">
        <v>2020</v>
      </c>
    </row>
    <row r="116" spans="1:16" x14ac:dyDescent="0.25">
      <c r="A116" t="s">
        <v>35</v>
      </c>
      <c r="B116" t="s">
        <v>29</v>
      </c>
      <c r="C116" t="s">
        <v>44</v>
      </c>
      <c r="D116" t="s">
        <v>52</v>
      </c>
      <c r="E116" s="3">
        <v>214.5</v>
      </c>
      <c r="F116" s="1">
        <v>11999.4</v>
      </c>
      <c r="G116" s="1">
        <v>19999</v>
      </c>
      <c r="H116" s="1">
        <v>4289785.5</v>
      </c>
      <c r="I116" s="1">
        <v>214489.27500000002</v>
      </c>
      <c r="J116" s="1">
        <v>4075296.2250000001</v>
      </c>
      <c r="K116" s="1">
        <v>3178731.0555000002</v>
      </c>
      <c r="L116" s="1">
        <v>896565.16949999984</v>
      </c>
      <c r="M116" s="2">
        <v>44105</v>
      </c>
      <c r="N116">
        <v>10</v>
      </c>
      <c r="O116" t="s">
        <v>43</v>
      </c>
      <c r="P116">
        <v>2020</v>
      </c>
    </row>
    <row r="117" spans="1:16" x14ac:dyDescent="0.25">
      <c r="A117" t="s">
        <v>32</v>
      </c>
      <c r="B117" t="s">
        <v>27</v>
      </c>
      <c r="C117" t="s">
        <v>44</v>
      </c>
      <c r="D117" t="s">
        <v>52</v>
      </c>
      <c r="E117" s="3">
        <v>178.5</v>
      </c>
      <c r="F117" s="1">
        <v>11999.4</v>
      </c>
      <c r="G117" s="1">
        <v>19999</v>
      </c>
      <c r="H117" s="1">
        <v>3569821.5</v>
      </c>
      <c r="I117" s="1">
        <v>178491.07500000001</v>
      </c>
      <c r="J117" s="1">
        <v>3391330.4249999998</v>
      </c>
      <c r="K117" s="1">
        <v>2034798.2549999999</v>
      </c>
      <c r="L117" s="1">
        <v>1356532.17</v>
      </c>
      <c r="M117" s="2">
        <v>44136</v>
      </c>
      <c r="N117">
        <v>11</v>
      </c>
      <c r="O117" t="s">
        <v>47</v>
      </c>
      <c r="P117">
        <v>2020</v>
      </c>
    </row>
    <row r="118" spans="1:16" x14ac:dyDescent="0.25">
      <c r="A118" t="s">
        <v>38</v>
      </c>
      <c r="B118" t="s">
        <v>33</v>
      </c>
      <c r="C118" t="s">
        <v>44</v>
      </c>
      <c r="D118" t="s">
        <v>52</v>
      </c>
      <c r="E118" s="3">
        <v>191.60000000000002</v>
      </c>
      <c r="F118" s="1">
        <v>11999.4</v>
      </c>
      <c r="G118" s="1">
        <v>19999</v>
      </c>
      <c r="H118" s="1">
        <v>3831808.4000000004</v>
      </c>
      <c r="I118" s="1">
        <v>191590.42000000004</v>
      </c>
      <c r="J118" s="1">
        <v>3640217.9800000004</v>
      </c>
      <c r="K118" s="1">
        <v>2620956.9456000002</v>
      </c>
      <c r="L118" s="1">
        <v>1019261.0344000002</v>
      </c>
      <c r="M118" s="2">
        <v>44531</v>
      </c>
      <c r="N118">
        <v>12</v>
      </c>
      <c r="O118" t="s">
        <v>28</v>
      </c>
      <c r="P118">
        <v>2021</v>
      </c>
    </row>
    <row r="119" spans="1:16" x14ac:dyDescent="0.25">
      <c r="A119" t="s">
        <v>16</v>
      </c>
      <c r="B119" t="s">
        <v>26</v>
      </c>
      <c r="C119" t="s">
        <v>44</v>
      </c>
      <c r="D119" t="s">
        <v>52</v>
      </c>
      <c r="E119" s="3">
        <v>285.2</v>
      </c>
      <c r="F119" s="1">
        <v>11999.4</v>
      </c>
      <c r="G119" s="1">
        <v>19999</v>
      </c>
      <c r="H119" s="1">
        <v>5703714.7999999998</v>
      </c>
      <c r="I119" s="1">
        <v>285185.74</v>
      </c>
      <c r="J119" s="1">
        <v>5418529.0599999996</v>
      </c>
      <c r="K119" s="1">
        <v>4226452.6667999998</v>
      </c>
      <c r="L119" s="1">
        <v>1192076.3931999998</v>
      </c>
      <c r="M119" s="2">
        <v>44531</v>
      </c>
      <c r="N119">
        <v>12</v>
      </c>
      <c r="O119" t="s">
        <v>28</v>
      </c>
      <c r="P119">
        <v>2021</v>
      </c>
    </row>
    <row r="120" spans="1:16" x14ac:dyDescent="0.25">
      <c r="A120" t="s">
        <v>35</v>
      </c>
      <c r="B120" t="s">
        <v>34</v>
      </c>
      <c r="C120" t="s">
        <v>44</v>
      </c>
      <c r="D120" t="s">
        <v>52</v>
      </c>
      <c r="E120" s="3">
        <v>272.90000000000003</v>
      </c>
      <c r="F120" s="1">
        <v>11999.4</v>
      </c>
      <c r="G120" s="1">
        <v>19999</v>
      </c>
      <c r="H120" s="1">
        <v>5457727.1000000006</v>
      </c>
      <c r="I120" s="1">
        <v>272886.35500000004</v>
      </c>
      <c r="J120" s="1">
        <v>5184840.7450000001</v>
      </c>
      <c r="K120" s="1">
        <v>4044175.7811000003</v>
      </c>
      <c r="L120" s="1">
        <v>1140664.9638999999</v>
      </c>
      <c r="M120" s="2">
        <v>44531</v>
      </c>
      <c r="N120">
        <v>12</v>
      </c>
      <c r="O120" t="s">
        <v>28</v>
      </c>
      <c r="P120">
        <v>2021</v>
      </c>
    </row>
    <row r="121" spans="1:16" x14ac:dyDescent="0.25">
      <c r="A121" t="s">
        <v>22</v>
      </c>
      <c r="B121" t="s">
        <v>36</v>
      </c>
      <c r="C121" t="s">
        <v>44</v>
      </c>
      <c r="D121" t="s">
        <v>52</v>
      </c>
      <c r="E121" s="3">
        <v>192.5</v>
      </c>
      <c r="F121" s="1">
        <v>11999.4</v>
      </c>
      <c r="G121" s="1">
        <v>19999</v>
      </c>
      <c r="H121" s="1">
        <v>3849807.5</v>
      </c>
      <c r="I121" s="1">
        <v>192490.375</v>
      </c>
      <c r="J121" s="1">
        <v>3657317.125</v>
      </c>
      <c r="K121" s="1">
        <v>2377256.1312500001</v>
      </c>
      <c r="L121" s="1">
        <v>1280060.9937499999</v>
      </c>
      <c r="M121" s="2">
        <v>44166</v>
      </c>
      <c r="N121">
        <v>12</v>
      </c>
      <c r="O121" t="s">
        <v>28</v>
      </c>
      <c r="P121">
        <v>2020</v>
      </c>
    </row>
    <row r="122" spans="1:16" x14ac:dyDescent="0.25">
      <c r="A122" t="s">
        <v>16</v>
      </c>
      <c r="B122" t="s">
        <v>39</v>
      </c>
      <c r="C122" t="s">
        <v>44</v>
      </c>
      <c r="D122" t="s">
        <v>52</v>
      </c>
      <c r="E122" s="3">
        <v>201.3</v>
      </c>
      <c r="F122" s="1">
        <v>11999.4</v>
      </c>
      <c r="G122" s="1">
        <v>19999</v>
      </c>
      <c r="H122" s="1">
        <v>4025798.7</v>
      </c>
      <c r="I122" s="1">
        <v>201289.93500000003</v>
      </c>
      <c r="J122" s="1">
        <v>3824508.7650000001</v>
      </c>
      <c r="K122" s="1">
        <v>2983116.8367000003</v>
      </c>
      <c r="L122" s="1">
        <v>841391.9282999998</v>
      </c>
      <c r="M122" s="2">
        <v>44166</v>
      </c>
      <c r="N122">
        <v>12</v>
      </c>
      <c r="O122" t="s">
        <v>28</v>
      </c>
      <c r="P122">
        <v>2020</v>
      </c>
    </row>
    <row r="123" spans="1:16" x14ac:dyDescent="0.25">
      <c r="A123" t="s">
        <v>32</v>
      </c>
      <c r="B123" t="s">
        <v>23</v>
      </c>
      <c r="C123" t="s">
        <v>44</v>
      </c>
      <c r="D123" t="s">
        <v>52</v>
      </c>
      <c r="E123" s="3">
        <v>105.5</v>
      </c>
      <c r="F123" s="1">
        <v>11999.4</v>
      </c>
      <c r="G123" s="1">
        <v>19999</v>
      </c>
      <c r="H123" s="1">
        <v>2109894.5</v>
      </c>
      <c r="I123" s="1">
        <v>105494.72500000001</v>
      </c>
      <c r="J123" s="1">
        <v>2004399.7749999999</v>
      </c>
      <c r="K123" s="1">
        <v>1202639.865</v>
      </c>
      <c r="L123" s="1">
        <v>801759.90999999992</v>
      </c>
      <c r="M123" s="2">
        <v>44531</v>
      </c>
      <c r="N123">
        <v>12</v>
      </c>
      <c r="O123" t="s">
        <v>28</v>
      </c>
      <c r="P123">
        <v>2021</v>
      </c>
    </row>
    <row r="124" spans="1:16" x14ac:dyDescent="0.25">
      <c r="A124" t="s">
        <v>32</v>
      </c>
      <c r="B124" t="s">
        <v>42</v>
      </c>
      <c r="C124" t="s">
        <v>44</v>
      </c>
      <c r="D124" t="s">
        <v>52</v>
      </c>
      <c r="E124" s="3">
        <v>108.4</v>
      </c>
      <c r="F124" s="1">
        <v>11999.4</v>
      </c>
      <c r="G124" s="1">
        <v>19999</v>
      </c>
      <c r="H124" s="1">
        <v>2167891.6</v>
      </c>
      <c r="I124" s="1">
        <v>108394.58000000002</v>
      </c>
      <c r="J124" s="1">
        <v>2059497.02</v>
      </c>
      <c r="K124" s="1">
        <v>1235698.2120000001</v>
      </c>
      <c r="L124" s="1">
        <v>823798.80799999996</v>
      </c>
      <c r="M124" s="2">
        <v>44531</v>
      </c>
      <c r="N124">
        <v>12</v>
      </c>
      <c r="O124" t="s">
        <v>28</v>
      </c>
      <c r="P124">
        <v>2021</v>
      </c>
    </row>
    <row r="125" spans="1:16" x14ac:dyDescent="0.25">
      <c r="A125" t="s">
        <v>16</v>
      </c>
      <c r="B125" t="s">
        <v>36</v>
      </c>
      <c r="C125" t="s">
        <v>48</v>
      </c>
      <c r="D125" t="s">
        <v>52</v>
      </c>
      <c r="E125" s="3">
        <v>156.60000000000002</v>
      </c>
      <c r="F125" s="1">
        <v>19794</v>
      </c>
      <c r="G125" s="1">
        <v>32990</v>
      </c>
      <c r="H125" s="1">
        <v>5166234.0000000009</v>
      </c>
      <c r="I125" s="1">
        <v>258311.70000000007</v>
      </c>
      <c r="J125" s="1">
        <v>4907922.3000000007</v>
      </c>
      <c r="K125" s="1">
        <v>3828179.3940000008</v>
      </c>
      <c r="L125" s="1">
        <v>1079742.906</v>
      </c>
      <c r="M125" s="2">
        <v>44470</v>
      </c>
      <c r="N125">
        <v>10</v>
      </c>
      <c r="O125" t="s">
        <v>43</v>
      </c>
      <c r="P125">
        <v>2021</v>
      </c>
    </row>
    <row r="126" spans="1:16" x14ac:dyDescent="0.25">
      <c r="A126" t="s">
        <v>16</v>
      </c>
      <c r="B126" t="s">
        <v>21</v>
      </c>
      <c r="C126" t="s">
        <v>48</v>
      </c>
      <c r="D126" t="s">
        <v>52</v>
      </c>
      <c r="E126" s="3">
        <v>296.60000000000002</v>
      </c>
      <c r="F126" s="1">
        <v>19794</v>
      </c>
      <c r="G126" s="1">
        <v>32990</v>
      </c>
      <c r="H126" s="1">
        <v>9784834</v>
      </c>
      <c r="I126" s="1">
        <v>489241.7</v>
      </c>
      <c r="J126" s="1">
        <v>9295592.3000000007</v>
      </c>
      <c r="K126" s="1">
        <v>7250561.9940000009</v>
      </c>
      <c r="L126" s="1">
        <v>2045030.3059999999</v>
      </c>
      <c r="M126" s="2">
        <v>44105</v>
      </c>
      <c r="N126">
        <v>10</v>
      </c>
      <c r="O126" t="s">
        <v>43</v>
      </c>
      <c r="P126">
        <v>2020</v>
      </c>
    </row>
    <row r="127" spans="1:16" x14ac:dyDescent="0.25">
      <c r="A127" t="s">
        <v>16</v>
      </c>
      <c r="B127" t="s">
        <v>46</v>
      </c>
      <c r="C127" t="s">
        <v>48</v>
      </c>
      <c r="D127" t="s">
        <v>52</v>
      </c>
      <c r="E127" s="3">
        <v>287.7</v>
      </c>
      <c r="F127" s="1">
        <v>19794</v>
      </c>
      <c r="G127" s="1">
        <v>32990</v>
      </c>
      <c r="H127" s="1">
        <v>9491223</v>
      </c>
      <c r="I127" s="1">
        <v>474561.15</v>
      </c>
      <c r="J127" s="1">
        <v>9016661.8499999996</v>
      </c>
      <c r="K127" s="1">
        <v>7032996.2429999998</v>
      </c>
      <c r="L127" s="1">
        <v>1983665.6069999998</v>
      </c>
      <c r="M127" s="2">
        <v>44470</v>
      </c>
      <c r="N127">
        <v>10</v>
      </c>
      <c r="O127" t="s">
        <v>43</v>
      </c>
      <c r="P127">
        <v>2021</v>
      </c>
    </row>
    <row r="128" spans="1:16" x14ac:dyDescent="0.25">
      <c r="A128" t="s">
        <v>35</v>
      </c>
      <c r="B128" t="s">
        <v>17</v>
      </c>
      <c r="C128" t="s">
        <v>48</v>
      </c>
      <c r="D128" t="s">
        <v>52</v>
      </c>
      <c r="E128" s="3">
        <v>80.900000000000006</v>
      </c>
      <c r="F128" s="1">
        <v>19794</v>
      </c>
      <c r="G128" s="1">
        <v>32990</v>
      </c>
      <c r="H128" s="1">
        <v>2668891</v>
      </c>
      <c r="I128" s="1">
        <v>133444.55000000002</v>
      </c>
      <c r="J128" s="1">
        <v>2535446.4500000002</v>
      </c>
      <c r="K128" s="1">
        <v>1977648.2310000001</v>
      </c>
      <c r="L128" s="1">
        <v>557798.21900000004</v>
      </c>
      <c r="M128" s="2">
        <v>44105</v>
      </c>
      <c r="N128">
        <v>10</v>
      </c>
      <c r="O128" t="s">
        <v>43</v>
      </c>
      <c r="P128">
        <v>2020</v>
      </c>
    </row>
    <row r="129" spans="1:16" x14ac:dyDescent="0.25">
      <c r="A129" t="s">
        <v>35</v>
      </c>
      <c r="B129" t="s">
        <v>21</v>
      </c>
      <c r="C129" t="s">
        <v>48</v>
      </c>
      <c r="D129" t="s">
        <v>52</v>
      </c>
      <c r="E129" s="3">
        <v>214.5</v>
      </c>
      <c r="F129" s="1">
        <v>19794</v>
      </c>
      <c r="G129" s="1">
        <v>32990</v>
      </c>
      <c r="H129" s="1">
        <v>7076355</v>
      </c>
      <c r="I129" s="1">
        <v>353817.75</v>
      </c>
      <c r="J129" s="1">
        <v>6722537.25</v>
      </c>
      <c r="K129" s="1">
        <v>5243579.0550000006</v>
      </c>
      <c r="L129" s="1">
        <v>1478958.1949999994</v>
      </c>
      <c r="M129" s="2">
        <v>44105</v>
      </c>
      <c r="N129">
        <v>10</v>
      </c>
      <c r="O129" t="s">
        <v>43</v>
      </c>
      <c r="P129">
        <v>2020</v>
      </c>
    </row>
    <row r="130" spans="1:16" x14ac:dyDescent="0.25">
      <c r="A130" t="s">
        <v>32</v>
      </c>
      <c r="B130" t="s">
        <v>23</v>
      </c>
      <c r="C130" t="s">
        <v>48</v>
      </c>
      <c r="D130" t="s">
        <v>52</v>
      </c>
      <c r="E130" s="3">
        <v>105.5</v>
      </c>
      <c r="F130" s="1">
        <v>19794</v>
      </c>
      <c r="G130" s="1">
        <v>32990</v>
      </c>
      <c r="H130" s="1">
        <v>3480445</v>
      </c>
      <c r="I130" s="1">
        <v>174022.25</v>
      </c>
      <c r="J130" s="1">
        <v>3306422.75</v>
      </c>
      <c r="K130" s="1">
        <v>1983853.65</v>
      </c>
      <c r="L130" s="1">
        <v>1322569.1000000001</v>
      </c>
      <c r="M130" s="2">
        <v>44531</v>
      </c>
      <c r="N130">
        <v>12</v>
      </c>
      <c r="O130" t="s">
        <v>28</v>
      </c>
      <c r="P130">
        <v>2021</v>
      </c>
    </row>
    <row r="131" spans="1:16" x14ac:dyDescent="0.25">
      <c r="A131" t="s">
        <v>16</v>
      </c>
      <c r="B131" t="s">
        <v>25</v>
      </c>
      <c r="C131" t="s">
        <v>48</v>
      </c>
      <c r="D131" t="s">
        <v>52</v>
      </c>
      <c r="E131" s="3">
        <v>54.400000000000006</v>
      </c>
      <c r="F131" s="1">
        <v>19794</v>
      </c>
      <c r="G131" s="1">
        <v>32990</v>
      </c>
      <c r="H131" s="1">
        <v>1794656.0000000002</v>
      </c>
      <c r="I131" s="1">
        <v>89732.800000000017</v>
      </c>
      <c r="J131" s="1">
        <v>1704923.2000000002</v>
      </c>
      <c r="K131" s="1">
        <v>1329840.0960000001</v>
      </c>
      <c r="L131" s="1">
        <v>375083.10400000005</v>
      </c>
      <c r="M131" s="2">
        <v>44166</v>
      </c>
      <c r="N131">
        <v>12</v>
      </c>
      <c r="O131" t="s">
        <v>28</v>
      </c>
      <c r="P131">
        <v>2020</v>
      </c>
    </row>
    <row r="132" spans="1:16" x14ac:dyDescent="0.25">
      <c r="A132" t="s">
        <v>32</v>
      </c>
      <c r="B132" t="s">
        <v>26</v>
      </c>
      <c r="C132" t="s">
        <v>48</v>
      </c>
      <c r="D132" t="s">
        <v>52</v>
      </c>
      <c r="E132" s="3">
        <v>108.4</v>
      </c>
      <c r="F132" s="1">
        <v>19794</v>
      </c>
      <c r="G132" s="1">
        <v>32990</v>
      </c>
      <c r="H132" s="1">
        <v>3576116</v>
      </c>
      <c r="I132" s="1">
        <v>178805.80000000002</v>
      </c>
      <c r="J132" s="1">
        <v>3397310.2</v>
      </c>
      <c r="K132" s="1">
        <v>2038386.12</v>
      </c>
      <c r="L132" s="1">
        <v>1358924.08</v>
      </c>
      <c r="M132" s="2">
        <v>44531</v>
      </c>
      <c r="N132">
        <v>12</v>
      </c>
      <c r="O132" t="s">
        <v>28</v>
      </c>
      <c r="P132">
        <v>2021</v>
      </c>
    </row>
    <row r="133" spans="1:16" x14ac:dyDescent="0.25">
      <c r="A133" t="s">
        <v>35</v>
      </c>
      <c r="B133" t="s">
        <v>27</v>
      </c>
      <c r="C133" t="s">
        <v>49</v>
      </c>
      <c r="D133" t="s">
        <v>52</v>
      </c>
      <c r="E133" s="3">
        <v>66.2</v>
      </c>
      <c r="F133" s="1">
        <v>13938</v>
      </c>
      <c r="G133" s="1">
        <v>23230</v>
      </c>
      <c r="H133" s="1">
        <v>1537826</v>
      </c>
      <c r="I133" s="1">
        <v>76891.3</v>
      </c>
      <c r="J133" s="1">
        <v>1460934.7</v>
      </c>
      <c r="K133" s="1">
        <v>1139529.0660000001</v>
      </c>
      <c r="L133" s="1">
        <v>321405.63399999985</v>
      </c>
      <c r="M133" s="2">
        <v>44348</v>
      </c>
      <c r="N133">
        <v>6</v>
      </c>
      <c r="O133" t="s">
        <v>24</v>
      </c>
      <c r="P133">
        <v>2021</v>
      </c>
    </row>
    <row r="134" spans="1:16" x14ac:dyDescent="0.25">
      <c r="A134" t="s">
        <v>38</v>
      </c>
      <c r="B134" t="s">
        <v>29</v>
      </c>
      <c r="C134" t="s">
        <v>49</v>
      </c>
      <c r="D134" t="s">
        <v>52</v>
      </c>
      <c r="E134" s="3">
        <v>21.400000000000002</v>
      </c>
      <c r="F134" s="1">
        <v>13938</v>
      </c>
      <c r="G134" s="1">
        <v>23230</v>
      </c>
      <c r="H134" s="1">
        <v>497122.00000000006</v>
      </c>
      <c r="I134" s="1">
        <v>24856.100000000006</v>
      </c>
      <c r="J134" s="1">
        <v>472265.9</v>
      </c>
      <c r="K134" s="1">
        <v>340031.44800000003</v>
      </c>
      <c r="L134" s="1">
        <v>132234.45199999999</v>
      </c>
      <c r="M134" s="2">
        <v>44105</v>
      </c>
      <c r="N134">
        <v>10</v>
      </c>
      <c r="O134" t="s">
        <v>43</v>
      </c>
      <c r="P134">
        <v>2020</v>
      </c>
    </row>
    <row r="135" spans="1:16" x14ac:dyDescent="0.25">
      <c r="A135" t="s">
        <v>16</v>
      </c>
      <c r="B135" t="s">
        <v>27</v>
      </c>
      <c r="C135" t="s">
        <v>49</v>
      </c>
      <c r="D135" t="s">
        <v>52</v>
      </c>
      <c r="E135" s="3">
        <v>287.7</v>
      </c>
      <c r="F135" s="1">
        <v>13938</v>
      </c>
      <c r="G135" s="1">
        <v>23230</v>
      </c>
      <c r="H135" s="1">
        <v>6683271</v>
      </c>
      <c r="I135" s="1">
        <v>334163.55000000005</v>
      </c>
      <c r="J135" s="1">
        <v>6349107.4500000002</v>
      </c>
      <c r="K135" s="1">
        <v>4952303.8110000007</v>
      </c>
      <c r="L135" s="1">
        <v>1396803.6389999995</v>
      </c>
      <c r="M135" s="2">
        <v>44470</v>
      </c>
      <c r="N135">
        <v>10</v>
      </c>
      <c r="O135" t="s">
        <v>43</v>
      </c>
      <c r="P135">
        <v>2021</v>
      </c>
    </row>
    <row r="136" spans="1:16" x14ac:dyDescent="0.25">
      <c r="A136" t="s">
        <v>35</v>
      </c>
      <c r="B136" t="s">
        <v>33</v>
      </c>
      <c r="C136" t="s">
        <v>49</v>
      </c>
      <c r="D136" t="s">
        <v>52</v>
      </c>
      <c r="E136" s="3">
        <v>272.90000000000003</v>
      </c>
      <c r="F136" s="1">
        <v>13938</v>
      </c>
      <c r="G136" s="1">
        <v>23230</v>
      </c>
      <c r="H136" s="1">
        <v>6339467.0000000009</v>
      </c>
      <c r="I136" s="1">
        <v>316973.35000000009</v>
      </c>
      <c r="J136" s="1">
        <v>6022493.6500000004</v>
      </c>
      <c r="K136" s="1">
        <v>4697545.0470000003</v>
      </c>
      <c r="L136" s="1">
        <v>1324948.6030000001</v>
      </c>
      <c r="M136" s="2">
        <v>44531</v>
      </c>
      <c r="N136">
        <v>12</v>
      </c>
      <c r="O136" t="s">
        <v>28</v>
      </c>
      <c r="P136">
        <v>2021</v>
      </c>
    </row>
    <row r="137" spans="1:16" x14ac:dyDescent="0.25">
      <c r="A137" t="s">
        <v>16</v>
      </c>
      <c r="B137" t="s">
        <v>26</v>
      </c>
      <c r="C137" t="s">
        <v>49</v>
      </c>
      <c r="D137" t="s">
        <v>52</v>
      </c>
      <c r="E137" s="3">
        <v>26.6</v>
      </c>
      <c r="F137" s="1">
        <v>13938</v>
      </c>
      <c r="G137" s="1">
        <v>23230</v>
      </c>
      <c r="H137" s="1">
        <v>617918</v>
      </c>
      <c r="I137" s="1">
        <v>30895.9</v>
      </c>
      <c r="J137" s="1">
        <v>587022.1</v>
      </c>
      <c r="K137" s="1">
        <v>457877.23800000001</v>
      </c>
      <c r="L137" s="1">
        <v>129144.86199999996</v>
      </c>
      <c r="M137" s="2">
        <v>44166</v>
      </c>
      <c r="N137">
        <v>12</v>
      </c>
      <c r="O137" t="s">
        <v>28</v>
      </c>
      <c r="P137">
        <v>2020</v>
      </c>
    </row>
    <row r="138" spans="1:16" x14ac:dyDescent="0.25">
      <c r="A138" t="s">
        <v>16</v>
      </c>
      <c r="B138" t="s">
        <v>34</v>
      </c>
      <c r="C138" t="s">
        <v>49</v>
      </c>
      <c r="D138" t="s">
        <v>52</v>
      </c>
      <c r="E138" s="3">
        <v>194</v>
      </c>
      <c r="F138" s="1">
        <v>13938</v>
      </c>
      <c r="G138" s="1">
        <v>23230</v>
      </c>
      <c r="H138" s="1">
        <v>4506620</v>
      </c>
      <c r="I138" s="1">
        <v>225331</v>
      </c>
      <c r="J138" s="1">
        <v>4281289</v>
      </c>
      <c r="K138" s="1">
        <v>3339405.42</v>
      </c>
      <c r="L138" s="1">
        <v>941883.58000000007</v>
      </c>
      <c r="M138" s="2">
        <v>44166</v>
      </c>
      <c r="N138">
        <v>12</v>
      </c>
      <c r="O138" t="s">
        <v>28</v>
      </c>
      <c r="P138">
        <v>2020</v>
      </c>
    </row>
    <row r="139" spans="1:16" x14ac:dyDescent="0.25">
      <c r="A139" t="s">
        <v>38</v>
      </c>
      <c r="B139" t="s">
        <v>36</v>
      </c>
      <c r="C139" t="s">
        <v>51</v>
      </c>
      <c r="D139" t="s">
        <v>52</v>
      </c>
      <c r="E139" s="3">
        <v>25.900000000000002</v>
      </c>
      <c r="F139" s="1">
        <v>11999.4</v>
      </c>
      <c r="G139" s="1">
        <v>19999</v>
      </c>
      <c r="H139" s="1">
        <v>517974.10000000003</v>
      </c>
      <c r="I139" s="1">
        <v>25898.705000000002</v>
      </c>
      <c r="J139" s="1">
        <v>492075.39500000002</v>
      </c>
      <c r="K139" s="1">
        <v>354294.2844</v>
      </c>
      <c r="L139" s="1">
        <v>137781.11060000001</v>
      </c>
      <c r="M139" s="2">
        <v>44256</v>
      </c>
      <c r="N139">
        <v>3</v>
      </c>
      <c r="O139" t="s">
        <v>31</v>
      </c>
      <c r="P139">
        <v>2021</v>
      </c>
    </row>
    <row r="140" spans="1:16" x14ac:dyDescent="0.25">
      <c r="A140" t="s">
        <v>38</v>
      </c>
      <c r="B140" t="s">
        <v>39</v>
      </c>
      <c r="C140" t="s">
        <v>51</v>
      </c>
      <c r="D140" t="s">
        <v>52</v>
      </c>
      <c r="E140" s="3">
        <v>110.10000000000001</v>
      </c>
      <c r="F140" s="1">
        <v>11999.4</v>
      </c>
      <c r="G140" s="1">
        <v>19999</v>
      </c>
      <c r="H140" s="1">
        <v>2201889.9000000004</v>
      </c>
      <c r="I140" s="1">
        <v>110094.49500000002</v>
      </c>
      <c r="J140" s="1">
        <v>2091795.4050000003</v>
      </c>
      <c r="K140" s="1">
        <v>1506092.6916</v>
      </c>
      <c r="L140" s="1">
        <v>585702.71340000024</v>
      </c>
      <c r="M140" s="2">
        <v>44256</v>
      </c>
      <c r="N140">
        <v>3</v>
      </c>
      <c r="O140" t="s">
        <v>31</v>
      </c>
      <c r="P140">
        <v>2021</v>
      </c>
    </row>
    <row r="141" spans="1:16" x14ac:dyDescent="0.25">
      <c r="A141" t="s">
        <v>35</v>
      </c>
      <c r="B141" t="s">
        <v>23</v>
      </c>
      <c r="C141" t="s">
        <v>51</v>
      </c>
      <c r="D141" t="s">
        <v>52</v>
      </c>
      <c r="E141" s="3">
        <v>227.60000000000002</v>
      </c>
      <c r="F141" s="1">
        <v>11999.4</v>
      </c>
      <c r="G141" s="1">
        <v>19999</v>
      </c>
      <c r="H141" s="1">
        <v>4551772.4000000004</v>
      </c>
      <c r="I141" s="1">
        <v>227588.62000000002</v>
      </c>
      <c r="J141" s="1">
        <v>4324183.78</v>
      </c>
      <c r="K141" s="1">
        <v>3372863.3484000005</v>
      </c>
      <c r="L141" s="1">
        <v>951320.43159999978</v>
      </c>
      <c r="M141" s="2">
        <v>44317</v>
      </c>
      <c r="N141">
        <v>5</v>
      </c>
      <c r="O141" t="s">
        <v>53</v>
      </c>
      <c r="P141">
        <v>2021</v>
      </c>
    </row>
    <row r="142" spans="1:16" x14ac:dyDescent="0.25">
      <c r="A142" t="s">
        <v>16</v>
      </c>
      <c r="B142" t="s">
        <v>42</v>
      </c>
      <c r="C142" t="s">
        <v>51</v>
      </c>
      <c r="D142" t="s">
        <v>52</v>
      </c>
      <c r="E142" s="3">
        <v>296.60000000000002</v>
      </c>
      <c r="F142" s="1">
        <v>11999.4</v>
      </c>
      <c r="G142" s="1">
        <v>19999</v>
      </c>
      <c r="H142" s="1">
        <v>5931703.4000000004</v>
      </c>
      <c r="I142" s="1">
        <v>296585.17000000004</v>
      </c>
      <c r="J142" s="1">
        <v>5635118.2300000004</v>
      </c>
      <c r="K142" s="1">
        <v>4395392.2194000008</v>
      </c>
      <c r="L142" s="1">
        <v>1239726.0105999997</v>
      </c>
      <c r="M142" s="2">
        <v>44105</v>
      </c>
      <c r="N142">
        <v>10</v>
      </c>
      <c r="O142" t="s">
        <v>43</v>
      </c>
      <c r="P142">
        <v>2020</v>
      </c>
    </row>
    <row r="143" spans="1:16" x14ac:dyDescent="0.25">
      <c r="A143" t="s">
        <v>16</v>
      </c>
      <c r="B143" t="s">
        <v>36</v>
      </c>
      <c r="C143" t="s">
        <v>51</v>
      </c>
      <c r="D143" t="s">
        <v>52</v>
      </c>
      <c r="E143" s="3">
        <v>123.60000000000001</v>
      </c>
      <c r="F143" s="1">
        <v>11999.4</v>
      </c>
      <c r="G143" s="1">
        <v>19999</v>
      </c>
      <c r="H143" s="1">
        <v>2471876.4000000004</v>
      </c>
      <c r="I143" s="1">
        <v>123593.82000000002</v>
      </c>
      <c r="J143" s="1">
        <v>2348282.5800000005</v>
      </c>
      <c r="K143" s="1">
        <v>1831660.4124000005</v>
      </c>
      <c r="L143" s="1">
        <v>516622.16760000004</v>
      </c>
      <c r="M143" s="2">
        <v>44501</v>
      </c>
      <c r="N143">
        <v>11</v>
      </c>
      <c r="O143" t="s">
        <v>47</v>
      </c>
      <c r="P143">
        <v>2021</v>
      </c>
    </row>
    <row r="144" spans="1:16" x14ac:dyDescent="0.25">
      <c r="A144" t="s">
        <v>16</v>
      </c>
      <c r="B144" t="s">
        <v>21</v>
      </c>
      <c r="C144" t="s">
        <v>51</v>
      </c>
      <c r="D144" t="s">
        <v>52</v>
      </c>
      <c r="E144" s="3">
        <v>94.100000000000009</v>
      </c>
      <c r="F144" s="1">
        <v>11999.4</v>
      </c>
      <c r="G144" s="1">
        <v>19999</v>
      </c>
      <c r="H144" s="1">
        <v>1881905.9000000001</v>
      </c>
      <c r="I144" s="1">
        <v>94095.295000000013</v>
      </c>
      <c r="J144" s="1">
        <v>1787810.6050000002</v>
      </c>
      <c r="K144" s="1">
        <v>1394492.2719000003</v>
      </c>
      <c r="L144" s="1">
        <v>393318.33309999993</v>
      </c>
      <c r="M144" s="2">
        <v>44501</v>
      </c>
      <c r="N144">
        <v>11</v>
      </c>
      <c r="O144" t="s">
        <v>47</v>
      </c>
      <c r="P144">
        <v>2021</v>
      </c>
    </row>
    <row r="145" spans="1:16" x14ac:dyDescent="0.25">
      <c r="A145" t="s">
        <v>38</v>
      </c>
      <c r="B145" t="s">
        <v>46</v>
      </c>
      <c r="C145" t="s">
        <v>51</v>
      </c>
      <c r="D145" t="s">
        <v>52</v>
      </c>
      <c r="E145" s="3">
        <v>191.60000000000002</v>
      </c>
      <c r="F145" s="1">
        <v>11999.4</v>
      </c>
      <c r="G145" s="1">
        <v>19999</v>
      </c>
      <c r="H145" s="1">
        <v>3831808.4000000004</v>
      </c>
      <c r="I145" s="1">
        <v>191590.42000000004</v>
      </c>
      <c r="J145" s="1">
        <v>3640217.9800000004</v>
      </c>
      <c r="K145" s="1">
        <v>2620956.9456000002</v>
      </c>
      <c r="L145" s="1">
        <v>1019261.0344000002</v>
      </c>
      <c r="M145" s="2">
        <v>44531</v>
      </c>
      <c r="N145">
        <v>12</v>
      </c>
      <c r="O145" t="s">
        <v>28</v>
      </c>
      <c r="P145">
        <v>2021</v>
      </c>
    </row>
    <row r="146" spans="1:16" x14ac:dyDescent="0.25">
      <c r="A146" t="s">
        <v>35</v>
      </c>
      <c r="B146" t="s">
        <v>17</v>
      </c>
      <c r="C146" t="s">
        <v>18</v>
      </c>
      <c r="D146" t="s">
        <v>52</v>
      </c>
      <c r="E146" s="3">
        <v>424.35</v>
      </c>
      <c r="F146" s="1">
        <v>5579.4</v>
      </c>
      <c r="G146" s="1">
        <v>9299</v>
      </c>
      <c r="H146" s="1">
        <v>3946030.6500000004</v>
      </c>
      <c r="I146" s="1">
        <v>197301.53250000003</v>
      </c>
      <c r="J146" s="1">
        <v>3748729.1175000002</v>
      </c>
      <c r="K146" s="1">
        <v>2924008.7116500004</v>
      </c>
      <c r="L146" s="1">
        <v>824720.40584999975</v>
      </c>
      <c r="M146" s="2">
        <v>44287</v>
      </c>
      <c r="N146">
        <v>4</v>
      </c>
      <c r="O146" t="s">
        <v>50</v>
      </c>
      <c r="P146">
        <v>2021</v>
      </c>
    </row>
    <row r="147" spans="1:16" x14ac:dyDescent="0.25">
      <c r="A147" t="s">
        <v>16</v>
      </c>
      <c r="B147" t="s">
        <v>21</v>
      </c>
      <c r="C147" t="s">
        <v>18</v>
      </c>
      <c r="D147" t="s">
        <v>52</v>
      </c>
      <c r="E147" s="3">
        <v>258</v>
      </c>
      <c r="F147" s="1">
        <v>5579.4</v>
      </c>
      <c r="G147" s="1">
        <v>9299</v>
      </c>
      <c r="H147" s="1">
        <v>2399142</v>
      </c>
      <c r="I147" s="1">
        <v>119957.1</v>
      </c>
      <c r="J147" s="1">
        <v>2279184.9</v>
      </c>
      <c r="K147" s="1">
        <v>1777764.2220000001</v>
      </c>
      <c r="L147" s="1">
        <v>501420.67799999984</v>
      </c>
      <c r="M147" s="2">
        <v>44287</v>
      </c>
      <c r="N147">
        <v>4</v>
      </c>
      <c r="O147" t="s">
        <v>50</v>
      </c>
      <c r="P147">
        <v>2021</v>
      </c>
    </row>
    <row r="148" spans="1:16" x14ac:dyDescent="0.25">
      <c r="A148" t="s">
        <v>38</v>
      </c>
      <c r="B148" t="s">
        <v>23</v>
      </c>
      <c r="C148" t="s">
        <v>18</v>
      </c>
      <c r="D148" t="s">
        <v>52</v>
      </c>
      <c r="E148" s="3">
        <v>68.900000000000006</v>
      </c>
      <c r="F148" s="1">
        <v>5579.4</v>
      </c>
      <c r="G148" s="1">
        <v>9299</v>
      </c>
      <c r="H148" s="1">
        <v>640701.10000000009</v>
      </c>
      <c r="I148" s="1">
        <v>32035.055000000008</v>
      </c>
      <c r="J148" s="1">
        <v>608666.04500000004</v>
      </c>
      <c r="K148" s="1">
        <v>438239.55239999999</v>
      </c>
      <c r="L148" s="1">
        <v>170426.49260000006</v>
      </c>
      <c r="M148" s="2">
        <v>44348</v>
      </c>
      <c r="N148">
        <v>6</v>
      </c>
      <c r="O148" t="s">
        <v>24</v>
      </c>
      <c r="P148">
        <v>2021</v>
      </c>
    </row>
    <row r="149" spans="1:16" x14ac:dyDescent="0.25">
      <c r="A149" t="s">
        <v>32</v>
      </c>
      <c r="B149" t="s">
        <v>25</v>
      </c>
      <c r="C149" t="s">
        <v>18</v>
      </c>
      <c r="D149" t="s">
        <v>52</v>
      </c>
      <c r="E149" s="3">
        <v>194.70000000000002</v>
      </c>
      <c r="F149" s="1">
        <v>5579.4</v>
      </c>
      <c r="G149" s="1">
        <v>9299</v>
      </c>
      <c r="H149" s="1">
        <v>1810515.3</v>
      </c>
      <c r="I149" s="1">
        <v>90525.765000000014</v>
      </c>
      <c r="J149" s="1">
        <v>1719989.5350000001</v>
      </c>
      <c r="K149" s="1">
        <v>1031993.721</v>
      </c>
      <c r="L149" s="1">
        <v>687995.81400000013</v>
      </c>
      <c r="M149" s="2">
        <v>44440</v>
      </c>
      <c r="N149">
        <v>9</v>
      </c>
      <c r="O149" t="s">
        <v>41</v>
      </c>
      <c r="P149">
        <v>2021</v>
      </c>
    </row>
    <row r="150" spans="1:16" x14ac:dyDescent="0.25">
      <c r="A150" t="s">
        <v>32</v>
      </c>
      <c r="B150" t="s">
        <v>26</v>
      </c>
      <c r="C150" t="s">
        <v>18</v>
      </c>
      <c r="D150" t="s">
        <v>52</v>
      </c>
      <c r="E150" s="3">
        <v>90.800000000000011</v>
      </c>
      <c r="F150" s="1">
        <v>5579.4</v>
      </c>
      <c r="G150" s="1">
        <v>9299</v>
      </c>
      <c r="H150" s="1">
        <v>844349.20000000007</v>
      </c>
      <c r="I150" s="1">
        <v>42217.460000000006</v>
      </c>
      <c r="J150" s="1">
        <v>802131.74000000011</v>
      </c>
      <c r="K150" s="1">
        <v>481279.04400000005</v>
      </c>
      <c r="L150" s="1">
        <v>320852.69600000005</v>
      </c>
      <c r="M150" s="2">
        <v>44166</v>
      </c>
      <c r="N150">
        <v>12</v>
      </c>
      <c r="O150" t="s">
        <v>28</v>
      </c>
      <c r="P150">
        <v>2020</v>
      </c>
    </row>
    <row r="151" spans="1:16" x14ac:dyDescent="0.25">
      <c r="A151" t="s">
        <v>16</v>
      </c>
      <c r="B151" t="s">
        <v>27</v>
      </c>
      <c r="C151" t="s">
        <v>30</v>
      </c>
      <c r="D151" t="s">
        <v>52</v>
      </c>
      <c r="E151" s="3">
        <v>195.8</v>
      </c>
      <c r="F151" s="1">
        <v>8999.4</v>
      </c>
      <c r="G151" s="1">
        <v>14999</v>
      </c>
      <c r="H151" s="1">
        <v>2936804.2</v>
      </c>
      <c r="I151" s="1">
        <v>146840.21000000002</v>
      </c>
      <c r="J151" s="1">
        <v>2789963.99</v>
      </c>
      <c r="K151" s="1">
        <v>2176171.9122000001</v>
      </c>
      <c r="L151" s="1">
        <v>613792.07780000009</v>
      </c>
      <c r="M151" s="2">
        <v>44228</v>
      </c>
      <c r="N151">
        <v>2</v>
      </c>
      <c r="O151" t="s">
        <v>45</v>
      </c>
      <c r="P151">
        <v>2021</v>
      </c>
    </row>
    <row r="152" spans="1:16" x14ac:dyDescent="0.25">
      <c r="A152" t="s">
        <v>32</v>
      </c>
      <c r="B152" t="s">
        <v>29</v>
      </c>
      <c r="C152" t="s">
        <v>30</v>
      </c>
      <c r="D152" t="s">
        <v>52</v>
      </c>
      <c r="E152" s="3">
        <v>190.10000000000002</v>
      </c>
      <c r="F152" s="1">
        <v>8999.4</v>
      </c>
      <c r="G152" s="1">
        <v>14999</v>
      </c>
      <c r="H152" s="1">
        <v>2851309.9000000004</v>
      </c>
      <c r="I152" s="1">
        <v>142565.49500000002</v>
      </c>
      <c r="J152" s="1">
        <v>2708744.4050000003</v>
      </c>
      <c r="K152" s="1">
        <v>1625246.6430000002</v>
      </c>
      <c r="L152" s="1">
        <v>1083497.7620000001</v>
      </c>
      <c r="M152" s="2">
        <v>44348</v>
      </c>
      <c r="N152">
        <v>6</v>
      </c>
      <c r="O152" t="s">
        <v>24</v>
      </c>
      <c r="P152">
        <v>2021</v>
      </c>
    </row>
    <row r="153" spans="1:16" x14ac:dyDescent="0.25">
      <c r="A153" t="s">
        <v>16</v>
      </c>
      <c r="B153" t="s">
        <v>27</v>
      </c>
      <c r="C153" t="s">
        <v>30</v>
      </c>
      <c r="D153" t="s">
        <v>52</v>
      </c>
      <c r="E153" s="3">
        <v>54.400000000000006</v>
      </c>
      <c r="F153" s="1">
        <v>8999.4</v>
      </c>
      <c r="G153" s="1">
        <v>14999</v>
      </c>
      <c r="H153" s="1">
        <v>815945.60000000009</v>
      </c>
      <c r="I153" s="1">
        <v>40797.280000000006</v>
      </c>
      <c r="J153" s="1">
        <v>775148.32000000007</v>
      </c>
      <c r="K153" s="1">
        <v>604615.68960000004</v>
      </c>
      <c r="L153" s="1">
        <v>170532.63040000002</v>
      </c>
      <c r="M153" s="2">
        <v>44440</v>
      </c>
      <c r="N153">
        <v>9</v>
      </c>
      <c r="O153" t="s">
        <v>41</v>
      </c>
      <c r="P153">
        <v>2021</v>
      </c>
    </row>
    <row r="154" spans="1:16" x14ac:dyDescent="0.25">
      <c r="A154" t="s">
        <v>16</v>
      </c>
      <c r="B154" t="s">
        <v>33</v>
      </c>
      <c r="C154" t="s">
        <v>30</v>
      </c>
      <c r="D154" t="s">
        <v>52</v>
      </c>
      <c r="E154" s="3">
        <v>179.70000000000002</v>
      </c>
      <c r="F154" s="1">
        <v>8999.4</v>
      </c>
      <c r="G154" s="1">
        <v>14999</v>
      </c>
      <c r="H154" s="1">
        <v>2695320.3000000003</v>
      </c>
      <c r="I154" s="1">
        <v>134766.01500000001</v>
      </c>
      <c r="J154" s="1">
        <v>2560554.2850000001</v>
      </c>
      <c r="K154" s="1">
        <v>1997232.3423000001</v>
      </c>
      <c r="L154" s="1">
        <v>563321.94270000001</v>
      </c>
      <c r="M154" s="2">
        <v>44075</v>
      </c>
      <c r="N154">
        <v>9</v>
      </c>
      <c r="O154" t="s">
        <v>41</v>
      </c>
      <c r="P154">
        <v>2020</v>
      </c>
    </row>
    <row r="155" spans="1:16" x14ac:dyDescent="0.25">
      <c r="A155" t="s">
        <v>35</v>
      </c>
      <c r="B155" t="s">
        <v>26</v>
      </c>
      <c r="C155" t="s">
        <v>30</v>
      </c>
      <c r="D155" t="s">
        <v>52</v>
      </c>
      <c r="E155" s="3">
        <v>128.70000000000002</v>
      </c>
      <c r="F155" s="1">
        <v>8999.4</v>
      </c>
      <c r="G155" s="1">
        <v>14999</v>
      </c>
      <c r="H155" s="1">
        <v>1930371.3000000003</v>
      </c>
      <c r="I155" s="1">
        <v>96518.565000000017</v>
      </c>
      <c r="J155" s="1">
        <v>1833852.7350000003</v>
      </c>
      <c r="K155" s="1">
        <v>1430405.1333000003</v>
      </c>
      <c r="L155" s="1">
        <v>403447.6017</v>
      </c>
      <c r="M155" s="2">
        <v>44531</v>
      </c>
      <c r="N155">
        <v>12</v>
      </c>
      <c r="O155" t="s">
        <v>28</v>
      </c>
      <c r="P155">
        <v>2021</v>
      </c>
    </row>
    <row r="156" spans="1:16" x14ac:dyDescent="0.25">
      <c r="A156" t="s">
        <v>35</v>
      </c>
      <c r="B156" t="s">
        <v>34</v>
      </c>
      <c r="C156" t="s">
        <v>30</v>
      </c>
      <c r="D156" t="s">
        <v>52</v>
      </c>
      <c r="E156" s="3">
        <v>170.60000000000002</v>
      </c>
      <c r="F156" s="1">
        <v>8999.4</v>
      </c>
      <c r="G156" s="1">
        <v>14999</v>
      </c>
      <c r="H156" s="1">
        <v>2558829.4000000004</v>
      </c>
      <c r="I156" s="1">
        <v>127941.47000000003</v>
      </c>
      <c r="J156" s="1">
        <v>2430887.9300000002</v>
      </c>
      <c r="K156" s="1">
        <v>1896092.5854000002</v>
      </c>
      <c r="L156" s="1">
        <v>534795.34459999995</v>
      </c>
      <c r="M156" s="2">
        <v>44531</v>
      </c>
      <c r="N156">
        <v>12</v>
      </c>
      <c r="O156" t="s">
        <v>28</v>
      </c>
      <c r="P156">
        <v>2021</v>
      </c>
    </row>
    <row r="157" spans="1:16" x14ac:dyDescent="0.25">
      <c r="A157" t="s">
        <v>38</v>
      </c>
      <c r="B157" t="s">
        <v>36</v>
      </c>
      <c r="C157" t="s">
        <v>44</v>
      </c>
      <c r="D157" t="s">
        <v>52</v>
      </c>
      <c r="E157" s="3">
        <v>243.45000000000002</v>
      </c>
      <c r="F157" s="1">
        <v>11999.4</v>
      </c>
      <c r="G157" s="1">
        <v>19999</v>
      </c>
      <c r="H157" s="1">
        <v>4868756.5500000007</v>
      </c>
      <c r="I157" s="1">
        <v>243437.82750000004</v>
      </c>
      <c r="J157" s="1">
        <v>4625318.7225000011</v>
      </c>
      <c r="K157" s="1">
        <v>3330229.4802000006</v>
      </c>
      <c r="L157" s="1">
        <v>1295089.2423000005</v>
      </c>
      <c r="M157" s="2">
        <v>44197</v>
      </c>
      <c r="N157">
        <v>1</v>
      </c>
      <c r="O157" t="s">
        <v>20</v>
      </c>
      <c r="P157">
        <v>2021</v>
      </c>
    </row>
    <row r="158" spans="1:16" x14ac:dyDescent="0.25">
      <c r="A158" t="s">
        <v>35</v>
      </c>
      <c r="B158" t="s">
        <v>39</v>
      </c>
      <c r="C158" t="s">
        <v>44</v>
      </c>
      <c r="D158" t="s">
        <v>52</v>
      </c>
      <c r="E158" s="3">
        <v>177.4</v>
      </c>
      <c r="F158" s="1">
        <v>11999.4</v>
      </c>
      <c r="G158" s="1">
        <v>19999</v>
      </c>
      <c r="H158" s="1">
        <v>3547822.6</v>
      </c>
      <c r="I158" s="1">
        <v>177391.13</v>
      </c>
      <c r="J158" s="1">
        <v>3370431.47</v>
      </c>
      <c r="K158" s="1">
        <v>2628936.5466000005</v>
      </c>
      <c r="L158" s="1">
        <v>741494.92339999974</v>
      </c>
      <c r="M158" s="2">
        <v>44256</v>
      </c>
      <c r="N158">
        <v>3</v>
      </c>
      <c r="O158" t="s">
        <v>31</v>
      </c>
      <c r="P158">
        <v>2021</v>
      </c>
    </row>
    <row r="159" spans="1:16" x14ac:dyDescent="0.25">
      <c r="A159" t="s">
        <v>32</v>
      </c>
      <c r="B159" t="s">
        <v>23</v>
      </c>
      <c r="C159" t="s">
        <v>44</v>
      </c>
      <c r="D159" t="s">
        <v>52</v>
      </c>
      <c r="E159" s="3">
        <v>190.10000000000002</v>
      </c>
      <c r="F159" s="1">
        <v>11999.4</v>
      </c>
      <c r="G159" s="1">
        <v>19999</v>
      </c>
      <c r="H159" s="1">
        <v>3801809.9000000004</v>
      </c>
      <c r="I159" s="1">
        <v>190090.49500000002</v>
      </c>
      <c r="J159" s="1">
        <v>3611719.4050000003</v>
      </c>
      <c r="K159" s="1">
        <v>2167031.6430000002</v>
      </c>
      <c r="L159" s="1">
        <v>1444687.7620000001</v>
      </c>
      <c r="M159" s="2">
        <v>44348</v>
      </c>
      <c r="N159">
        <v>6</v>
      </c>
      <c r="O159" t="s">
        <v>24</v>
      </c>
      <c r="P159">
        <v>2021</v>
      </c>
    </row>
    <row r="160" spans="1:16" x14ac:dyDescent="0.25">
      <c r="A160" t="s">
        <v>38</v>
      </c>
      <c r="B160" t="s">
        <v>42</v>
      </c>
      <c r="C160" t="s">
        <v>44</v>
      </c>
      <c r="D160" t="s">
        <v>52</v>
      </c>
      <c r="E160" s="3">
        <v>68.900000000000006</v>
      </c>
      <c r="F160" s="1">
        <v>11999.4</v>
      </c>
      <c r="G160" s="1">
        <v>19999</v>
      </c>
      <c r="H160" s="1">
        <v>1377931.1</v>
      </c>
      <c r="I160" s="1">
        <v>68896.555000000008</v>
      </c>
      <c r="J160" s="1">
        <v>1309034.5450000002</v>
      </c>
      <c r="K160" s="1">
        <v>942504.87240000011</v>
      </c>
      <c r="L160" s="1">
        <v>366529.67260000005</v>
      </c>
      <c r="M160" s="2">
        <v>44348</v>
      </c>
      <c r="N160">
        <v>6</v>
      </c>
      <c r="O160" t="s">
        <v>24</v>
      </c>
      <c r="P160">
        <v>2021</v>
      </c>
    </row>
    <row r="161" spans="1:16" x14ac:dyDescent="0.25">
      <c r="A161" t="s">
        <v>35</v>
      </c>
      <c r="B161" t="s">
        <v>36</v>
      </c>
      <c r="C161" t="s">
        <v>44</v>
      </c>
      <c r="D161" t="s">
        <v>52</v>
      </c>
      <c r="E161" s="3">
        <v>157</v>
      </c>
      <c r="F161" s="1">
        <v>11999.4</v>
      </c>
      <c r="G161" s="1">
        <v>19999</v>
      </c>
      <c r="H161" s="1">
        <v>3139843</v>
      </c>
      <c r="I161" s="1">
        <v>156992.15</v>
      </c>
      <c r="J161" s="1">
        <v>2982850.85</v>
      </c>
      <c r="K161" s="1">
        <v>2326623.6630000002</v>
      </c>
      <c r="L161" s="1">
        <v>656227.18699999992</v>
      </c>
      <c r="M161" s="2">
        <v>44348</v>
      </c>
      <c r="N161">
        <v>6</v>
      </c>
      <c r="O161" t="s">
        <v>24</v>
      </c>
      <c r="P161">
        <v>2021</v>
      </c>
    </row>
    <row r="162" spans="1:16" x14ac:dyDescent="0.25">
      <c r="A162" t="s">
        <v>32</v>
      </c>
      <c r="B162" t="s">
        <v>21</v>
      </c>
      <c r="C162" t="s">
        <v>44</v>
      </c>
      <c r="D162" t="s">
        <v>52</v>
      </c>
      <c r="E162" s="3">
        <v>136.95000000000002</v>
      </c>
      <c r="F162" s="1">
        <v>11999.4</v>
      </c>
      <c r="G162" s="1">
        <v>19999</v>
      </c>
      <c r="H162" s="1">
        <v>2738863.0500000003</v>
      </c>
      <c r="I162" s="1">
        <v>136943.15250000003</v>
      </c>
      <c r="J162" s="1">
        <v>2601919.8975000004</v>
      </c>
      <c r="K162" s="1">
        <v>1561151.9385000002</v>
      </c>
      <c r="L162" s="1">
        <v>1040767.9590000003</v>
      </c>
      <c r="M162" s="2">
        <v>44378</v>
      </c>
      <c r="N162">
        <v>7</v>
      </c>
      <c r="O162" t="s">
        <v>37</v>
      </c>
      <c r="P162">
        <v>2021</v>
      </c>
    </row>
    <row r="163" spans="1:16" x14ac:dyDescent="0.25">
      <c r="A163" t="s">
        <v>35</v>
      </c>
      <c r="B163" t="s">
        <v>46</v>
      </c>
      <c r="C163" t="s">
        <v>44</v>
      </c>
      <c r="D163" t="s">
        <v>52</v>
      </c>
      <c r="E163" s="3">
        <v>200.9</v>
      </c>
      <c r="F163" s="1">
        <v>11999.4</v>
      </c>
      <c r="G163" s="1">
        <v>19999</v>
      </c>
      <c r="H163" s="1">
        <v>4017799.1</v>
      </c>
      <c r="I163" s="1">
        <v>200889.95500000002</v>
      </c>
      <c r="J163" s="1">
        <v>3816909.145</v>
      </c>
      <c r="K163" s="1">
        <v>2977189.1331000002</v>
      </c>
      <c r="L163" s="1">
        <v>839720.01189999981</v>
      </c>
      <c r="M163" s="2">
        <v>44470</v>
      </c>
      <c r="N163">
        <v>10</v>
      </c>
      <c r="O163" t="s">
        <v>43</v>
      </c>
      <c r="P163">
        <v>2021</v>
      </c>
    </row>
    <row r="164" spans="1:16" x14ac:dyDescent="0.25">
      <c r="A164" t="s">
        <v>22</v>
      </c>
      <c r="B164" t="s">
        <v>17</v>
      </c>
      <c r="C164" t="s">
        <v>44</v>
      </c>
      <c r="D164" t="s">
        <v>52</v>
      </c>
      <c r="E164" s="3">
        <v>194.5</v>
      </c>
      <c r="F164" s="1">
        <v>11999.4</v>
      </c>
      <c r="G164" s="1">
        <v>19999</v>
      </c>
      <c r="H164" s="1">
        <v>3889805.5</v>
      </c>
      <c r="I164" s="1">
        <v>194490.27500000002</v>
      </c>
      <c r="J164" s="1">
        <v>3695315.2250000001</v>
      </c>
      <c r="K164" s="1">
        <v>2401954.8962500002</v>
      </c>
      <c r="L164" s="1">
        <v>1293360.3287499999</v>
      </c>
      <c r="M164" s="2">
        <v>44105</v>
      </c>
      <c r="N164">
        <v>10</v>
      </c>
      <c r="O164" t="s">
        <v>43</v>
      </c>
      <c r="P164">
        <v>2020</v>
      </c>
    </row>
    <row r="165" spans="1:16" x14ac:dyDescent="0.25">
      <c r="A165" t="s">
        <v>35</v>
      </c>
      <c r="B165" t="s">
        <v>21</v>
      </c>
      <c r="C165" t="s">
        <v>44</v>
      </c>
      <c r="D165" t="s">
        <v>52</v>
      </c>
      <c r="E165" s="3">
        <v>128.70000000000002</v>
      </c>
      <c r="F165" s="1">
        <v>11999.4</v>
      </c>
      <c r="G165" s="1">
        <v>19999</v>
      </c>
      <c r="H165" s="1">
        <v>2573871.3000000003</v>
      </c>
      <c r="I165" s="1">
        <v>128693.56500000002</v>
      </c>
      <c r="J165" s="1">
        <v>2445177.7350000003</v>
      </c>
      <c r="K165" s="1">
        <v>1907238.6333000003</v>
      </c>
      <c r="L165" s="1">
        <v>537939.1017</v>
      </c>
      <c r="M165" s="2">
        <v>44531</v>
      </c>
      <c r="N165">
        <v>12</v>
      </c>
      <c r="O165" t="s">
        <v>28</v>
      </c>
      <c r="P165">
        <v>2021</v>
      </c>
    </row>
    <row r="166" spans="1:16" x14ac:dyDescent="0.25">
      <c r="A166" t="s">
        <v>35</v>
      </c>
      <c r="B166" t="s">
        <v>23</v>
      </c>
      <c r="C166" t="s">
        <v>44</v>
      </c>
      <c r="D166" t="s">
        <v>52</v>
      </c>
      <c r="E166" s="3">
        <v>170.60000000000002</v>
      </c>
      <c r="F166" s="1">
        <v>11999.4</v>
      </c>
      <c r="G166" s="1">
        <v>19999</v>
      </c>
      <c r="H166" s="1">
        <v>3411829.4000000004</v>
      </c>
      <c r="I166" s="1">
        <v>170591.47000000003</v>
      </c>
      <c r="J166" s="1">
        <v>3241237.93</v>
      </c>
      <c r="K166" s="1">
        <v>2528165.5854000002</v>
      </c>
      <c r="L166" s="1">
        <v>713072.34459999995</v>
      </c>
      <c r="M166" s="2">
        <v>44531</v>
      </c>
      <c r="N166">
        <v>12</v>
      </c>
      <c r="O166" t="s">
        <v>28</v>
      </c>
      <c r="P166">
        <v>2021</v>
      </c>
    </row>
    <row r="167" spans="1:16" x14ac:dyDescent="0.25">
      <c r="A167" t="s">
        <v>35</v>
      </c>
      <c r="B167" t="s">
        <v>25</v>
      </c>
      <c r="C167" t="s">
        <v>48</v>
      </c>
      <c r="D167" t="s">
        <v>52</v>
      </c>
      <c r="E167" s="3">
        <v>200.9</v>
      </c>
      <c r="F167" s="1">
        <v>19794</v>
      </c>
      <c r="G167" s="1">
        <v>32990</v>
      </c>
      <c r="H167" s="1">
        <v>6627691</v>
      </c>
      <c r="I167" s="1">
        <v>331384.55000000005</v>
      </c>
      <c r="J167" s="1">
        <v>6296306.4500000002</v>
      </c>
      <c r="K167" s="1">
        <v>4911119.0310000004</v>
      </c>
      <c r="L167" s="1">
        <v>1385187.4189999998</v>
      </c>
      <c r="M167" s="2">
        <v>44470</v>
      </c>
      <c r="N167">
        <v>10</v>
      </c>
      <c r="O167" t="s">
        <v>43</v>
      </c>
      <c r="P167">
        <v>2021</v>
      </c>
    </row>
    <row r="168" spans="1:16" x14ac:dyDescent="0.25">
      <c r="A168" t="s">
        <v>38</v>
      </c>
      <c r="B168" t="s">
        <v>26</v>
      </c>
      <c r="C168" t="s">
        <v>49</v>
      </c>
      <c r="D168" t="s">
        <v>52</v>
      </c>
      <c r="E168" s="3">
        <v>284.40000000000003</v>
      </c>
      <c r="F168" s="1">
        <v>13938</v>
      </c>
      <c r="G168" s="1">
        <v>23230</v>
      </c>
      <c r="H168" s="1">
        <v>6606612.0000000009</v>
      </c>
      <c r="I168" s="1">
        <v>330330.60000000009</v>
      </c>
      <c r="J168" s="1">
        <v>6276281.4000000004</v>
      </c>
      <c r="K168" s="1">
        <v>4518922.608</v>
      </c>
      <c r="L168" s="1">
        <v>1757358.7920000004</v>
      </c>
      <c r="M168" s="2">
        <v>44228</v>
      </c>
      <c r="N168">
        <v>2</v>
      </c>
      <c r="O168" t="s">
        <v>45</v>
      </c>
      <c r="P168">
        <v>2021</v>
      </c>
    </row>
    <row r="169" spans="1:16" x14ac:dyDescent="0.25">
      <c r="A169" t="s">
        <v>32</v>
      </c>
      <c r="B169" t="s">
        <v>27</v>
      </c>
      <c r="C169" t="s">
        <v>49</v>
      </c>
      <c r="D169" t="s">
        <v>52</v>
      </c>
      <c r="E169" s="3">
        <v>191.60000000000002</v>
      </c>
      <c r="F169" s="1">
        <v>13938</v>
      </c>
      <c r="G169" s="1">
        <v>23230</v>
      </c>
      <c r="H169" s="1">
        <v>4450868.0000000009</v>
      </c>
      <c r="I169" s="1">
        <v>222543.40000000005</v>
      </c>
      <c r="J169" s="1">
        <v>4228324.6000000006</v>
      </c>
      <c r="K169" s="1">
        <v>2536994.7600000002</v>
      </c>
      <c r="L169" s="1">
        <v>1691329.8400000003</v>
      </c>
      <c r="M169" s="2">
        <v>44287</v>
      </c>
      <c r="N169">
        <v>4</v>
      </c>
      <c r="O169" t="s">
        <v>50</v>
      </c>
      <c r="P169">
        <v>2021</v>
      </c>
    </row>
    <row r="170" spans="1:16" x14ac:dyDescent="0.25">
      <c r="A170" t="s">
        <v>35</v>
      </c>
      <c r="B170" t="s">
        <v>29</v>
      </c>
      <c r="C170" t="s">
        <v>49</v>
      </c>
      <c r="D170" t="s">
        <v>52</v>
      </c>
      <c r="E170" s="3">
        <v>157</v>
      </c>
      <c r="F170" s="1">
        <v>13938</v>
      </c>
      <c r="G170" s="1">
        <v>23230</v>
      </c>
      <c r="H170" s="1">
        <v>3647110</v>
      </c>
      <c r="I170" s="1">
        <v>182355.5</v>
      </c>
      <c r="J170" s="1">
        <v>3464754.5</v>
      </c>
      <c r="K170" s="1">
        <v>2702508.5100000002</v>
      </c>
      <c r="L170" s="1">
        <v>762245.98999999976</v>
      </c>
      <c r="M170" s="2">
        <v>44348</v>
      </c>
      <c r="N170">
        <v>6</v>
      </c>
      <c r="O170" t="s">
        <v>24</v>
      </c>
      <c r="P170">
        <v>2021</v>
      </c>
    </row>
    <row r="171" spans="1:16" x14ac:dyDescent="0.25">
      <c r="A171" t="s">
        <v>38</v>
      </c>
      <c r="B171" t="s">
        <v>27</v>
      </c>
      <c r="C171" t="s">
        <v>49</v>
      </c>
      <c r="D171" t="s">
        <v>52</v>
      </c>
      <c r="E171" s="3">
        <v>187.4</v>
      </c>
      <c r="F171" s="1">
        <v>13938</v>
      </c>
      <c r="G171" s="1">
        <v>23230</v>
      </c>
      <c r="H171" s="1">
        <v>4353302</v>
      </c>
      <c r="I171" s="1">
        <v>217665.1</v>
      </c>
      <c r="J171" s="1">
        <v>4135636.9</v>
      </c>
      <c r="K171" s="1">
        <v>2977658.568</v>
      </c>
      <c r="L171" s="1">
        <v>1157978.3319999999</v>
      </c>
      <c r="M171" s="2">
        <v>44409</v>
      </c>
      <c r="N171">
        <v>8</v>
      </c>
      <c r="O171" t="s">
        <v>40</v>
      </c>
      <c r="P171">
        <v>2021</v>
      </c>
    </row>
    <row r="172" spans="1:16" x14ac:dyDescent="0.25">
      <c r="A172" t="s">
        <v>16</v>
      </c>
      <c r="B172" t="s">
        <v>33</v>
      </c>
      <c r="C172" t="s">
        <v>49</v>
      </c>
      <c r="D172" t="s">
        <v>52</v>
      </c>
      <c r="E172" s="3">
        <v>164.20000000000002</v>
      </c>
      <c r="F172" s="1">
        <v>13938</v>
      </c>
      <c r="G172" s="1">
        <v>23230</v>
      </c>
      <c r="H172" s="1">
        <v>3814366.0000000005</v>
      </c>
      <c r="I172" s="1">
        <v>190718.30000000005</v>
      </c>
      <c r="J172" s="1">
        <v>3623647.7</v>
      </c>
      <c r="K172" s="1">
        <v>2826445.2060000002</v>
      </c>
      <c r="L172" s="1">
        <v>797202.49399999995</v>
      </c>
      <c r="M172" s="2">
        <v>44409</v>
      </c>
      <c r="N172">
        <v>8</v>
      </c>
      <c r="O172" t="s">
        <v>40</v>
      </c>
      <c r="P172">
        <v>2021</v>
      </c>
    </row>
    <row r="173" spans="1:16" x14ac:dyDescent="0.25">
      <c r="A173" t="s">
        <v>22</v>
      </c>
      <c r="B173" t="s">
        <v>26</v>
      </c>
      <c r="C173" t="s">
        <v>49</v>
      </c>
      <c r="D173" t="s">
        <v>52</v>
      </c>
      <c r="E173" s="3">
        <v>194.5</v>
      </c>
      <c r="F173" s="1">
        <v>13938</v>
      </c>
      <c r="G173" s="1">
        <v>23230</v>
      </c>
      <c r="H173" s="1">
        <v>4518235</v>
      </c>
      <c r="I173" s="1">
        <v>225911.75</v>
      </c>
      <c r="J173" s="1">
        <v>4292323.25</v>
      </c>
      <c r="K173" s="1">
        <v>2790010.1125000003</v>
      </c>
      <c r="L173" s="1">
        <v>1502313.1374999997</v>
      </c>
      <c r="M173" s="2">
        <v>44105</v>
      </c>
      <c r="N173">
        <v>10</v>
      </c>
      <c r="O173" t="s">
        <v>43</v>
      </c>
      <c r="P173">
        <v>2020</v>
      </c>
    </row>
    <row r="174" spans="1:16" x14ac:dyDescent="0.25">
      <c r="A174" t="s">
        <v>16</v>
      </c>
      <c r="B174" t="s">
        <v>34</v>
      </c>
      <c r="C174" t="s">
        <v>18</v>
      </c>
      <c r="D174" t="s">
        <v>52</v>
      </c>
      <c r="E174" s="3">
        <v>83.100000000000009</v>
      </c>
      <c r="F174" s="1">
        <v>5579.4</v>
      </c>
      <c r="G174" s="1">
        <v>9299</v>
      </c>
      <c r="H174" s="1">
        <v>772746.9</v>
      </c>
      <c r="I174" s="1">
        <v>38637.345000000001</v>
      </c>
      <c r="J174" s="1">
        <v>734109.55500000005</v>
      </c>
      <c r="K174" s="1">
        <v>572605.45290000003</v>
      </c>
      <c r="L174" s="1">
        <v>161504.10210000002</v>
      </c>
      <c r="M174" s="2">
        <v>44317</v>
      </c>
      <c r="N174">
        <v>5</v>
      </c>
      <c r="O174" t="s">
        <v>53</v>
      </c>
      <c r="P174">
        <v>2021</v>
      </c>
    </row>
    <row r="175" spans="1:16" x14ac:dyDescent="0.25">
      <c r="A175" t="s">
        <v>16</v>
      </c>
      <c r="B175" t="s">
        <v>36</v>
      </c>
      <c r="C175" t="s">
        <v>44</v>
      </c>
      <c r="D175" t="s">
        <v>52</v>
      </c>
      <c r="E175" s="3">
        <v>176</v>
      </c>
      <c r="F175" s="1">
        <v>11999.4</v>
      </c>
      <c r="G175" s="1">
        <v>19999</v>
      </c>
      <c r="H175" s="1">
        <v>3519824</v>
      </c>
      <c r="I175" s="1">
        <v>175991.2</v>
      </c>
      <c r="J175" s="1">
        <v>3343832.8</v>
      </c>
      <c r="K175" s="1">
        <v>2608189.5839999998</v>
      </c>
      <c r="L175" s="1">
        <v>735643.21600000001</v>
      </c>
      <c r="M175" s="2">
        <v>44075</v>
      </c>
      <c r="N175">
        <v>9</v>
      </c>
      <c r="O175" t="s">
        <v>41</v>
      </c>
      <c r="P175">
        <v>2020</v>
      </c>
    </row>
    <row r="176" spans="1:16" x14ac:dyDescent="0.25">
      <c r="A176" t="s">
        <v>16</v>
      </c>
      <c r="B176" t="s">
        <v>39</v>
      </c>
      <c r="C176" t="s">
        <v>48</v>
      </c>
      <c r="D176" t="s">
        <v>52</v>
      </c>
      <c r="E176" s="3">
        <v>385.05</v>
      </c>
      <c r="F176" s="1">
        <v>19794</v>
      </c>
      <c r="G176" s="1">
        <v>32990</v>
      </c>
      <c r="H176" s="1">
        <v>12702799.5</v>
      </c>
      <c r="I176" s="1">
        <v>635139.97500000009</v>
      </c>
      <c r="J176" s="1">
        <v>12067659.525</v>
      </c>
      <c r="K176" s="1">
        <v>9412774.4295000006</v>
      </c>
      <c r="L176" s="1">
        <v>2654885.0954999998</v>
      </c>
      <c r="M176" s="2">
        <v>44287</v>
      </c>
      <c r="N176">
        <v>4</v>
      </c>
      <c r="O176" t="s">
        <v>50</v>
      </c>
      <c r="P176">
        <v>2021</v>
      </c>
    </row>
    <row r="177" spans="1:16" x14ac:dyDescent="0.25">
      <c r="A177" t="s">
        <v>32</v>
      </c>
      <c r="B177" t="s">
        <v>23</v>
      </c>
      <c r="C177" t="s">
        <v>49</v>
      </c>
      <c r="D177" t="s">
        <v>52</v>
      </c>
      <c r="E177" s="3">
        <v>247.9</v>
      </c>
      <c r="F177" s="1">
        <v>13938</v>
      </c>
      <c r="G177" s="1">
        <v>23230</v>
      </c>
      <c r="H177" s="1">
        <v>5758717</v>
      </c>
      <c r="I177" s="1">
        <v>287935.85000000003</v>
      </c>
      <c r="J177" s="1">
        <v>5470781.1500000004</v>
      </c>
      <c r="K177" s="1">
        <v>3282468.69</v>
      </c>
      <c r="L177" s="1">
        <v>2188312.4600000004</v>
      </c>
      <c r="M177" s="2">
        <v>44197</v>
      </c>
      <c r="N177">
        <v>1</v>
      </c>
      <c r="O177" t="s">
        <v>20</v>
      </c>
      <c r="P177">
        <v>2021</v>
      </c>
    </row>
    <row r="178" spans="1:16" x14ac:dyDescent="0.25">
      <c r="A178" t="s">
        <v>22</v>
      </c>
      <c r="B178" t="s">
        <v>42</v>
      </c>
      <c r="C178" t="s">
        <v>30</v>
      </c>
      <c r="D178" t="s">
        <v>52</v>
      </c>
      <c r="E178" s="3">
        <v>203.10000000000002</v>
      </c>
      <c r="F178" s="1">
        <v>8999.4</v>
      </c>
      <c r="G178" s="1">
        <v>14999</v>
      </c>
      <c r="H178" s="1">
        <v>3046296.9000000004</v>
      </c>
      <c r="I178" s="1">
        <v>152314.84500000003</v>
      </c>
      <c r="J178" s="1">
        <v>2893982.0550000002</v>
      </c>
      <c r="K178" s="1">
        <v>1881088.3357500001</v>
      </c>
      <c r="L178" s="1">
        <v>1012893.7192500001</v>
      </c>
      <c r="M178" s="2">
        <v>44470</v>
      </c>
      <c r="N178">
        <v>10</v>
      </c>
      <c r="O178" t="s">
        <v>43</v>
      </c>
      <c r="P178">
        <v>2021</v>
      </c>
    </row>
    <row r="179" spans="1:16" x14ac:dyDescent="0.25">
      <c r="A179" t="s">
        <v>22</v>
      </c>
      <c r="B179" t="s">
        <v>36</v>
      </c>
      <c r="C179" t="s">
        <v>44</v>
      </c>
      <c r="D179" t="s">
        <v>52</v>
      </c>
      <c r="E179" s="3">
        <v>203.10000000000002</v>
      </c>
      <c r="F179" s="1">
        <v>11999.4</v>
      </c>
      <c r="G179" s="1">
        <v>19999</v>
      </c>
      <c r="H179" s="1">
        <v>4061796.9000000004</v>
      </c>
      <c r="I179" s="1">
        <v>203089.84500000003</v>
      </c>
      <c r="J179" s="1">
        <v>3858707.0550000002</v>
      </c>
      <c r="K179" s="1">
        <v>2508159.5857500001</v>
      </c>
      <c r="L179" s="1">
        <v>1350547.4692500001</v>
      </c>
      <c r="M179" s="2">
        <v>44470</v>
      </c>
      <c r="N179">
        <v>10</v>
      </c>
      <c r="O179" t="s">
        <v>43</v>
      </c>
      <c r="P179">
        <v>2021</v>
      </c>
    </row>
    <row r="180" spans="1:16" x14ac:dyDescent="0.25">
      <c r="A180" t="s">
        <v>22</v>
      </c>
      <c r="B180" t="s">
        <v>21</v>
      </c>
      <c r="C180" t="s">
        <v>44</v>
      </c>
      <c r="D180" t="s">
        <v>52</v>
      </c>
      <c r="E180" s="3">
        <v>226.10000000000002</v>
      </c>
      <c r="F180" s="1">
        <v>11999.4</v>
      </c>
      <c r="G180" s="1">
        <v>19999</v>
      </c>
      <c r="H180" s="1">
        <v>4521773.9000000004</v>
      </c>
      <c r="I180" s="1">
        <v>226088.69500000004</v>
      </c>
      <c r="J180" s="1">
        <v>4295685.2050000001</v>
      </c>
      <c r="K180" s="1">
        <v>2792195.38325</v>
      </c>
      <c r="L180" s="1">
        <v>1503489.8217500001</v>
      </c>
      <c r="M180" s="2">
        <v>44166</v>
      </c>
      <c r="N180">
        <v>12</v>
      </c>
      <c r="O180" t="s">
        <v>28</v>
      </c>
      <c r="P180">
        <v>2020</v>
      </c>
    </row>
    <row r="181" spans="1:16" x14ac:dyDescent="0.25">
      <c r="A181" t="s">
        <v>16</v>
      </c>
      <c r="B181" t="s">
        <v>46</v>
      </c>
      <c r="C181" t="s">
        <v>48</v>
      </c>
      <c r="D181" t="s">
        <v>52</v>
      </c>
      <c r="E181" s="3">
        <v>73.600000000000009</v>
      </c>
      <c r="F181" s="1">
        <v>19794</v>
      </c>
      <c r="G181" s="1">
        <v>32990</v>
      </c>
      <c r="H181" s="1">
        <v>2428064.0000000005</v>
      </c>
      <c r="I181" s="1">
        <v>121403.20000000003</v>
      </c>
      <c r="J181" s="1">
        <v>2306660.8000000003</v>
      </c>
      <c r="K181" s="1">
        <v>1799195.4240000003</v>
      </c>
      <c r="L181" s="1">
        <v>507465.37599999993</v>
      </c>
      <c r="M181" s="2">
        <v>44075</v>
      </c>
      <c r="N181">
        <v>9</v>
      </c>
      <c r="O181" t="s">
        <v>41</v>
      </c>
      <c r="P181">
        <v>2020</v>
      </c>
    </row>
    <row r="182" spans="1:16" x14ac:dyDescent="0.25">
      <c r="A182" t="s">
        <v>16</v>
      </c>
      <c r="B182" t="s">
        <v>17</v>
      </c>
      <c r="C182" t="s">
        <v>18</v>
      </c>
      <c r="D182" t="s">
        <v>52</v>
      </c>
      <c r="E182" s="3">
        <v>285.10000000000002</v>
      </c>
      <c r="F182" s="1">
        <v>5579.4</v>
      </c>
      <c r="G182" s="1">
        <v>9299</v>
      </c>
      <c r="H182" s="1">
        <v>2651144.9000000004</v>
      </c>
      <c r="I182" s="1">
        <v>132557.24500000002</v>
      </c>
      <c r="J182" s="1">
        <v>2518587.6550000003</v>
      </c>
      <c r="K182" s="1">
        <v>1964498.3709000002</v>
      </c>
      <c r="L182" s="1">
        <v>554089.28410000005</v>
      </c>
      <c r="M182" s="2">
        <v>44105</v>
      </c>
      <c r="N182">
        <v>10</v>
      </c>
      <c r="O182" t="s">
        <v>43</v>
      </c>
      <c r="P182">
        <v>2020</v>
      </c>
    </row>
    <row r="183" spans="1:16" x14ac:dyDescent="0.25">
      <c r="A183" t="s">
        <v>38</v>
      </c>
      <c r="B183" t="s">
        <v>21</v>
      </c>
      <c r="C183" t="s">
        <v>18</v>
      </c>
      <c r="D183" t="s">
        <v>52</v>
      </c>
      <c r="E183" s="3">
        <v>202.10000000000002</v>
      </c>
      <c r="F183" s="1">
        <v>5579.4</v>
      </c>
      <c r="G183" s="1">
        <v>9299</v>
      </c>
      <c r="H183" s="1">
        <v>1879327.9000000001</v>
      </c>
      <c r="I183" s="1">
        <v>93966.395000000019</v>
      </c>
      <c r="J183" s="1">
        <v>1785361.5050000001</v>
      </c>
      <c r="K183" s="1">
        <v>1285460.2836</v>
      </c>
      <c r="L183" s="1">
        <v>499901.22140000015</v>
      </c>
      <c r="M183" s="2">
        <v>44470</v>
      </c>
      <c r="N183">
        <v>10</v>
      </c>
      <c r="O183" t="s">
        <v>43</v>
      </c>
      <c r="P183">
        <v>2021</v>
      </c>
    </row>
    <row r="184" spans="1:16" x14ac:dyDescent="0.25">
      <c r="A184" t="s">
        <v>16</v>
      </c>
      <c r="B184" t="s">
        <v>23</v>
      </c>
      <c r="C184" t="s">
        <v>18</v>
      </c>
      <c r="D184" t="s">
        <v>52</v>
      </c>
      <c r="E184" s="3">
        <v>27.400000000000002</v>
      </c>
      <c r="F184" s="1">
        <v>5579.4</v>
      </c>
      <c r="G184" s="1">
        <v>9299</v>
      </c>
      <c r="H184" s="1">
        <v>254792.6</v>
      </c>
      <c r="I184" s="1">
        <v>12739.630000000001</v>
      </c>
      <c r="J184" s="1">
        <v>242052.97</v>
      </c>
      <c r="K184" s="1">
        <v>188801.31660000002</v>
      </c>
      <c r="L184" s="1">
        <v>53251.653399999981</v>
      </c>
      <c r="M184" s="2">
        <v>44531</v>
      </c>
      <c r="N184">
        <v>12</v>
      </c>
      <c r="O184" t="s">
        <v>28</v>
      </c>
      <c r="P184">
        <v>2021</v>
      </c>
    </row>
    <row r="185" spans="1:16" x14ac:dyDescent="0.25">
      <c r="A185" t="s">
        <v>22</v>
      </c>
      <c r="B185" t="s">
        <v>25</v>
      </c>
      <c r="C185" t="s">
        <v>30</v>
      </c>
      <c r="D185" t="s">
        <v>52</v>
      </c>
      <c r="E185" s="3">
        <v>196.70000000000002</v>
      </c>
      <c r="F185" s="1">
        <v>8999.4</v>
      </c>
      <c r="G185" s="1">
        <v>14999</v>
      </c>
      <c r="H185" s="1">
        <v>2950303.3000000003</v>
      </c>
      <c r="I185" s="1">
        <v>147515.16500000001</v>
      </c>
      <c r="J185" s="1">
        <v>2802788.1350000002</v>
      </c>
      <c r="K185" s="1">
        <v>1821812.2877500001</v>
      </c>
      <c r="L185" s="1">
        <v>980975.84725000011</v>
      </c>
      <c r="M185" s="2">
        <v>44256</v>
      </c>
      <c r="N185">
        <v>3</v>
      </c>
      <c r="O185" t="s">
        <v>31</v>
      </c>
      <c r="P185">
        <v>2021</v>
      </c>
    </row>
    <row r="186" spans="1:16" x14ac:dyDescent="0.25">
      <c r="A186" t="s">
        <v>38</v>
      </c>
      <c r="B186" t="s">
        <v>26</v>
      </c>
      <c r="C186" t="s">
        <v>30</v>
      </c>
      <c r="D186" t="s">
        <v>52</v>
      </c>
      <c r="E186" s="3">
        <v>185.9</v>
      </c>
      <c r="F186" s="1">
        <v>8999.4</v>
      </c>
      <c r="G186" s="1">
        <v>14999</v>
      </c>
      <c r="H186" s="1">
        <v>2788314.1</v>
      </c>
      <c r="I186" s="1">
        <v>139415.70500000002</v>
      </c>
      <c r="J186" s="1">
        <v>2648898.395</v>
      </c>
      <c r="K186" s="1">
        <v>1907206.8443999998</v>
      </c>
      <c r="L186" s="1">
        <v>741691.55060000019</v>
      </c>
      <c r="M186" s="2">
        <v>44409</v>
      </c>
      <c r="N186">
        <v>8</v>
      </c>
      <c r="O186" t="s">
        <v>40</v>
      </c>
      <c r="P186">
        <v>2021</v>
      </c>
    </row>
    <row r="187" spans="1:16" x14ac:dyDescent="0.25">
      <c r="A187" t="s">
        <v>16</v>
      </c>
      <c r="B187" t="s">
        <v>27</v>
      </c>
      <c r="C187" t="s">
        <v>30</v>
      </c>
      <c r="D187" t="s">
        <v>52</v>
      </c>
      <c r="E187" s="3">
        <v>285.10000000000002</v>
      </c>
      <c r="F187" s="1">
        <v>8999.4</v>
      </c>
      <c r="G187" s="1">
        <v>14999</v>
      </c>
      <c r="H187" s="1">
        <v>4276214.9000000004</v>
      </c>
      <c r="I187" s="1">
        <v>213810.74500000002</v>
      </c>
      <c r="J187" s="1">
        <v>4062404.1550000003</v>
      </c>
      <c r="K187" s="1">
        <v>3168675.2409000001</v>
      </c>
      <c r="L187" s="1">
        <v>893728.91410000017</v>
      </c>
      <c r="M187" s="2">
        <v>44105</v>
      </c>
      <c r="N187">
        <v>10</v>
      </c>
      <c r="O187" t="s">
        <v>43</v>
      </c>
      <c r="P187">
        <v>2020</v>
      </c>
    </row>
    <row r="188" spans="1:16" x14ac:dyDescent="0.25">
      <c r="A188" t="s">
        <v>38</v>
      </c>
      <c r="B188" t="s">
        <v>29</v>
      </c>
      <c r="C188" t="s">
        <v>30</v>
      </c>
      <c r="D188" t="s">
        <v>52</v>
      </c>
      <c r="E188" s="3">
        <v>202.10000000000002</v>
      </c>
      <c r="F188" s="1">
        <v>8999.4</v>
      </c>
      <c r="G188" s="1">
        <v>14999</v>
      </c>
      <c r="H188" s="1">
        <v>3031297.9000000004</v>
      </c>
      <c r="I188" s="1">
        <v>151564.89500000002</v>
      </c>
      <c r="J188" s="1">
        <v>2879733.0050000004</v>
      </c>
      <c r="K188" s="1">
        <v>2073407.7636000002</v>
      </c>
      <c r="L188" s="1">
        <v>806325.24140000017</v>
      </c>
      <c r="M188" s="2">
        <v>44470</v>
      </c>
      <c r="N188">
        <v>10</v>
      </c>
      <c r="O188" t="s">
        <v>43</v>
      </c>
      <c r="P188">
        <v>2021</v>
      </c>
    </row>
    <row r="189" spans="1:16" x14ac:dyDescent="0.25">
      <c r="A189" t="s">
        <v>35</v>
      </c>
      <c r="B189" t="s">
        <v>27</v>
      </c>
      <c r="C189" t="s">
        <v>30</v>
      </c>
      <c r="D189" t="s">
        <v>52</v>
      </c>
      <c r="E189" s="3">
        <v>113.80000000000001</v>
      </c>
      <c r="F189" s="1">
        <v>8999.4</v>
      </c>
      <c r="G189" s="1">
        <v>14999</v>
      </c>
      <c r="H189" s="1">
        <v>1706886.2000000002</v>
      </c>
      <c r="I189" s="1">
        <v>85344.310000000012</v>
      </c>
      <c r="J189" s="1">
        <v>1621541.8900000001</v>
      </c>
      <c r="K189" s="1">
        <v>1264802.6742000002</v>
      </c>
      <c r="L189" s="1">
        <v>356739.21579999989</v>
      </c>
      <c r="M189" s="2">
        <v>44531</v>
      </c>
      <c r="N189">
        <v>12</v>
      </c>
      <c r="O189" t="s">
        <v>28</v>
      </c>
      <c r="P189">
        <v>2021</v>
      </c>
    </row>
    <row r="190" spans="1:16" x14ac:dyDescent="0.25">
      <c r="A190" t="s">
        <v>16</v>
      </c>
      <c r="B190" t="s">
        <v>33</v>
      </c>
      <c r="C190" t="s">
        <v>44</v>
      </c>
      <c r="D190" t="s">
        <v>52</v>
      </c>
      <c r="E190" s="3">
        <v>425.1</v>
      </c>
      <c r="F190" s="1">
        <v>11999.4</v>
      </c>
      <c r="G190" s="1">
        <v>19999</v>
      </c>
      <c r="H190" s="1">
        <v>8501574.9000000004</v>
      </c>
      <c r="I190" s="1">
        <v>425078.74500000005</v>
      </c>
      <c r="J190" s="1">
        <v>8076496.1550000003</v>
      </c>
      <c r="K190" s="1">
        <v>6299667.0009000003</v>
      </c>
      <c r="L190" s="1">
        <v>1776829.1540999999</v>
      </c>
      <c r="M190" s="2">
        <v>44197</v>
      </c>
      <c r="N190">
        <v>1</v>
      </c>
      <c r="O190" t="s">
        <v>20</v>
      </c>
      <c r="P190">
        <v>2021</v>
      </c>
    </row>
    <row r="191" spans="1:16" x14ac:dyDescent="0.25">
      <c r="A191" t="s">
        <v>35</v>
      </c>
      <c r="B191" t="s">
        <v>26</v>
      </c>
      <c r="C191" t="s">
        <v>44</v>
      </c>
      <c r="D191" t="s">
        <v>52</v>
      </c>
      <c r="E191" s="3">
        <v>79.5</v>
      </c>
      <c r="F191" s="1">
        <v>11999.4</v>
      </c>
      <c r="G191" s="1">
        <v>19999</v>
      </c>
      <c r="H191" s="1">
        <v>1589920.5</v>
      </c>
      <c r="I191" s="1">
        <v>79496.025000000009</v>
      </c>
      <c r="J191" s="1">
        <v>1510424.4750000001</v>
      </c>
      <c r="K191" s="1">
        <v>1178131.0905000002</v>
      </c>
      <c r="L191" s="1">
        <v>332293.38449999993</v>
      </c>
      <c r="M191" s="2">
        <v>44256</v>
      </c>
      <c r="N191">
        <v>3</v>
      </c>
      <c r="O191" t="s">
        <v>31</v>
      </c>
      <c r="P191">
        <v>2021</v>
      </c>
    </row>
    <row r="192" spans="1:16" x14ac:dyDescent="0.25">
      <c r="A192" t="s">
        <v>38</v>
      </c>
      <c r="B192" t="s">
        <v>34</v>
      </c>
      <c r="C192" t="s">
        <v>44</v>
      </c>
      <c r="D192" t="s">
        <v>52</v>
      </c>
      <c r="E192" s="3">
        <v>141.45000000000002</v>
      </c>
      <c r="F192" s="1">
        <v>11999.4</v>
      </c>
      <c r="G192" s="1">
        <v>19999</v>
      </c>
      <c r="H192" s="1">
        <v>2828858.5500000003</v>
      </c>
      <c r="I192" s="1">
        <v>141442.92750000002</v>
      </c>
      <c r="J192" s="1">
        <v>2687415.6225000001</v>
      </c>
      <c r="K192" s="1">
        <v>1934939.2482</v>
      </c>
      <c r="L192" s="1">
        <v>752476.37430000002</v>
      </c>
      <c r="M192" s="2">
        <v>44287</v>
      </c>
      <c r="N192">
        <v>4</v>
      </c>
      <c r="O192" t="s">
        <v>50</v>
      </c>
      <c r="P192">
        <v>2021</v>
      </c>
    </row>
    <row r="193" spans="1:16" x14ac:dyDescent="0.25">
      <c r="A193" t="s">
        <v>38</v>
      </c>
      <c r="B193" t="s">
        <v>36</v>
      </c>
      <c r="C193" t="s">
        <v>44</v>
      </c>
      <c r="D193" t="s">
        <v>52</v>
      </c>
      <c r="E193" s="3">
        <v>291.8</v>
      </c>
      <c r="F193" s="1">
        <v>11999.4</v>
      </c>
      <c r="G193" s="1">
        <v>19999</v>
      </c>
      <c r="H193" s="1">
        <v>5835708.2000000002</v>
      </c>
      <c r="I193" s="1">
        <v>291785.41000000003</v>
      </c>
      <c r="J193" s="1">
        <v>5543922.79</v>
      </c>
      <c r="K193" s="1">
        <v>3991624.4087999999</v>
      </c>
      <c r="L193" s="1">
        <v>1552298.3812000002</v>
      </c>
      <c r="M193" s="2">
        <v>44317</v>
      </c>
      <c r="N193">
        <v>5</v>
      </c>
      <c r="O193" t="s">
        <v>53</v>
      </c>
      <c r="P193">
        <v>2021</v>
      </c>
    </row>
    <row r="194" spans="1:16" x14ac:dyDescent="0.25">
      <c r="A194" t="s">
        <v>16</v>
      </c>
      <c r="B194" t="s">
        <v>39</v>
      </c>
      <c r="C194" t="s">
        <v>44</v>
      </c>
      <c r="D194" t="s">
        <v>52</v>
      </c>
      <c r="E194" s="3">
        <v>345</v>
      </c>
      <c r="F194" s="1">
        <v>11999.4</v>
      </c>
      <c r="G194" s="1">
        <v>19999</v>
      </c>
      <c r="H194" s="1">
        <v>6899655</v>
      </c>
      <c r="I194" s="1">
        <v>344982.75</v>
      </c>
      <c r="J194" s="1">
        <v>6554672.25</v>
      </c>
      <c r="K194" s="1">
        <v>5112644.3550000004</v>
      </c>
      <c r="L194" s="1">
        <v>1442027.8949999996</v>
      </c>
      <c r="M194" s="2">
        <v>44378</v>
      </c>
      <c r="N194">
        <v>7</v>
      </c>
      <c r="O194" t="s">
        <v>37</v>
      </c>
      <c r="P194">
        <v>2021</v>
      </c>
    </row>
    <row r="195" spans="1:16" x14ac:dyDescent="0.25">
      <c r="A195" t="s">
        <v>35</v>
      </c>
      <c r="B195" t="s">
        <v>23</v>
      </c>
      <c r="C195" t="s">
        <v>44</v>
      </c>
      <c r="D195" t="s">
        <v>52</v>
      </c>
      <c r="E195" s="3">
        <v>298.8</v>
      </c>
      <c r="F195" s="1">
        <v>11999.4</v>
      </c>
      <c r="G195" s="1">
        <v>19999</v>
      </c>
      <c r="H195" s="1">
        <v>5975701.2000000002</v>
      </c>
      <c r="I195" s="1">
        <v>298785.06</v>
      </c>
      <c r="J195" s="1">
        <v>5676916.1400000006</v>
      </c>
      <c r="K195" s="1">
        <v>4427994.5892000003</v>
      </c>
      <c r="L195" s="1">
        <v>1248921.5508000003</v>
      </c>
      <c r="M195" s="2">
        <v>44378</v>
      </c>
      <c r="N195">
        <v>7</v>
      </c>
      <c r="O195" t="s">
        <v>37</v>
      </c>
      <c r="P195">
        <v>2021</v>
      </c>
    </row>
    <row r="196" spans="1:16" x14ac:dyDescent="0.25">
      <c r="A196" t="s">
        <v>22</v>
      </c>
      <c r="B196" t="s">
        <v>42</v>
      </c>
      <c r="C196" t="s">
        <v>44</v>
      </c>
      <c r="D196" t="s">
        <v>52</v>
      </c>
      <c r="E196" s="3">
        <v>21.8</v>
      </c>
      <c r="F196" s="1">
        <v>11999.4</v>
      </c>
      <c r="G196" s="1">
        <v>19999</v>
      </c>
      <c r="H196" s="1">
        <v>435978.2</v>
      </c>
      <c r="I196" s="1">
        <v>21798.910000000003</v>
      </c>
      <c r="J196" s="1">
        <v>414179.29000000004</v>
      </c>
      <c r="K196" s="1">
        <v>269216.53850000002</v>
      </c>
      <c r="L196" s="1">
        <v>144962.75150000001</v>
      </c>
      <c r="M196" s="2">
        <v>44440</v>
      </c>
      <c r="N196">
        <v>9</v>
      </c>
      <c r="O196" t="s">
        <v>41</v>
      </c>
      <c r="P196">
        <v>2021</v>
      </c>
    </row>
    <row r="197" spans="1:16" x14ac:dyDescent="0.25">
      <c r="A197" t="s">
        <v>16</v>
      </c>
      <c r="B197" t="s">
        <v>36</v>
      </c>
      <c r="C197" t="s">
        <v>44</v>
      </c>
      <c r="D197" t="s">
        <v>52</v>
      </c>
      <c r="E197" s="3">
        <v>207.4</v>
      </c>
      <c r="F197" s="1">
        <v>11999.4</v>
      </c>
      <c r="G197" s="1">
        <v>19999</v>
      </c>
      <c r="H197" s="1">
        <v>4147792.6</v>
      </c>
      <c r="I197" s="1">
        <v>207389.63</v>
      </c>
      <c r="J197" s="1">
        <v>3940402.97</v>
      </c>
      <c r="K197" s="1">
        <v>3073514.3166000005</v>
      </c>
      <c r="L197" s="1">
        <v>866888.65339999972</v>
      </c>
      <c r="M197" s="2">
        <v>44440</v>
      </c>
      <c r="N197">
        <v>9</v>
      </c>
      <c r="O197" t="s">
        <v>41</v>
      </c>
      <c r="P197">
        <v>2021</v>
      </c>
    </row>
    <row r="198" spans="1:16" x14ac:dyDescent="0.25">
      <c r="A198" t="s">
        <v>16</v>
      </c>
      <c r="B198" t="s">
        <v>21</v>
      </c>
      <c r="C198" t="s">
        <v>44</v>
      </c>
      <c r="D198" t="s">
        <v>52</v>
      </c>
      <c r="E198" s="3">
        <v>105.60000000000001</v>
      </c>
      <c r="F198" s="1">
        <v>11999.4</v>
      </c>
      <c r="G198" s="1">
        <v>19999</v>
      </c>
      <c r="H198" s="1">
        <v>2111894.4000000004</v>
      </c>
      <c r="I198" s="1">
        <v>105594.72000000003</v>
      </c>
      <c r="J198" s="1">
        <v>2006299.6800000004</v>
      </c>
      <c r="K198" s="1">
        <v>1564913.7504000003</v>
      </c>
      <c r="L198" s="1">
        <v>441385.92960000015</v>
      </c>
      <c r="M198" s="2">
        <v>44440</v>
      </c>
      <c r="N198">
        <v>9</v>
      </c>
      <c r="O198" t="s">
        <v>41</v>
      </c>
      <c r="P198">
        <v>2021</v>
      </c>
    </row>
    <row r="199" spans="1:16" x14ac:dyDescent="0.25">
      <c r="A199" t="s">
        <v>22</v>
      </c>
      <c r="B199" t="s">
        <v>46</v>
      </c>
      <c r="C199" t="s">
        <v>44</v>
      </c>
      <c r="D199" t="s">
        <v>52</v>
      </c>
      <c r="E199" s="3">
        <v>67.100000000000009</v>
      </c>
      <c r="F199" s="1">
        <v>11999.4</v>
      </c>
      <c r="G199" s="1">
        <v>19999</v>
      </c>
      <c r="H199" s="1">
        <v>1341932.9000000001</v>
      </c>
      <c r="I199" s="1">
        <v>67096.645000000004</v>
      </c>
      <c r="J199" s="1">
        <v>1274836.2550000001</v>
      </c>
      <c r="K199" s="1">
        <v>828643.56575000007</v>
      </c>
      <c r="L199" s="1">
        <v>446192.68925000005</v>
      </c>
      <c r="M199" s="2">
        <v>44105</v>
      </c>
      <c r="N199">
        <v>10</v>
      </c>
      <c r="O199" t="s">
        <v>43</v>
      </c>
      <c r="P199">
        <v>2020</v>
      </c>
    </row>
    <row r="200" spans="1:16" x14ac:dyDescent="0.25">
      <c r="A200" t="s">
        <v>22</v>
      </c>
      <c r="B200" t="s">
        <v>17</v>
      </c>
      <c r="C200" t="s">
        <v>44</v>
      </c>
      <c r="D200" t="s">
        <v>52</v>
      </c>
      <c r="E200" s="3">
        <v>151.4</v>
      </c>
      <c r="F200" s="1">
        <v>11999.4</v>
      </c>
      <c r="G200" s="1">
        <v>19999</v>
      </c>
      <c r="H200" s="1">
        <v>3027848.6</v>
      </c>
      <c r="I200" s="1">
        <v>151392.43000000002</v>
      </c>
      <c r="J200" s="1">
        <v>2876456.17</v>
      </c>
      <c r="K200" s="1">
        <v>1869696.5105000001</v>
      </c>
      <c r="L200" s="1">
        <v>1006759.6594999998</v>
      </c>
      <c r="M200" s="2">
        <v>44105</v>
      </c>
      <c r="N200">
        <v>10</v>
      </c>
      <c r="O200" t="s">
        <v>43</v>
      </c>
      <c r="P200">
        <v>2020</v>
      </c>
    </row>
    <row r="201" spans="1:16" x14ac:dyDescent="0.25">
      <c r="A201" t="s">
        <v>16</v>
      </c>
      <c r="B201" t="s">
        <v>21</v>
      </c>
      <c r="C201" t="s">
        <v>44</v>
      </c>
      <c r="D201" t="s">
        <v>52</v>
      </c>
      <c r="E201" s="3">
        <v>27.400000000000002</v>
      </c>
      <c r="F201" s="1">
        <v>11999.4</v>
      </c>
      <c r="G201" s="1">
        <v>19999</v>
      </c>
      <c r="H201" s="1">
        <v>547972.60000000009</v>
      </c>
      <c r="I201" s="1">
        <v>27398.630000000005</v>
      </c>
      <c r="J201" s="1">
        <v>520573.97000000009</v>
      </c>
      <c r="K201" s="1">
        <v>406047.69660000008</v>
      </c>
      <c r="L201" s="1">
        <v>114526.27340000001</v>
      </c>
      <c r="M201" s="2">
        <v>44531</v>
      </c>
      <c r="N201">
        <v>12</v>
      </c>
      <c r="O201" t="s">
        <v>28</v>
      </c>
      <c r="P201">
        <v>2021</v>
      </c>
    </row>
    <row r="202" spans="1:16" x14ac:dyDescent="0.25">
      <c r="A202" t="s">
        <v>35</v>
      </c>
      <c r="B202" t="s">
        <v>23</v>
      </c>
      <c r="C202" t="s">
        <v>44</v>
      </c>
      <c r="D202" t="s">
        <v>52</v>
      </c>
      <c r="E202" s="3">
        <v>113.80000000000001</v>
      </c>
      <c r="F202" s="1">
        <v>11999.4</v>
      </c>
      <c r="G202" s="1">
        <v>19999</v>
      </c>
      <c r="H202" s="1">
        <v>2275886.2000000002</v>
      </c>
      <c r="I202" s="1">
        <v>113794.31000000001</v>
      </c>
      <c r="J202" s="1">
        <v>2162091.89</v>
      </c>
      <c r="K202" s="1">
        <v>1686431.6742000002</v>
      </c>
      <c r="L202" s="1">
        <v>475660.21579999989</v>
      </c>
      <c r="M202" s="2">
        <v>44531</v>
      </c>
      <c r="N202">
        <v>12</v>
      </c>
      <c r="O202" t="s">
        <v>28</v>
      </c>
      <c r="P202">
        <v>2021</v>
      </c>
    </row>
    <row r="203" spans="1:16" x14ac:dyDescent="0.25">
      <c r="A203" t="s">
        <v>32</v>
      </c>
      <c r="B203" t="s">
        <v>25</v>
      </c>
      <c r="C203" t="s">
        <v>48</v>
      </c>
      <c r="D203" t="s">
        <v>52</v>
      </c>
      <c r="E203" s="3">
        <v>146.5</v>
      </c>
      <c r="F203" s="1">
        <v>19794</v>
      </c>
      <c r="G203" s="1">
        <v>32990</v>
      </c>
      <c r="H203" s="1">
        <v>4833035</v>
      </c>
      <c r="I203" s="1">
        <v>241651.75</v>
      </c>
      <c r="J203" s="1">
        <v>4591383.25</v>
      </c>
      <c r="K203" s="1">
        <v>2754829.9499999997</v>
      </c>
      <c r="L203" s="1">
        <v>1836553.3000000003</v>
      </c>
      <c r="M203" s="2">
        <v>44256</v>
      </c>
      <c r="N203">
        <v>3</v>
      </c>
      <c r="O203" t="s">
        <v>31</v>
      </c>
      <c r="P203">
        <v>2021</v>
      </c>
    </row>
    <row r="204" spans="1:16" x14ac:dyDescent="0.25">
      <c r="A204" t="s">
        <v>16</v>
      </c>
      <c r="B204" t="s">
        <v>26</v>
      </c>
      <c r="C204" t="s">
        <v>48</v>
      </c>
      <c r="D204" t="s">
        <v>52</v>
      </c>
      <c r="E204" s="3">
        <v>264.60000000000002</v>
      </c>
      <c r="F204" s="1">
        <v>19794</v>
      </c>
      <c r="G204" s="1">
        <v>32990</v>
      </c>
      <c r="H204" s="1">
        <v>8729154</v>
      </c>
      <c r="I204" s="1">
        <v>436457.7</v>
      </c>
      <c r="J204" s="1">
        <v>8292696.2999999998</v>
      </c>
      <c r="K204" s="1">
        <v>6468303.1140000001</v>
      </c>
      <c r="L204" s="1">
        <v>1824393.1859999998</v>
      </c>
      <c r="M204" s="2">
        <v>44075</v>
      </c>
      <c r="N204">
        <v>9</v>
      </c>
      <c r="O204" t="s">
        <v>41</v>
      </c>
      <c r="P204">
        <v>2020</v>
      </c>
    </row>
    <row r="205" spans="1:16" x14ac:dyDescent="0.25">
      <c r="A205" t="s">
        <v>16</v>
      </c>
      <c r="B205" t="s">
        <v>27</v>
      </c>
      <c r="C205" t="s">
        <v>48</v>
      </c>
      <c r="D205" t="s">
        <v>52</v>
      </c>
      <c r="E205" s="3">
        <v>217.70000000000002</v>
      </c>
      <c r="F205" s="1">
        <v>19794</v>
      </c>
      <c r="G205" s="1">
        <v>32990</v>
      </c>
      <c r="H205" s="1">
        <v>7181923.0000000009</v>
      </c>
      <c r="I205" s="1">
        <v>359096.15000000008</v>
      </c>
      <c r="J205" s="1">
        <v>6822826.8500000006</v>
      </c>
      <c r="K205" s="1">
        <v>5321804.9430000009</v>
      </c>
      <c r="L205" s="1">
        <v>1501021.9069999997</v>
      </c>
      <c r="M205" s="2">
        <v>44470</v>
      </c>
      <c r="N205">
        <v>10</v>
      </c>
      <c r="O205" t="s">
        <v>43</v>
      </c>
      <c r="P205">
        <v>2021</v>
      </c>
    </row>
    <row r="206" spans="1:16" x14ac:dyDescent="0.25">
      <c r="A206" t="s">
        <v>32</v>
      </c>
      <c r="B206" t="s">
        <v>29</v>
      </c>
      <c r="C206" t="s">
        <v>49</v>
      </c>
      <c r="D206" t="s">
        <v>52</v>
      </c>
      <c r="E206" s="3">
        <v>86.600000000000009</v>
      </c>
      <c r="F206" s="1">
        <v>13938</v>
      </c>
      <c r="G206" s="1">
        <v>23230</v>
      </c>
      <c r="H206" s="1">
        <v>2011718.0000000002</v>
      </c>
      <c r="I206" s="1">
        <v>100585.90000000002</v>
      </c>
      <c r="J206" s="1">
        <v>1911132.1</v>
      </c>
      <c r="K206" s="1">
        <v>1146679.26</v>
      </c>
      <c r="L206" s="1">
        <v>764452.84000000008</v>
      </c>
      <c r="M206" s="2">
        <v>44317</v>
      </c>
      <c r="N206">
        <v>5</v>
      </c>
      <c r="O206" t="s">
        <v>53</v>
      </c>
      <c r="P206">
        <v>2021</v>
      </c>
    </row>
    <row r="207" spans="1:16" x14ac:dyDescent="0.25">
      <c r="A207" t="s">
        <v>16</v>
      </c>
      <c r="B207" t="s">
        <v>27</v>
      </c>
      <c r="C207" t="s">
        <v>49</v>
      </c>
      <c r="D207" t="s">
        <v>52</v>
      </c>
      <c r="E207" s="3">
        <v>34.9</v>
      </c>
      <c r="F207" s="1">
        <v>13938</v>
      </c>
      <c r="G207" s="1">
        <v>23230</v>
      </c>
      <c r="H207" s="1">
        <v>810727</v>
      </c>
      <c r="I207" s="1">
        <v>40536.350000000006</v>
      </c>
      <c r="J207" s="1">
        <v>770190.65</v>
      </c>
      <c r="K207" s="1">
        <v>600748.70700000005</v>
      </c>
      <c r="L207" s="1">
        <v>169441.94299999997</v>
      </c>
      <c r="M207" s="2">
        <v>44075</v>
      </c>
      <c r="N207">
        <v>9</v>
      </c>
      <c r="O207" t="s">
        <v>41</v>
      </c>
      <c r="P207">
        <v>2020</v>
      </c>
    </row>
    <row r="208" spans="1:16" x14ac:dyDescent="0.25">
      <c r="A208" t="s">
        <v>16</v>
      </c>
      <c r="B208" t="s">
        <v>33</v>
      </c>
      <c r="C208" t="s">
        <v>49</v>
      </c>
      <c r="D208" t="s">
        <v>52</v>
      </c>
      <c r="E208" s="3">
        <v>217.70000000000002</v>
      </c>
      <c r="F208" s="1">
        <v>13938</v>
      </c>
      <c r="G208" s="1">
        <v>23230</v>
      </c>
      <c r="H208" s="1">
        <v>5057171</v>
      </c>
      <c r="I208" s="1">
        <v>252858.55000000002</v>
      </c>
      <c r="J208" s="1">
        <v>4804312.45</v>
      </c>
      <c r="K208" s="1">
        <v>3747363.7110000001</v>
      </c>
      <c r="L208" s="1">
        <v>1056948.7390000001</v>
      </c>
      <c r="M208" s="2">
        <v>44470</v>
      </c>
      <c r="N208">
        <v>10</v>
      </c>
      <c r="O208" t="s">
        <v>43</v>
      </c>
      <c r="P208">
        <v>2021</v>
      </c>
    </row>
    <row r="209" spans="1:16" x14ac:dyDescent="0.25">
      <c r="A209" t="s">
        <v>22</v>
      </c>
      <c r="B209" t="s">
        <v>26</v>
      </c>
      <c r="C209" t="s">
        <v>49</v>
      </c>
      <c r="D209" t="s">
        <v>52</v>
      </c>
      <c r="E209" s="3">
        <v>151.4</v>
      </c>
      <c r="F209" s="1">
        <v>13938</v>
      </c>
      <c r="G209" s="1">
        <v>23230</v>
      </c>
      <c r="H209" s="1">
        <v>3517022</v>
      </c>
      <c r="I209" s="1">
        <v>175851.1</v>
      </c>
      <c r="J209" s="1">
        <v>3341170.9</v>
      </c>
      <c r="K209" s="1">
        <v>2171761.085</v>
      </c>
      <c r="L209" s="1">
        <v>1169409.8149999999</v>
      </c>
      <c r="M209" s="2">
        <v>44105</v>
      </c>
      <c r="N209">
        <v>10</v>
      </c>
      <c r="O209" t="s">
        <v>43</v>
      </c>
      <c r="P209">
        <v>2020</v>
      </c>
    </row>
    <row r="210" spans="1:16" x14ac:dyDescent="0.25">
      <c r="A210" t="s">
        <v>16</v>
      </c>
      <c r="B210" t="s">
        <v>34</v>
      </c>
      <c r="C210" t="s">
        <v>51</v>
      </c>
      <c r="D210" t="s">
        <v>52</v>
      </c>
      <c r="E210" s="3">
        <v>186.5</v>
      </c>
      <c r="F210" s="1">
        <v>11999.4</v>
      </c>
      <c r="G210" s="1">
        <v>19999</v>
      </c>
      <c r="H210" s="1">
        <v>3729813.5</v>
      </c>
      <c r="I210" s="1">
        <v>186490.67500000002</v>
      </c>
      <c r="J210" s="1">
        <v>3543322.8250000002</v>
      </c>
      <c r="K210" s="1">
        <v>2763791.8035000004</v>
      </c>
      <c r="L210" s="1">
        <v>779531.0214999998</v>
      </c>
      <c r="M210" s="2">
        <v>44228</v>
      </c>
      <c r="N210">
        <v>2</v>
      </c>
      <c r="O210" t="s">
        <v>45</v>
      </c>
      <c r="P210">
        <v>2021</v>
      </c>
    </row>
    <row r="211" spans="1:16" x14ac:dyDescent="0.25">
      <c r="A211" t="s">
        <v>35</v>
      </c>
      <c r="B211" t="s">
        <v>36</v>
      </c>
      <c r="C211" t="s">
        <v>51</v>
      </c>
      <c r="D211" t="s">
        <v>52</v>
      </c>
      <c r="E211" s="3">
        <v>107.4</v>
      </c>
      <c r="F211" s="1">
        <v>11999.4</v>
      </c>
      <c r="G211" s="1">
        <v>19999</v>
      </c>
      <c r="H211" s="1">
        <v>2147892.6</v>
      </c>
      <c r="I211" s="1">
        <v>107394.63</v>
      </c>
      <c r="J211" s="1">
        <v>2040497.9700000002</v>
      </c>
      <c r="K211" s="1">
        <v>1591588.4166000001</v>
      </c>
      <c r="L211" s="1">
        <v>448909.55340000009</v>
      </c>
      <c r="M211" s="2">
        <v>44287</v>
      </c>
      <c r="N211">
        <v>4</v>
      </c>
      <c r="O211" t="s">
        <v>50</v>
      </c>
      <c r="P211">
        <v>2021</v>
      </c>
    </row>
    <row r="212" spans="1:16" x14ac:dyDescent="0.25">
      <c r="A212" t="s">
        <v>16</v>
      </c>
      <c r="B212" t="s">
        <v>39</v>
      </c>
      <c r="C212" t="s">
        <v>51</v>
      </c>
      <c r="D212" t="s">
        <v>52</v>
      </c>
      <c r="E212" s="3">
        <v>190.70000000000002</v>
      </c>
      <c r="F212" s="1">
        <v>11999.4</v>
      </c>
      <c r="G212" s="1">
        <v>19999</v>
      </c>
      <c r="H212" s="1">
        <v>3813809.3000000003</v>
      </c>
      <c r="I212" s="1">
        <v>190690.46500000003</v>
      </c>
      <c r="J212" s="1">
        <v>3623118.8350000004</v>
      </c>
      <c r="K212" s="1">
        <v>2826032.6913000005</v>
      </c>
      <c r="L212" s="1">
        <v>797086.1436999999</v>
      </c>
      <c r="M212" s="2">
        <v>44440</v>
      </c>
      <c r="N212">
        <v>9</v>
      </c>
      <c r="O212" t="s">
        <v>41</v>
      </c>
      <c r="P212">
        <v>2021</v>
      </c>
    </row>
    <row r="213" spans="1:16" x14ac:dyDescent="0.25">
      <c r="A213" t="s">
        <v>22</v>
      </c>
      <c r="B213" t="s">
        <v>23</v>
      </c>
      <c r="C213" t="s">
        <v>51</v>
      </c>
      <c r="D213" t="s">
        <v>52</v>
      </c>
      <c r="E213" s="3">
        <v>67.100000000000009</v>
      </c>
      <c r="F213" s="1">
        <v>11999.4</v>
      </c>
      <c r="G213" s="1">
        <v>19999</v>
      </c>
      <c r="H213" s="1">
        <v>1341932.9000000001</v>
      </c>
      <c r="I213" s="1">
        <v>67096.645000000004</v>
      </c>
      <c r="J213" s="1">
        <v>1274836.2550000001</v>
      </c>
      <c r="K213" s="1">
        <v>828643.56575000007</v>
      </c>
      <c r="L213" s="1">
        <v>446192.68925000005</v>
      </c>
      <c r="M213" s="2">
        <v>44105</v>
      </c>
      <c r="N213">
        <v>10</v>
      </c>
      <c r="O213" t="s">
        <v>43</v>
      </c>
      <c r="P213">
        <v>2020</v>
      </c>
    </row>
    <row r="214" spans="1:16" x14ac:dyDescent="0.25">
      <c r="A214" t="s">
        <v>16</v>
      </c>
      <c r="B214" t="s">
        <v>42</v>
      </c>
      <c r="C214" t="s">
        <v>51</v>
      </c>
      <c r="D214" t="s">
        <v>52</v>
      </c>
      <c r="E214" s="3">
        <v>177.8</v>
      </c>
      <c r="F214" s="1">
        <v>11999.4</v>
      </c>
      <c r="G214" s="1">
        <v>19999</v>
      </c>
      <c r="H214" s="1">
        <v>3555822.2</v>
      </c>
      <c r="I214" s="1">
        <v>177791.11000000002</v>
      </c>
      <c r="J214" s="1">
        <v>3378031.0900000003</v>
      </c>
      <c r="K214" s="1">
        <v>2634864.2502000001</v>
      </c>
      <c r="L214" s="1">
        <v>743166.83980000019</v>
      </c>
      <c r="M214" s="2">
        <v>44166</v>
      </c>
      <c r="N214">
        <v>12</v>
      </c>
      <c r="O214" t="s">
        <v>28</v>
      </c>
      <c r="P214">
        <v>2020</v>
      </c>
    </row>
    <row r="215" spans="1:16" x14ac:dyDescent="0.25">
      <c r="A215" t="s">
        <v>16</v>
      </c>
      <c r="B215" t="s">
        <v>36</v>
      </c>
      <c r="C215" t="s">
        <v>30</v>
      </c>
      <c r="D215" t="s">
        <v>54</v>
      </c>
      <c r="E215" s="3">
        <v>115.9</v>
      </c>
      <c r="F215" s="1">
        <v>8999.4</v>
      </c>
      <c r="G215" s="1">
        <v>14999</v>
      </c>
      <c r="H215" s="1">
        <v>1738384.1</v>
      </c>
      <c r="I215" s="1">
        <v>173838.41000000003</v>
      </c>
      <c r="J215" s="1">
        <v>1564545.69</v>
      </c>
      <c r="K215" s="1">
        <v>1220345.6381999999</v>
      </c>
      <c r="L215" s="1">
        <v>344200.05180000002</v>
      </c>
      <c r="M215" s="2">
        <v>44105</v>
      </c>
      <c r="N215">
        <v>10</v>
      </c>
      <c r="O215" t="s">
        <v>43</v>
      </c>
      <c r="P215">
        <v>2020</v>
      </c>
    </row>
    <row r="216" spans="1:16" x14ac:dyDescent="0.25">
      <c r="A216" t="s">
        <v>16</v>
      </c>
      <c r="B216" t="s">
        <v>21</v>
      </c>
      <c r="C216" t="s">
        <v>44</v>
      </c>
      <c r="D216" t="s">
        <v>54</v>
      </c>
      <c r="E216" s="3">
        <v>137.20000000000002</v>
      </c>
      <c r="F216" s="1">
        <v>11999.4</v>
      </c>
      <c r="G216" s="1">
        <v>19999</v>
      </c>
      <c r="H216" s="1">
        <v>2743862.8000000003</v>
      </c>
      <c r="I216" s="1">
        <v>274386.28000000003</v>
      </c>
      <c r="J216" s="1">
        <v>2469476.5200000005</v>
      </c>
      <c r="K216" s="1">
        <v>1926191.6856000004</v>
      </c>
      <c r="L216" s="1">
        <v>543284.83440000005</v>
      </c>
      <c r="M216" s="2">
        <v>44197</v>
      </c>
      <c r="N216">
        <v>1</v>
      </c>
      <c r="O216" t="s">
        <v>20</v>
      </c>
      <c r="P216">
        <v>2021</v>
      </c>
    </row>
    <row r="217" spans="1:16" x14ac:dyDescent="0.25">
      <c r="A217" t="s">
        <v>16</v>
      </c>
      <c r="B217" t="s">
        <v>46</v>
      </c>
      <c r="C217" t="s">
        <v>44</v>
      </c>
      <c r="D217" t="s">
        <v>54</v>
      </c>
      <c r="E217" s="3">
        <v>234.9</v>
      </c>
      <c r="F217" s="1">
        <v>11999.4</v>
      </c>
      <c r="G217" s="1">
        <v>19999</v>
      </c>
      <c r="H217" s="1">
        <v>4697765.1000000006</v>
      </c>
      <c r="I217" s="1">
        <v>469776.51000000007</v>
      </c>
      <c r="J217" s="1">
        <v>4227988.5900000008</v>
      </c>
      <c r="K217" s="1">
        <v>3297831.1002000007</v>
      </c>
      <c r="L217" s="1">
        <v>930157.4898000001</v>
      </c>
      <c r="M217" s="2">
        <v>44075</v>
      </c>
      <c r="N217">
        <v>9</v>
      </c>
      <c r="O217" t="s">
        <v>41</v>
      </c>
      <c r="P217">
        <v>2020</v>
      </c>
    </row>
    <row r="218" spans="1:16" x14ac:dyDescent="0.25">
      <c r="A218" t="s">
        <v>16</v>
      </c>
      <c r="B218" t="s">
        <v>17</v>
      </c>
      <c r="C218" t="s">
        <v>44</v>
      </c>
      <c r="D218" t="s">
        <v>54</v>
      </c>
      <c r="E218" s="3">
        <v>268.90000000000003</v>
      </c>
      <c r="F218" s="1">
        <v>11999.4</v>
      </c>
      <c r="G218" s="1">
        <v>19999</v>
      </c>
      <c r="H218" s="1">
        <v>5377731.1000000006</v>
      </c>
      <c r="I218" s="1">
        <v>537773.1100000001</v>
      </c>
      <c r="J218" s="1">
        <v>4839957.99</v>
      </c>
      <c r="K218" s="1">
        <v>3775167.2322000004</v>
      </c>
      <c r="L218" s="1">
        <v>1064790.7577999998</v>
      </c>
      <c r="M218" s="2">
        <v>44470</v>
      </c>
      <c r="N218">
        <v>10</v>
      </c>
      <c r="O218" t="s">
        <v>43</v>
      </c>
      <c r="P218">
        <v>2021</v>
      </c>
    </row>
    <row r="219" spans="1:16" x14ac:dyDescent="0.25">
      <c r="A219" t="s">
        <v>32</v>
      </c>
      <c r="B219" t="s">
        <v>21</v>
      </c>
      <c r="C219" t="s">
        <v>44</v>
      </c>
      <c r="D219" t="s">
        <v>54</v>
      </c>
      <c r="E219" s="3">
        <v>243.10000000000002</v>
      </c>
      <c r="F219" s="1">
        <v>11999.4</v>
      </c>
      <c r="G219" s="1">
        <v>19999</v>
      </c>
      <c r="H219" s="1">
        <v>4861756.9000000004</v>
      </c>
      <c r="I219" s="1">
        <v>486175.69000000006</v>
      </c>
      <c r="J219" s="1">
        <v>4375581.21</v>
      </c>
      <c r="K219" s="1">
        <v>2625348.7259999998</v>
      </c>
      <c r="L219" s="1">
        <v>1750232.4840000002</v>
      </c>
      <c r="M219" s="2">
        <v>44531</v>
      </c>
      <c r="N219">
        <v>12</v>
      </c>
      <c r="O219" t="s">
        <v>28</v>
      </c>
      <c r="P219">
        <v>2021</v>
      </c>
    </row>
    <row r="220" spans="1:16" x14ac:dyDescent="0.25">
      <c r="A220" t="s">
        <v>32</v>
      </c>
      <c r="B220" t="s">
        <v>23</v>
      </c>
      <c r="C220" t="s">
        <v>48</v>
      </c>
      <c r="D220" t="s">
        <v>54</v>
      </c>
      <c r="E220" s="3">
        <v>243.10000000000002</v>
      </c>
      <c r="F220" s="1">
        <v>19794</v>
      </c>
      <c r="G220" s="1">
        <v>32990</v>
      </c>
      <c r="H220" s="1">
        <v>8019869.0000000009</v>
      </c>
      <c r="I220" s="1">
        <v>801986.90000000014</v>
      </c>
      <c r="J220" s="1">
        <v>7217882.1000000006</v>
      </c>
      <c r="K220" s="1">
        <v>4330729.26</v>
      </c>
      <c r="L220" s="1">
        <v>2887152.8400000008</v>
      </c>
      <c r="M220" s="2">
        <v>44531</v>
      </c>
      <c r="N220">
        <v>12</v>
      </c>
      <c r="O220" t="s">
        <v>28</v>
      </c>
      <c r="P220">
        <v>2021</v>
      </c>
    </row>
    <row r="221" spans="1:16" x14ac:dyDescent="0.25">
      <c r="A221" t="s">
        <v>16</v>
      </c>
      <c r="B221" t="s">
        <v>25</v>
      </c>
      <c r="C221" t="s">
        <v>49</v>
      </c>
      <c r="D221" t="s">
        <v>54</v>
      </c>
      <c r="E221" s="3">
        <v>268.90000000000003</v>
      </c>
      <c r="F221" s="1">
        <v>13938</v>
      </c>
      <c r="G221" s="1">
        <v>23230</v>
      </c>
      <c r="H221" s="1">
        <v>6246547.0000000009</v>
      </c>
      <c r="I221" s="1">
        <v>624654.70000000007</v>
      </c>
      <c r="J221" s="1">
        <v>5621892.3000000007</v>
      </c>
      <c r="K221" s="1">
        <v>4385075.9940000009</v>
      </c>
      <c r="L221" s="1">
        <v>1236816.3059999999</v>
      </c>
      <c r="M221" s="2">
        <v>44470</v>
      </c>
      <c r="N221">
        <v>10</v>
      </c>
      <c r="O221" t="s">
        <v>43</v>
      </c>
      <c r="P221">
        <v>2021</v>
      </c>
    </row>
    <row r="222" spans="1:16" x14ac:dyDescent="0.25">
      <c r="A222" t="s">
        <v>16</v>
      </c>
      <c r="B222" t="s">
        <v>26</v>
      </c>
      <c r="C222" t="s">
        <v>51</v>
      </c>
      <c r="D222" t="s">
        <v>54</v>
      </c>
      <c r="E222" s="3">
        <v>168.3</v>
      </c>
      <c r="F222" s="1">
        <v>11999.4</v>
      </c>
      <c r="G222" s="1">
        <v>19999</v>
      </c>
      <c r="H222" s="1">
        <v>3365831.7</v>
      </c>
      <c r="I222" s="1">
        <v>336583.17000000004</v>
      </c>
      <c r="J222" s="1">
        <v>3029248.5300000003</v>
      </c>
      <c r="K222" s="1">
        <v>2362813.8534000004</v>
      </c>
      <c r="L222" s="1">
        <v>666434.67659999989</v>
      </c>
      <c r="M222" s="2">
        <v>44378</v>
      </c>
      <c r="N222">
        <v>7</v>
      </c>
      <c r="O222" t="s">
        <v>37</v>
      </c>
      <c r="P222">
        <v>2021</v>
      </c>
    </row>
    <row r="223" spans="1:16" x14ac:dyDescent="0.25">
      <c r="A223" t="s">
        <v>32</v>
      </c>
      <c r="B223" t="s">
        <v>27</v>
      </c>
      <c r="C223" t="s">
        <v>51</v>
      </c>
      <c r="D223" t="s">
        <v>54</v>
      </c>
      <c r="E223" s="3">
        <v>112.30000000000001</v>
      </c>
      <c r="F223" s="1">
        <v>11999.4</v>
      </c>
      <c r="G223" s="1">
        <v>19999</v>
      </c>
      <c r="H223" s="1">
        <v>2245887.7000000002</v>
      </c>
      <c r="I223" s="1">
        <v>224588.77000000002</v>
      </c>
      <c r="J223" s="1">
        <v>2021298.9300000002</v>
      </c>
      <c r="K223" s="1">
        <v>1212779.358</v>
      </c>
      <c r="L223" s="1">
        <v>808519.57200000016</v>
      </c>
      <c r="M223" s="2">
        <v>44409</v>
      </c>
      <c r="N223">
        <v>8</v>
      </c>
      <c r="O223" t="s">
        <v>40</v>
      </c>
      <c r="P223">
        <v>2021</v>
      </c>
    </row>
    <row r="224" spans="1:16" x14ac:dyDescent="0.25">
      <c r="A224" t="s">
        <v>16</v>
      </c>
      <c r="B224" t="s">
        <v>29</v>
      </c>
      <c r="C224" t="s">
        <v>51</v>
      </c>
      <c r="D224" t="s">
        <v>54</v>
      </c>
      <c r="E224" s="3">
        <v>115.9</v>
      </c>
      <c r="F224" s="1">
        <v>11999.4</v>
      </c>
      <c r="G224" s="1">
        <v>19999</v>
      </c>
      <c r="H224" s="1">
        <v>2317884.1</v>
      </c>
      <c r="I224" s="1">
        <v>231788.41000000003</v>
      </c>
      <c r="J224" s="1">
        <v>2086095.69</v>
      </c>
      <c r="K224" s="1">
        <v>1627154.6381999999</v>
      </c>
      <c r="L224" s="1">
        <v>458941.05180000002</v>
      </c>
      <c r="M224" s="2">
        <v>44105</v>
      </c>
      <c r="N224">
        <v>10</v>
      </c>
      <c r="O224" t="s">
        <v>43</v>
      </c>
      <c r="P224">
        <v>2020</v>
      </c>
    </row>
    <row r="225" spans="1:16" x14ac:dyDescent="0.25">
      <c r="A225" t="s">
        <v>32</v>
      </c>
      <c r="B225" t="s">
        <v>27</v>
      </c>
      <c r="C225" t="s">
        <v>18</v>
      </c>
      <c r="D225" t="s">
        <v>54</v>
      </c>
      <c r="E225" s="3">
        <v>186.5</v>
      </c>
      <c r="F225" s="1">
        <v>5579.4</v>
      </c>
      <c r="G225" s="1">
        <v>9299</v>
      </c>
      <c r="H225" s="1">
        <v>1734263.5</v>
      </c>
      <c r="I225" s="1">
        <v>173426.35</v>
      </c>
      <c r="J225" s="1">
        <v>1560837.15</v>
      </c>
      <c r="K225" s="1">
        <v>936502.28999999992</v>
      </c>
      <c r="L225" s="1">
        <v>624334.86</v>
      </c>
      <c r="M225" s="2">
        <v>44228</v>
      </c>
      <c r="N225">
        <v>2</v>
      </c>
      <c r="O225" t="s">
        <v>45</v>
      </c>
      <c r="P225">
        <v>2021</v>
      </c>
    </row>
    <row r="226" spans="1:16" x14ac:dyDescent="0.25">
      <c r="A226" t="s">
        <v>32</v>
      </c>
      <c r="B226" t="s">
        <v>33</v>
      </c>
      <c r="C226" t="s">
        <v>18</v>
      </c>
      <c r="D226" t="s">
        <v>54</v>
      </c>
      <c r="E226" s="3">
        <v>111.60000000000001</v>
      </c>
      <c r="F226" s="1">
        <v>5579.4</v>
      </c>
      <c r="G226" s="1">
        <v>9299</v>
      </c>
      <c r="H226" s="1">
        <v>1037768.4</v>
      </c>
      <c r="I226" s="1">
        <v>103776.84000000001</v>
      </c>
      <c r="J226" s="1">
        <v>933991.56</v>
      </c>
      <c r="K226" s="1">
        <v>560394.93599999999</v>
      </c>
      <c r="L226" s="1">
        <v>373596.62400000007</v>
      </c>
      <c r="M226" s="2">
        <v>44228</v>
      </c>
      <c r="N226">
        <v>2</v>
      </c>
      <c r="O226" t="s">
        <v>45</v>
      </c>
      <c r="P226">
        <v>2021</v>
      </c>
    </row>
    <row r="227" spans="1:16" x14ac:dyDescent="0.25">
      <c r="A227" t="s">
        <v>16</v>
      </c>
      <c r="B227" t="s">
        <v>26</v>
      </c>
      <c r="C227" t="s">
        <v>18</v>
      </c>
      <c r="D227" t="s">
        <v>54</v>
      </c>
      <c r="E227" s="3">
        <v>156.30000000000001</v>
      </c>
      <c r="F227" s="1">
        <v>5579.4</v>
      </c>
      <c r="G227" s="1">
        <v>9299</v>
      </c>
      <c r="H227" s="1">
        <v>1453433.7000000002</v>
      </c>
      <c r="I227" s="1">
        <v>145343.37000000002</v>
      </c>
      <c r="J227" s="1">
        <v>1308090.33</v>
      </c>
      <c r="K227" s="1">
        <v>1020310.4574000001</v>
      </c>
      <c r="L227" s="1">
        <v>287779.8726</v>
      </c>
      <c r="M227" s="2">
        <v>44317</v>
      </c>
      <c r="N227">
        <v>5</v>
      </c>
      <c r="O227" t="s">
        <v>53</v>
      </c>
      <c r="P227">
        <v>2021</v>
      </c>
    </row>
    <row r="228" spans="1:16" x14ac:dyDescent="0.25">
      <c r="A228" t="s">
        <v>38</v>
      </c>
      <c r="B228" t="s">
        <v>34</v>
      </c>
      <c r="C228" t="s">
        <v>18</v>
      </c>
      <c r="D228" t="s">
        <v>54</v>
      </c>
      <c r="E228" s="3">
        <v>99.100000000000009</v>
      </c>
      <c r="F228" s="1">
        <v>5579.4</v>
      </c>
      <c r="G228" s="1">
        <v>9299</v>
      </c>
      <c r="H228" s="1">
        <v>921530.9</v>
      </c>
      <c r="I228" s="1">
        <v>92153.090000000011</v>
      </c>
      <c r="J228" s="1">
        <v>829377.81</v>
      </c>
      <c r="K228" s="1">
        <v>597152.02320000005</v>
      </c>
      <c r="L228" s="1">
        <v>232225.7868</v>
      </c>
      <c r="M228" s="2">
        <v>44348</v>
      </c>
      <c r="N228">
        <v>6</v>
      </c>
      <c r="O228" t="s">
        <v>24</v>
      </c>
      <c r="P228">
        <v>2021</v>
      </c>
    </row>
    <row r="229" spans="1:16" x14ac:dyDescent="0.25">
      <c r="A229" t="s">
        <v>16</v>
      </c>
      <c r="B229" t="s">
        <v>36</v>
      </c>
      <c r="C229" t="s">
        <v>18</v>
      </c>
      <c r="D229" t="s">
        <v>54</v>
      </c>
      <c r="E229" s="3">
        <v>101.60000000000001</v>
      </c>
      <c r="F229" s="1">
        <v>5579.4</v>
      </c>
      <c r="G229" s="1">
        <v>9299</v>
      </c>
      <c r="H229" s="1">
        <v>944778.4</v>
      </c>
      <c r="I229" s="1">
        <v>94477.840000000011</v>
      </c>
      <c r="J229" s="1">
        <v>850300.56</v>
      </c>
      <c r="K229" s="1">
        <v>663234.43680000002</v>
      </c>
      <c r="L229" s="1">
        <v>187066.12320000003</v>
      </c>
      <c r="M229" s="2">
        <v>44136</v>
      </c>
      <c r="N229">
        <v>11</v>
      </c>
      <c r="O229" t="s">
        <v>47</v>
      </c>
      <c r="P229">
        <v>2020</v>
      </c>
    </row>
    <row r="230" spans="1:16" x14ac:dyDescent="0.25">
      <c r="A230" t="s">
        <v>22</v>
      </c>
      <c r="B230" t="s">
        <v>39</v>
      </c>
      <c r="C230" t="s">
        <v>18</v>
      </c>
      <c r="D230" t="s">
        <v>54</v>
      </c>
      <c r="E230" s="3">
        <v>279.10000000000002</v>
      </c>
      <c r="F230" s="1">
        <v>5579.4</v>
      </c>
      <c r="G230" s="1">
        <v>9299</v>
      </c>
      <c r="H230" s="1">
        <v>2595350.9000000004</v>
      </c>
      <c r="I230" s="1">
        <v>259535.09000000005</v>
      </c>
      <c r="J230" s="1">
        <v>2335815.8100000005</v>
      </c>
      <c r="K230" s="1">
        <v>1518280.2765000004</v>
      </c>
      <c r="L230" s="1">
        <v>817535.53350000014</v>
      </c>
      <c r="M230" s="2">
        <v>44501</v>
      </c>
      <c r="N230">
        <v>11</v>
      </c>
      <c r="O230" t="s">
        <v>47</v>
      </c>
      <c r="P230">
        <v>2021</v>
      </c>
    </row>
    <row r="231" spans="1:16" x14ac:dyDescent="0.25">
      <c r="A231" t="s">
        <v>16</v>
      </c>
      <c r="B231" t="s">
        <v>23</v>
      </c>
      <c r="C231" t="s">
        <v>18</v>
      </c>
      <c r="D231" t="s">
        <v>54</v>
      </c>
      <c r="E231" s="3">
        <v>57</v>
      </c>
      <c r="F231" s="1">
        <v>5579.4</v>
      </c>
      <c r="G231" s="1">
        <v>9299</v>
      </c>
      <c r="H231" s="1">
        <v>530043</v>
      </c>
      <c r="I231" s="1">
        <v>53004.3</v>
      </c>
      <c r="J231" s="1">
        <v>477038.7</v>
      </c>
      <c r="K231" s="1">
        <v>372090.18600000005</v>
      </c>
      <c r="L231" s="1">
        <v>104948.51399999997</v>
      </c>
      <c r="M231" s="2">
        <v>44531</v>
      </c>
      <c r="N231">
        <v>12</v>
      </c>
      <c r="O231" t="s">
        <v>28</v>
      </c>
      <c r="P231">
        <v>2021</v>
      </c>
    </row>
    <row r="232" spans="1:16" x14ac:dyDescent="0.25">
      <c r="A232" t="s">
        <v>16</v>
      </c>
      <c r="B232" t="s">
        <v>42</v>
      </c>
      <c r="C232" t="s">
        <v>18</v>
      </c>
      <c r="D232" t="s">
        <v>54</v>
      </c>
      <c r="E232" s="3">
        <v>248.70000000000002</v>
      </c>
      <c r="F232" s="1">
        <v>5579.4</v>
      </c>
      <c r="G232" s="1">
        <v>9299</v>
      </c>
      <c r="H232" s="1">
        <v>2312661.3000000003</v>
      </c>
      <c r="I232" s="1">
        <v>231266.13000000003</v>
      </c>
      <c r="J232" s="1">
        <v>2081395.1700000002</v>
      </c>
      <c r="K232" s="1">
        <v>1623488.2326000002</v>
      </c>
      <c r="L232" s="1">
        <v>457906.93739999994</v>
      </c>
      <c r="M232" s="2">
        <v>44531</v>
      </c>
      <c r="N232">
        <v>12</v>
      </c>
      <c r="O232" t="s">
        <v>28</v>
      </c>
      <c r="P232">
        <v>2021</v>
      </c>
    </row>
    <row r="233" spans="1:16" x14ac:dyDescent="0.25">
      <c r="A233" t="s">
        <v>16</v>
      </c>
      <c r="B233" t="s">
        <v>36</v>
      </c>
      <c r="C233" t="s">
        <v>30</v>
      </c>
      <c r="D233" t="s">
        <v>54</v>
      </c>
      <c r="E233" s="3">
        <v>138.45000000000002</v>
      </c>
      <c r="F233" s="1">
        <v>8999.4</v>
      </c>
      <c r="G233" s="1">
        <v>14999</v>
      </c>
      <c r="H233" s="1">
        <v>2076611.5500000003</v>
      </c>
      <c r="I233" s="1">
        <v>207661.15500000003</v>
      </c>
      <c r="J233" s="1">
        <v>1868950.3950000003</v>
      </c>
      <c r="K233" s="1">
        <v>1457781.3081000003</v>
      </c>
      <c r="L233" s="1">
        <v>411169.08689999999</v>
      </c>
      <c r="M233" s="2">
        <v>44197</v>
      </c>
      <c r="N233">
        <v>1</v>
      </c>
      <c r="O233" t="s">
        <v>20</v>
      </c>
      <c r="P233">
        <v>2021</v>
      </c>
    </row>
    <row r="234" spans="1:16" x14ac:dyDescent="0.25">
      <c r="A234" t="s">
        <v>35</v>
      </c>
      <c r="B234" t="s">
        <v>21</v>
      </c>
      <c r="C234" t="s">
        <v>30</v>
      </c>
      <c r="D234" t="s">
        <v>54</v>
      </c>
      <c r="E234" s="3">
        <v>362.70000000000005</v>
      </c>
      <c r="F234" s="1">
        <v>8999.4</v>
      </c>
      <c r="G234" s="1">
        <v>14999</v>
      </c>
      <c r="H234" s="1">
        <v>5440137.3000000007</v>
      </c>
      <c r="I234" s="1">
        <v>544013.7300000001</v>
      </c>
      <c r="J234" s="1">
        <v>4896123.57</v>
      </c>
      <c r="K234" s="1">
        <v>3818976.3846000005</v>
      </c>
      <c r="L234" s="1">
        <v>1077147.1853999998</v>
      </c>
      <c r="M234" s="2">
        <v>44378</v>
      </c>
      <c r="N234">
        <v>7</v>
      </c>
      <c r="O234" t="s">
        <v>37</v>
      </c>
      <c r="P234">
        <v>2021</v>
      </c>
    </row>
    <row r="235" spans="1:16" x14ac:dyDescent="0.25">
      <c r="A235" t="s">
        <v>16</v>
      </c>
      <c r="B235" t="s">
        <v>46</v>
      </c>
      <c r="C235" t="s">
        <v>30</v>
      </c>
      <c r="D235" t="s">
        <v>54</v>
      </c>
      <c r="E235" s="3">
        <v>72</v>
      </c>
      <c r="F235" s="1">
        <v>8999.4</v>
      </c>
      <c r="G235" s="1">
        <v>14999</v>
      </c>
      <c r="H235" s="1">
        <v>1079928</v>
      </c>
      <c r="I235" s="1">
        <v>107992.8</v>
      </c>
      <c r="J235" s="1">
        <v>971935.2</v>
      </c>
      <c r="K235" s="1">
        <v>758109.45600000001</v>
      </c>
      <c r="L235" s="1">
        <v>213825.74399999995</v>
      </c>
      <c r="M235" s="2">
        <v>44075</v>
      </c>
      <c r="N235">
        <v>9</v>
      </c>
      <c r="O235" t="s">
        <v>41</v>
      </c>
      <c r="P235">
        <v>2020</v>
      </c>
    </row>
    <row r="236" spans="1:16" x14ac:dyDescent="0.25">
      <c r="A236" t="s">
        <v>32</v>
      </c>
      <c r="B236" t="s">
        <v>17</v>
      </c>
      <c r="C236" t="s">
        <v>30</v>
      </c>
      <c r="D236" t="s">
        <v>54</v>
      </c>
      <c r="E236" s="3">
        <v>234.20000000000002</v>
      </c>
      <c r="F236" s="1">
        <v>8999.4</v>
      </c>
      <c r="G236" s="1">
        <v>14999</v>
      </c>
      <c r="H236" s="1">
        <v>3512765.8000000003</v>
      </c>
      <c r="I236" s="1">
        <v>351276.58000000007</v>
      </c>
      <c r="J236" s="1">
        <v>3161489.22</v>
      </c>
      <c r="K236" s="1">
        <v>1896893.5320000001</v>
      </c>
      <c r="L236" s="1">
        <v>1264595.6880000001</v>
      </c>
      <c r="M236" s="2">
        <v>44501</v>
      </c>
      <c r="N236">
        <v>11</v>
      </c>
      <c r="O236" t="s">
        <v>47</v>
      </c>
      <c r="P236">
        <v>2021</v>
      </c>
    </row>
    <row r="237" spans="1:16" x14ac:dyDescent="0.25">
      <c r="A237" t="s">
        <v>38</v>
      </c>
      <c r="B237" t="s">
        <v>21</v>
      </c>
      <c r="C237" t="s">
        <v>30</v>
      </c>
      <c r="D237" t="s">
        <v>54</v>
      </c>
      <c r="E237" s="3">
        <v>110</v>
      </c>
      <c r="F237" s="1">
        <v>8999.4</v>
      </c>
      <c r="G237" s="1">
        <v>14999</v>
      </c>
      <c r="H237" s="1">
        <v>1649890</v>
      </c>
      <c r="I237" s="1">
        <v>164989</v>
      </c>
      <c r="J237" s="1">
        <v>1484901</v>
      </c>
      <c r="K237" s="1">
        <v>1069128.72</v>
      </c>
      <c r="L237" s="1">
        <v>415772.28</v>
      </c>
      <c r="M237" s="2">
        <v>44166</v>
      </c>
      <c r="N237">
        <v>12</v>
      </c>
      <c r="O237" t="s">
        <v>28</v>
      </c>
      <c r="P237">
        <v>2020</v>
      </c>
    </row>
    <row r="238" spans="1:16" x14ac:dyDescent="0.25">
      <c r="A238" t="s">
        <v>16</v>
      </c>
      <c r="B238" t="s">
        <v>23</v>
      </c>
      <c r="C238" t="s">
        <v>44</v>
      </c>
      <c r="D238" t="s">
        <v>54</v>
      </c>
      <c r="E238" s="3">
        <v>130.30000000000001</v>
      </c>
      <c r="F238" s="1">
        <v>11999.4</v>
      </c>
      <c r="G238" s="1">
        <v>19999</v>
      </c>
      <c r="H238" s="1">
        <v>2605869.7000000002</v>
      </c>
      <c r="I238" s="1">
        <v>260586.97000000003</v>
      </c>
      <c r="J238" s="1">
        <v>2345282.73</v>
      </c>
      <c r="K238" s="1">
        <v>1829320.5294000001</v>
      </c>
      <c r="L238" s="1">
        <v>515962.20059999987</v>
      </c>
      <c r="M238" s="2">
        <v>44228</v>
      </c>
      <c r="N238">
        <v>2</v>
      </c>
      <c r="O238" t="s">
        <v>45</v>
      </c>
      <c r="P238">
        <v>2021</v>
      </c>
    </row>
    <row r="239" spans="1:16" x14ac:dyDescent="0.25">
      <c r="A239" t="s">
        <v>35</v>
      </c>
      <c r="B239" t="s">
        <v>25</v>
      </c>
      <c r="C239" t="s">
        <v>44</v>
      </c>
      <c r="D239" t="s">
        <v>54</v>
      </c>
      <c r="E239" s="3">
        <v>299.2</v>
      </c>
      <c r="F239" s="1">
        <v>11999.4</v>
      </c>
      <c r="G239" s="1">
        <v>19999</v>
      </c>
      <c r="H239" s="1">
        <v>5983700.7999999998</v>
      </c>
      <c r="I239" s="1">
        <v>598370.07999999996</v>
      </c>
      <c r="J239" s="1">
        <v>5385330.7199999997</v>
      </c>
      <c r="K239" s="1">
        <v>4200557.9616</v>
      </c>
      <c r="L239" s="1">
        <v>1184772.7583999997</v>
      </c>
      <c r="M239" s="2">
        <v>44256</v>
      </c>
      <c r="N239">
        <v>3</v>
      </c>
      <c r="O239" t="s">
        <v>31</v>
      </c>
      <c r="P239">
        <v>2021</v>
      </c>
    </row>
    <row r="240" spans="1:16" x14ac:dyDescent="0.25">
      <c r="A240" t="s">
        <v>35</v>
      </c>
      <c r="B240" t="s">
        <v>26</v>
      </c>
      <c r="C240" t="s">
        <v>44</v>
      </c>
      <c r="D240" t="s">
        <v>54</v>
      </c>
      <c r="E240" s="3">
        <v>238.5</v>
      </c>
      <c r="F240" s="1">
        <v>11999.4</v>
      </c>
      <c r="G240" s="1">
        <v>19999</v>
      </c>
      <c r="H240" s="1">
        <v>4769761.5</v>
      </c>
      <c r="I240" s="1">
        <v>476976.15</v>
      </c>
      <c r="J240" s="1">
        <v>4292785.3499999996</v>
      </c>
      <c r="K240" s="1">
        <v>3348372.5729999999</v>
      </c>
      <c r="L240" s="1">
        <v>944412.77699999977</v>
      </c>
      <c r="M240" s="2">
        <v>44256</v>
      </c>
      <c r="N240">
        <v>3</v>
      </c>
      <c r="O240" t="s">
        <v>31</v>
      </c>
      <c r="P240">
        <v>2021</v>
      </c>
    </row>
    <row r="241" spans="1:16" x14ac:dyDescent="0.25">
      <c r="A241" t="s">
        <v>38</v>
      </c>
      <c r="B241" t="s">
        <v>27</v>
      </c>
      <c r="C241" t="s">
        <v>44</v>
      </c>
      <c r="D241" t="s">
        <v>54</v>
      </c>
      <c r="E241" s="3">
        <v>160.70000000000002</v>
      </c>
      <c r="F241" s="1">
        <v>11999.4</v>
      </c>
      <c r="G241" s="1">
        <v>19999</v>
      </c>
      <c r="H241" s="1">
        <v>3213839.3000000003</v>
      </c>
      <c r="I241" s="1">
        <v>321383.93000000005</v>
      </c>
      <c r="J241" s="1">
        <v>2892455.37</v>
      </c>
      <c r="K241" s="1">
        <v>2082567.8663999999</v>
      </c>
      <c r="L241" s="1">
        <v>809887.50360000017</v>
      </c>
      <c r="M241" s="2">
        <v>44287</v>
      </c>
      <c r="N241">
        <v>4</v>
      </c>
      <c r="O241" t="s">
        <v>50</v>
      </c>
      <c r="P241">
        <v>2021</v>
      </c>
    </row>
    <row r="242" spans="1:16" x14ac:dyDescent="0.25">
      <c r="A242" t="s">
        <v>16</v>
      </c>
      <c r="B242" t="s">
        <v>29</v>
      </c>
      <c r="C242" t="s">
        <v>44</v>
      </c>
      <c r="D242" t="s">
        <v>54</v>
      </c>
      <c r="E242" s="3">
        <v>232.70000000000002</v>
      </c>
      <c r="F242" s="1">
        <v>11999.4</v>
      </c>
      <c r="G242" s="1">
        <v>19999</v>
      </c>
      <c r="H242" s="1">
        <v>4653767.3000000007</v>
      </c>
      <c r="I242" s="1">
        <v>465376.7300000001</v>
      </c>
      <c r="J242" s="1">
        <v>4188390.5700000008</v>
      </c>
      <c r="K242" s="1">
        <v>3266944.6446000007</v>
      </c>
      <c r="L242" s="1">
        <v>921445.92540000007</v>
      </c>
      <c r="M242" s="2">
        <v>44317</v>
      </c>
      <c r="N242">
        <v>5</v>
      </c>
      <c r="O242" t="s">
        <v>53</v>
      </c>
      <c r="P242">
        <v>2021</v>
      </c>
    </row>
    <row r="243" spans="1:16" x14ac:dyDescent="0.25">
      <c r="A243" t="s">
        <v>38</v>
      </c>
      <c r="B243" t="s">
        <v>27</v>
      </c>
      <c r="C243" t="s">
        <v>44</v>
      </c>
      <c r="D243" t="s">
        <v>54</v>
      </c>
      <c r="E243" s="3">
        <v>99.100000000000009</v>
      </c>
      <c r="F243" s="1">
        <v>11999.4</v>
      </c>
      <c r="G243" s="1">
        <v>19999</v>
      </c>
      <c r="H243" s="1">
        <v>1981900.9000000001</v>
      </c>
      <c r="I243" s="1">
        <v>198190.09000000003</v>
      </c>
      <c r="J243" s="1">
        <v>1783710.81</v>
      </c>
      <c r="K243" s="1">
        <v>1284271.7831999999</v>
      </c>
      <c r="L243" s="1">
        <v>499439.02680000011</v>
      </c>
      <c r="M243" s="2">
        <v>44348</v>
      </c>
      <c r="N243">
        <v>6</v>
      </c>
      <c r="O243" t="s">
        <v>24</v>
      </c>
      <c r="P243">
        <v>2021</v>
      </c>
    </row>
    <row r="244" spans="1:16" x14ac:dyDescent="0.25">
      <c r="A244" t="s">
        <v>16</v>
      </c>
      <c r="B244" t="s">
        <v>33</v>
      </c>
      <c r="C244" t="s">
        <v>44</v>
      </c>
      <c r="D244" t="s">
        <v>54</v>
      </c>
      <c r="E244" s="3">
        <v>60.2</v>
      </c>
      <c r="F244" s="1">
        <v>11999.4</v>
      </c>
      <c r="G244" s="1">
        <v>19999</v>
      </c>
      <c r="H244" s="1">
        <v>1203939.8</v>
      </c>
      <c r="I244" s="1">
        <v>120393.98000000001</v>
      </c>
      <c r="J244" s="1">
        <v>1083545.82</v>
      </c>
      <c r="K244" s="1">
        <v>845165.73960000009</v>
      </c>
      <c r="L244" s="1">
        <v>238380.08039999998</v>
      </c>
      <c r="M244" s="2">
        <v>44348</v>
      </c>
      <c r="N244">
        <v>6</v>
      </c>
      <c r="O244" t="s">
        <v>24</v>
      </c>
      <c r="P244">
        <v>2021</v>
      </c>
    </row>
    <row r="245" spans="1:16" x14ac:dyDescent="0.25">
      <c r="A245" t="s">
        <v>22</v>
      </c>
      <c r="B245" t="s">
        <v>26</v>
      </c>
      <c r="C245" t="s">
        <v>44</v>
      </c>
      <c r="D245" t="s">
        <v>54</v>
      </c>
      <c r="E245" s="3">
        <v>262</v>
      </c>
      <c r="F245" s="1">
        <v>11999.4</v>
      </c>
      <c r="G245" s="1">
        <v>19999</v>
      </c>
      <c r="H245" s="1">
        <v>5239738</v>
      </c>
      <c r="I245" s="1">
        <v>523973.80000000005</v>
      </c>
      <c r="J245" s="1">
        <v>4715764.2</v>
      </c>
      <c r="K245" s="1">
        <v>3065246.7300000004</v>
      </c>
      <c r="L245" s="1">
        <v>1650517.4699999997</v>
      </c>
      <c r="M245" s="2">
        <v>44440</v>
      </c>
      <c r="N245">
        <v>9</v>
      </c>
      <c r="O245" t="s">
        <v>41</v>
      </c>
      <c r="P245">
        <v>2021</v>
      </c>
    </row>
    <row r="246" spans="1:16" x14ac:dyDescent="0.25">
      <c r="A246" t="s">
        <v>16</v>
      </c>
      <c r="B246" t="s">
        <v>34</v>
      </c>
      <c r="C246" t="s">
        <v>44</v>
      </c>
      <c r="D246" t="s">
        <v>54</v>
      </c>
      <c r="E246" s="3">
        <v>122.80000000000001</v>
      </c>
      <c r="F246" s="1">
        <v>11999.4</v>
      </c>
      <c r="G246" s="1">
        <v>19999</v>
      </c>
      <c r="H246" s="1">
        <v>2455877.2000000002</v>
      </c>
      <c r="I246" s="1">
        <v>245587.72000000003</v>
      </c>
      <c r="J246" s="1">
        <v>2210289.48</v>
      </c>
      <c r="K246" s="1">
        <v>1724025.7944</v>
      </c>
      <c r="L246" s="1">
        <v>486263.68559999997</v>
      </c>
      <c r="M246" s="2">
        <v>44105</v>
      </c>
      <c r="N246">
        <v>10</v>
      </c>
      <c r="O246" t="s">
        <v>43</v>
      </c>
      <c r="P246">
        <v>2020</v>
      </c>
    </row>
    <row r="247" spans="1:16" x14ac:dyDescent="0.25">
      <c r="A247" t="s">
        <v>16</v>
      </c>
      <c r="B247" t="s">
        <v>36</v>
      </c>
      <c r="C247" t="s">
        <v>44</v>
      </c>
      <c r="D247" t="s">
        <v>54</v>
      </c>
      <c r="E247" s="3">
        <v>138.9</v>
      </c>
      <c r="F247" s="1">
        <v>11999.4</v>
      </c>
      <c r="G247" s="1">
        <v>19999</v>
      </c>
      <c r="H247" s="1">
        <v>2777861.1</v>
      </c>
      <c r="I247" s="1">
        <v>277786.11000000004</v>
      </c>
      <c r="J247" s="1">
        <v>2500074.9900000002</v>
      </c>
      <c r="K247" s="1">
        <v>1950058.4922000002</v>
      </c>
      <c r="L247" s="1">
        <v>550016.49780000001</v>
      </c>
      <c r="M247" s="2">
        <v>44105</v>
      </c>
      <c r="N247">
        <v>10</v>
      </c>
      <c r="O247" t="s">
        <v>43</v>
      </c>
      <c r="P247">
        <v>2020</v>
      </c>
    </row>
    <row r="248" spans="1:16" x14ac:dyDescent="0.25">
      <c r="A248" t="s">
        <v>35</v>
      </c>
      <c r="B248" t="s">
        <v>39</v>
      </c>
      <c r="C248" t="s">
        <v>44</v>
      </c>
      <c r="D248" t="s">
        <v>54</v>
      </c>
      <c r="E248" s="3">
        <v>86.100000000000009</v>
      </c>
      <c r="F248" s="1">
        <v>11999.4</v>
      </c>
      <c r="G248" s="1">
        <v>19999</v>
      </c>
      <c r="H248" s="1">
        <v>1721913.9000000001</v>
      </c>
      <c r="I248" s="1">
        <v>172191.39</v>
      </c>
      <c r="J248" s="1">
        <v>1549722.5100000002</v>
      </c>
      <c r="K248" s="1">
        <v>1208783.5578000003</v>
      </c>
      <c r="L248" s="1">
        <v>340938.95219999994</v>
      </c>
      <c r="M248" s="2">
        <v>44470</v>
      </c>
      <c r="N248">
        <v>10</v>
      </c>
      <c r="O248" t="s">
        <v>43</v>
      </c>
      <c r="P248">
        <v>2021</v>
      </c>
    </row>
    <row r="249" spans="1:16" x14ac:dyDescent="0.25">
      <c r="A249" t="s">
        <v>35</v>
      </c>
      <c r="B249" t="s">
        <v>23</v>
      </c>
      <c r="C249" t="s">
        <v>44</v>
      </c>
      <c r="D249" t="s">
        <v>54</v>
      </c>
      <c r="E249" s="3">
        <v>70.400000000000006</v>
      </c>
      <c r="F249" s="1">
        <v>11999.4</v>
      </c>
      <c r="G249" s="1">
        <v>19999</v>
      </c>
      <c r="H249" s="1">
        <v>1407929.6</v>
      </c>
      <c r="I249" s="1">
        <v>140792.96000000002</v>
      </c>
      <c r="J249" s="1">
        <v>1267136.6400000001</v>
      </c>
      <c r="K249" s="1">
        <v>988366.57920000015</v>
      </c>
      <c r="L249" s="1">
        <v>278770.06079999998</v>
      </c>
      <c r="M249" s="2">
        <v>44105</v>
      </c>
      <c r="N249">
        <v>10</v>
      </c>
      <c r="O249" t="s">
        <v>43</v>
      </c>
      <c r="P249">
        <v>2020</v>
      </c>
    </row>
    <row r="250" spans="1:16" x14ac:dyDescent="0.25">
      <c r="A250" t="s">
        <v>16</v>
      </c>
      <c r="B250" t="s">
        <v>42</v>
      </c>
      <c r="C250" t="s">
        <v>44</v>
      </c>
      <c r="D250" t="s">
        <v>54</v>
      </c>
      <c r="E250" s="3">
        <v>180.20000000000002</v>
      </c>
      <c r="F250" s="1">
        <v>11999.4</v>
      </c>
      <c r="G250" s="1">
        <v>19999</v>
      </c>
      <c r="H250" s="1">
        <v>3603819.8000000003</v>
      </c>
      <c r="I250" s="1">
        <v>360381.98000000004</v>
      </c>
      <c r="J250" s="1">
        <v>3243437.8200000003</v>
      </c>
      <c r="K250" s="1">
        <v>2529881.4996000002</v>
      </c>
      <c r="L250" s="1">
        <v>713556.32040000008</v>
      </c>
      <c r="M250" s="2">
        <v>44166</v>
      </c>
      <c r="N250">
        <v>12</v>
      </c>
      <c r="O250" t="s">
        <v>28</v>
      </c>
      <c r="P250">
        <v>2020</v>
      </c>
    </row>
    <row r="251" spans="1:16" x14ac:dyDescent="0.25">
      <c r="A251" t="s">
        <v>16</v>
      </c>
      <c r="B251" t="s">
        <v>36</v>
      </c>
      <c r="C251" t="s">
        <v>44</v>
      </c>
      <c r="D251" t="s">
        <v>54</v>
      </c>
      <c r="E251" s="3">
        <v>266.3</v>
      </c>
      <c r="F251" s="1">
        <v>11999.4</v>
      </c>
      <c r="G251" s="1">
        <v>19999</v>
      </c>
      <c r="H251" s="1">
        <v>5325733.7</v>
      </c>
      <c r="I251" s="1">
        <v>532573.37</v>
      </c>
      <c r="J251" s="1">
        <v>4793160.33</v>
      </c>
      <c r="K251" s="1">
        <v>3738665.0574000003</v>
      </c>
      <c r="L251" s="1">
        <v>1054495.2725999998</v>
      </c>
      <c r="M251" s="2">
        <v>44531</v>
      </c>
      <c r="N251">
        <v>12</v>
      </c>
      <c r="O251" t="s">
        <v>28</v>
      </c>
      <c r="P251">
        <v>2021</v>
      </c>
    </row>
    <row r="252" spans="1:16" x14ac:dyDescent="0.25">
      <c r="A252" t="s">
        <v>16</v>
      </c>
      <c r="B252" t="s">
        <v>21</v>
      </c>
      <c r="C252" t="s">
        <v>44</v>
      </c>
      <c r="D252" t="s">
        <v>54</v>
      </c>
      <c r="E252" s="3">
        <v>213.60000000000002</v>
      </c>
      <c r="F252" s="1">
        <v>11999.4</v>
      </c>
      <c r="G252" s="1">
        <v>19999</v>
      </c>
      <c r="H252" s="1">
        <v>4271786.4000000004</v>
      </c>
      <c r="I252" s="1">
        <v>427178.64000000007</v>
      </c>
      <c r="J252" s="1">
        <v>3844607.7600000002</v>
      </c>
      <c r="K252" s="1">
        <v>2998794.0528000002</v>
      </c>
      <c r="L252" s="1">
        <v>845813.70720000006</v>
      </c>
      <c r="M252" s="2">
        <v>44166</v>
      </c>
      <c r="N252">
        <v>12</v>
      </c>
      <c r="O252" t="s">
        <v>28</v>
      </c>
      <c r="P252">
        <v>2020</v>
      </c>
    </row>
    <row r="253" spans="1:16" x14ac:dyDescent="0.25">
      <c r="A253" t="s">
        <v>22</v>
      </c>
      <c r="B253" t="s">
        <v>46</v>
      </c>
      <c r="C253" t="s">
        <v>44</v>
      </c>
      <c r="D253" t="s">
        <v>54</v>
      </c>
      <c r="E253" s="3">
        <v>211.60000000000002</v>
      </c>
      <c r="F253" s="1">
        <v>11999.4</v>
      </c>
      <c r="G253" s="1">
        <v>19999</v>
      </c>
      <c r="H253" s="1">
        <v>4231788.4000000004</v>
      </c>
      <c r="I253" s="1">
        <v>423178.84000000008</v>
      </c>
      <c r="J253" s="1">
        <v>3808609.5600000005</v>
      </c>
      <c r="K253" s="1">
        <v>2475596.2140000006</v>
      </c>
      <c r="L253" s="1">
        <v>1333013.3459999999</v>
      </c>
      <c r="M253" s="2">
        <v>44166</v>
      </c>
      <c r="N253">
        <v>12</v>
      </c>
      <c r="O253" t="s">
        <v>28</v>
      </c>
      <c r="P253">
        <v>2020</v>
      </c>
    </row>
    <row r="254" spans="1:16" x14ac:dyDescent="0.25">
      <c r="A254" t="s">
        <v>22</v>
      </c>
      <c r="B254" t="s">
        <v>17</v>
      </c>
      <c r="C254" t="s">
        <v>48</v>
      </c>
      <c r="D254" t="s">
        <v>54</v>
      </c>
      <c r="E254" s="3">
        <v>55.5</v>
      </c>
      <c r="F254" s="1">
        <v>19794</v>
      </c>
      <c r="G254" s="1">
        <v>32990</v>
      </c>
      <c r="H254" s="1">
        <v>1830945</v>
      </c>
      <c r="I254" s="1">
        <v>183094.5</v>
      </c>
      <c r="J254" s="1">
        <v>1647850.5</v>
      </c>
      <c r="K254" s="1">
        <v>1071102.825</v>
      </c>
      <c r="L254" s="1">
        <v>576747.67500000005</v>
      </c>
      <c r="M254" s="2">
        <v>44197</v>
      </c>
      <c r="N254">
        <v>1</v>
      </c>
      <c r="O254" t="s">
        <v>20</v>
      </c>
      <c r="P254">
        <v>2021</v>
      </c>
    </row>
    <row r="255" spans="1:16" x14ac:dyDescent="0.25">
      <c r="A255" t="s">
        <v>22</v>
      </c>
      <c r="B255" t="s">
        <v>21</v>
      </c>
      <c r="C255" t="s">
        <v>48</v>
      </c>
      <c r="D255" t="s">
        <v>54</v>
      </c>
      <c r="E255" s="3">
        <v>286.10000000000002</v>
      </c>
      <c r="F255" s="1">
        <v>19794</v>
      </c>
      <c r="G255" s="1">
        <v>32990</v>
      </c>
      <c r="H255" s="1">
        <v>9438439</v>
      </c>
      <c r="I255" s="1">
        <v>943843.9</v>
      </c>
      <c r="J255" s="1">
        <v>8494595.0999999996</v>
      </c>
      <c r="K255" s="1">
        <v>5521486.8150000004</v>
      </c>
      <c r="L255" s="1">
        <v>2973108.2849999992</v>
      </c>
      <c r="M255" s="2">
        <v>44197</v>
      </c>
      <c r="N255">
        <v>1</v>
      </c>
      <c r="O255" t="s">
        <v>20</v>
      </c>
      <c r="P255">
        <v>2021</v>
      </c>
    </row>
    <row r="256" spans="1:16" x14ac:dyDescent="0.25">
      <c r="A256" t="s">
        <v>35</v>
      </c>
      <c r="B256" t="s">
        <v>23</v>
      </c>
      <c r="C256" t="s">
        <v>48</v>
      </c>
      <c r="D256" t="s">
        <v>54</v>
      </c>
      <c r="E256" s="3">
        <v>80.7</v>
      </c>
      <c r="F256" s="1">
        <v>19794</v>
      </c>
      <c r="G256" s="1">
        <v>32990</v>
      </c>
      <c r="H256" s="1">
        <v>2662293</v>
      </c>
      <c r="I256" s="1">
        <v>266229.3</v>
      </c>
      <c r="J256" s="1">
        <v>2396063.7000000002</v>
      </c>
      <c r="K256" s="1">
        <v>1868929.6860000002</v>
      </c>
      <c r="L256" s="1">
        <v>527134.01399999997</v>
      </c>
      <c r="M256" s="2">
        <v>44228</v>
      </c>
      <c r="N256">
        <v>2</v>
      </c>
      <c r="O256" t="s">
        <v>45</v>
      </c>
      <c r="P256">
        <v>2021</v>
      </c>
    </row>
    <row r="257" spans="1:16" x14ac:dyDescent="0.25">
      <c r="A257" t="s">
        <v>16</v>
      </c>
      <c r="B257" t="s">
        <v>25</v>
      </c>
      <c r="C257" t="s">
        <v>48</v>
      </c>
      <c r="D257" t="s">
        <v>54</v>
      </c>
      <c r="E257" s="3">
        <v>60.2</v>
      </c>
      <c r="F257" s="1">
        <v>19794</v>
      </c>
      <c r="G257" s="1">
        <v>32990</v>
      </c>
      <c r="H257" s="1">
        <v>1985998</v>
      </c>
      <c r="I257" s="1">
        <v>198599.80000000002</v>
      </c>
      <c r="J257" s="1">
        <v>1787398.2</v>
      </c>
      <c r="K257" s="1">
        <v>1394170.5959999999</v>
      </c>
      <c r="L257" s="1">
        <v>393227.60400000005</v>
      </c>
      <c r="M257" s="2">
        <v>44348</v>
      </c>
      <c r="N257">
        <v>6</v>
      </c>
      <c r="O257" t="s">
        <v>24</v>
      </c>
      <c r="P257">
        <v>2021</v>
      </c>
    </row>
    <row r="258" spans="1:16" x14ac:dyDescent="0.25">
      <c r="A258" t="s">
        <v>16</v>
      </c>
      <c r="B258" t="s">
        <v>26</v>
      </c>
      <c r="C258" t="s">
        <v>48</v>
      </c>
      <c r="D258" t="s">
        <v>54</v>
      </c>
      <c r="E258" s="3">
        <v>283.2</v>
      </c>
      <c r="F258" s="1">
        <v>19794</v>
      </c>
      <c r="G258" s="1">
        <v>32990</v>
      </c>
      <c r="H258" s="1">
        <v>9342768</v>
      </c>
      <c r="I258" s="1">
        <v>934276.8</v>
      </c>
      <c r="J258" s="1">
        <v>8408491.1999999993</v>
      </c>
      <c r="K258" s="1">
        <v>6558623.1359999999</v>
      </c>
      <c r="L258" s="1">
        <v>1849868.0639999993</v>
      </c>
      <c r="M258" s="2">
        <v>44409</v>
      </c>
      <c r="N258">
        <v>8</v>
      </c>
      <c r="O258" t="s">
        <v>40</v>
      </c>
      <c r="P258">
        <v>2021</v>
      </c>
    </row>
    <row r="259" spans="1:16" x14ac:dyDescent="0.25">
      <c r="A259" t="s">
        <v>16</v>
      </c>
      <c r="B259" t="s">
        <v>27</v>
      </c>
      <c r="C259" t="s">
        <v>48</v>
      </c>
      <c r="D259" t="s">
        <v>54</v>
      </c>
      <c r="E259" s="3">
        <v>157.9</v>
      </c>
      <c r="F259" s="1">
        <v>19794</v>
      </c>
      <c r="G259" s="1">
        <v>32990</v>
      </c>
      <c r="H259" s="1">
        <v>5209121</v>
      </c>
      <c r="I259" s="1">
        <v>520912.10000000003</v>
      </c>
      <c r="J259" s="1">
        <v>4688208.9000000004</v>
      </c>
      <c r="K259" s="1">
        <v>3656802.9420000003</v>
      </c>
      <c r="L259" s="1">
        <v>1031405.9580000001</v>
      </c>
      <c r="M259" s="2">
        <v>44409</v>
      </c>
      <c r="N259">
        <v>8</v>
      </c>
      <c r="O259" t="s">
        <v>40</v>
      </c>
      <c r="P259">
        <v>2021</v>
      </c>
    </row>
    <row r="260" spans="1:16" x14ac:dyDescent="0.25">
      <c r="A260" t="s">
        <v>35</v>
      </c>
      <c r="B260" t="s">
        <v>29</v>
      </c>
      <c r="C260" t="s">
        <v>48</v>
      </c>
      <c r="D260" t="s">
        <v>54</v>
      </c>
      <c r="E260" s="3">
        <v>86.100000000000009</v>
      </c>
      <c r="F260" s="1">
        <v>19794</v>
      </c>
      <c r="G260" s="1">
        <v>32990</v>
      </c>
      <c r="H260" s="1">
        <v>2840439.0000000005</v>
      </c>
      <c r="I260" s="1">
        <v>284043.90000000008</v>
      </c>
      <c r="J260" s="1">
        <v>2556395.1000000006</v>
      </c>
      <c r="K260" s="1">
        <v>1993988.1780000005</v>
      </c>
      <c r="L260" s="1">
        <v>562406.92200000002</v>
      </c>
      <c r="M260" s="2">
        <v>44470</v>
      </c>
      <c r="N260">
        <v>10</v>
      </c>
      <c r="O260" t="s">
        <v>43</v>
      </c>
      <c r="P260">
        <v>2021</v>
      </c>
    </row>
    <row r="261" spans="1:16" x14ac:dyDescent="0.25">
      <c r="A261" t="s">
        <v>35</v>
      </c>
      <c r="B261" t="s">
        <v>55</v>
      </c>
      <c r="C261" t="s">
        <v>48</v>
      </c>
      <c r="D261" t="s">
        <v>54</v>
      </c>
      <c r="E261" s="3">
        <v>70.400000000000006</v>
      </c>
      <c r="F261" s="1">
        <v>19794</v>
      </c>
      <c r="G261" s="1">
        <v>32990</v>
      </c>
      <c r="H261" s="1">
        <v>2322496</v>
      </c>
      <c r="I261" s="1">
        <v>232249.60000000001</v>
      </c>
      <c r="J261" s="1">
        <v>2090246.4</v>
      </c>
      <c r="K261" s="1">
        <v>1630392.192</v>
      </c>
      <c r="L261" s="1">
        <v>459854.20799999987</v>
      </c>
      <c r="M261" s="2">
        <v>44105</v>
      </c>
      <c r="N261">
        <v>10</v>
      </c>
      <c r="O261" t="s">
        <v>43</v>
      </c>
      <c r="P261">
        <v>2020</v>
      </c>
    </row>
    <row r="262" spans="1:16" x14ac:dyDescent="0.25">
      <c r="A262" t="s">
        <v>16</v>
      </c>
      <c r="B262" t="s">
        <v>33</v>
      </c>
      <c r="C262" t="s">
        <v>48</v>
      </c>
      <c r="D262" t="s">
        <v>54</v>
      </c>
      <c r="E262" s="3">
        <v>103.30000000000001</v>
      </c>
      <c r="F262" s="1">
        <v>19794</v>
      </c>
      <c r="G262" s="1">
        <v>32990</v>
      </c>
      <c r="H262" s="1">
        <v>3407867.0000000005</v>
      </c>
      <c r="I262" s="1">
        <v>340786.70000000007</v>
      </c>
      <c r="J262" s="1">
        <v>3067080.3000000003</v>
      </c>
      <c r="K262" s="1">
        <v>2392322.6340000001</v>
      </c>
      <c r="L262" s="1">
        <v>674757.6660000002</v>
      </c>
      <c r="M262" s="2">
        <v>44166</v>
      </c>
      <c r="N262">
        <v>12</v>
      </c>
      <c r="O262" t="s">
        <v>28</v>
      </c>
      <c r="P262">
        <v>2020</v>
      </c>
    </row>
    <row r="263" spans="1:16" x14ac:dyDescent="0.25">
      <c r="A263" t="s">
        <v>38</v>
      </c>
      <c r="B263" t="s">
        <v>26</v>
      </c>
      <c r="C263" t="s">
        <v>48</v>
      </c>
      <c r="D263" t="s">
        <v>54</v>
      </c>
      <c r="E263" s="3">
        <v>125</v>
      </c>
      <c r="F263" s="1">
        <v>19794</v>
      </c>
      <c r="G263" s="1">
        <v>32990</v>
      </c>
      <c r="H263" s="1">
        <v>4123750</v>
      </c>
      <c r="I263" s="1">
        <v>412375</v>
      </c>
      <c r="J263" s="1">
        <v>3711375</v>
      </c>
      <c r="K263" s="1">
        <v>2672190</v>
      </c>
      <c r="L263" s="1">
        <v>1039185</v>
      </c>
      <c r="M263" s="2">
        <v>44531</v>
      </c>
      <c r="N263">
        <v>12</v>
      </c>
      <c r="O263" t="s">
        <v>28</v>
      </c>
      <c r="P263">
        <v>2021</v>
      </c>
    </row>
    <row r="264" spans="1:16" x14ac:dyDescent="0.25">
      <c r="A264" t="s">
        <v>16</v>
      </c>
      <c r="B264" t="s">
        <v>34</v>
      </c>
      <c r="C264" t="s">
        <v>49</v>
      </c>
      <c r="D264" t="s">
        <v>54</v>
      </c>
      <c r="E264" s="3">
        <v>138.9</v>
      </c>
      <c r="F264" s="1">
        <v>13938</v>
      </c>
      <c r="G264" s="1">
        <v>23230</v>
      </c>
      <c r="H264" s="1">
        <v>3226647</v>
      </c>
      <c r="I264" s="1">
        <v>322664.7</v>
      </c>
      <c r="J264" s="1">
        <v>2903982.3</v>
      </c>
      <c r="K264" s="1">
        <v>2265106.1940000001</v>
      </c>
      <c r="L264" s="1">
        <v>638876.10599999968</v>
      </c>
      <c r="M264" s="2">
        <v>44105</v>
      </c>
      <c r="N264">
        <v>10</v>
      </c>
      <c r="O264" t="s">
        <v>43</v>
      </c>
      <c r="P264">
        <v>2020</v>
      </c>
    </row>
    <row r="265" spans="1:16" x14ac:dyDescent="0.25">
      <c r="A265" t="s">
        <v>16</v>
      </c>
      <c r="B265" t="s">
        <v>36</v>
      </c>
      <c r="C265" t="s">
        <v>49</v>
      </c>
      <c r="D265" t="s">
        <v>54</v>
      </c>
      <c r="E265" s="3">
        <v>126.5</v>
      </c>
      <c r="F265" s="1">
        <v>13938</v>
      </c>
      <c r="G265" s="1">
        <v>23230</v>
      </c>
      <c r="H265" s="1">
        <v>2938595</v>
      </c>
      <c r="I265" s="1">
        <v>293859.5</v>
      </c>
      <c r="J265" s="1">
        <v>2644735.5</v>
      </c>
      <c r="K265" s="1">
        <v>2062893.6900000002</v>
      </c>
      <c r="L265" s="1">
        <v>581841.80999999982</v>
      </c>
      <c r="M265" s="2">
        <v>44136</v>
      </c>
      <c r="N265">
        <v>11</v>
      </c>
      <c r="O265" t="s">
        <v>47</v>
      </c>
      <c r="P265">
        <v>2020</v>
      </c>
    </row>
    <row r="266" spans="1:16" x14ac:dyDescent="0.25">
      <c r="A266" t="s">
        <v>16</v>
      </c>
      <c r="B266" t="s">
        <v>39</v>
      </c>
      <c r="C266" t="s">
        <v>49</v>
      </c>
      <c r="D266" t="s">
        <v>54</v>
      </c>
      <c r="E266" s="3">
        <v>229.70000000000002</v>
      </c>
      <c r="F266" s="1">
        <v>13938</v>
      </c>
      <c r="G266" s="1">
        <v>23230</v>
      </c>
      <c r="H266" s="1">
        <v>5335931</v>
      </c>
      <c r="I266" s="1">
        <v>533593.1</v>
      </c>
      <c r="J266" s="1">
        <v>4802337.9000000004</v>
      </c>
      <c r="K266" s="1">
        <v>3745823.5620000004</v>
      </c>
      <c r="L266" s="1">
        <v>1056514.338</v>
      </c>
      <c r="M266" s="2">
        <v>44136</v>
      </c>
      <c r="N266">
        <v>11</v>
      </c>
      <c r="O266" t="s">
        <v>47</v>
      </c>
      <c r="P266">
        <v>2020</v>
      </c>
    </row>
    <row r="267" spans="1:16" x14ac:dyDescent="0.25">
      <c r="A267" t="s">
        <v>16</v>
      </c>
      <c r="B267" t="s">
        <v>23</v>
      </c>
      <c r="C267" t="s">
        <v>49</v>
      </c>
      <c r="D267" t="s">
        <v>54</v>
      </c>
      <c r="E267" s="3">
        <v>266.3</v>
      </c>
      <c r="F267" s="1">
        <v>13938</v>
      </c>
      <c r="G267" s="1">
        <v>23230</v>
      </c>
      <c r="H267" s="1">
        <v>6186149</v>
      </c>
      <c r="I267" s="1">
        <v>618614.9</v>
      </c>
      <c r="J267" s="1">
        <v>5567534.0999999996</v>
      </c>
      <c r="K267" s="1">
        <v>4342676.5980000002</v>
      </c>
      <c r="L267" s="1">
        <v>1224857.5019999994</v>
      </c>
      <c r="M267" s="2">
        <v>44531</v>
      </c>
      <c r="N267">
        <v>12</v>
      </c>
      <c r="O267" t="s">
        <v>28</v>
      </c>
      <c r="P267">
        <v>2021</v>
      </c>
    </row>
    <row r="268" spans="1:16" x14ac:dyDescent="0.25">
      <c r="A268" t="s">
        <v>16</v>
      </c>
      <c r="B268" t="s">
        <v>42</v>
      </c>
      <c r="C268" t="s">
        <v>49</v>
      </c>
      <c r="D268" t="s">
        <v>54</v>
      </c>
      <c r="E268" s="3">
        <v>57</v>
      </c>
      <c r="F268" s="1">
        <v>13938</v>
      </c>
      <c r="G268" s="1">
        <v>23230</v>
      </c>
      <c r="H268" s="1">
        <v>1324110</v>
      </c>
      <c r="I268" s="1">
        <v>132411</v>
      </c>
      <c r="J268" s="1">
        <v>1191699</v>
      </c>
      <c r="K268" s="1">
        <v>929525.22000000009</v>
      </c>
      <c r="L268" s="1">
        <v>262173.77999999991</v>
      </c>
      <c r="M268" s="2">
        <v>44531</v>
      </c>
      <c r="N268">
        <v>12</v>
      </c>
      <c r="O268" t="s">
        <v>28</v>
      </c>
      <c r="P268">
        <v>2021</v>
      </c>
    </row>
    <row r="269" spans="1:16" x14ac:dyDescent="0.25">
      <c r="A269" t="s">
        <v>16</v>
      </c>
      <c r="B269" t="s">
        <v>36</v>
      </c>
      <c r="C269" t="s">
        <v>49</v>
      </c>
      <c r="D269" t="s">
        <v>54</v>
      </c>
      <c r="E269" s="3">
        <v>248.70000000000002</v>
      </c>
      <c r="F269" s="1">
        <v>13938</v>
      </c>
      <c r="G269" s="1">
        <v>23230</v>
      </c>
      <c r="H269" s="1">
        <v>5777301</v>
      </c>
      <c r="I269" s="1">
        <v>577730.1</v>
      </c>
      <c r="J269" s="1">
        <v>5199570.9000000004</v>
      </c>
      <c r="K269" s="1">
        <v>4055665.3020000006</v>
      </c>
      <c r="L269" s="1">
        <v>1143905.5979999998</v>
      </c>
      <c r="M269" s="2">
        <v>44531</v>
      </c>
      <c r="N269">
        <v>12</v>
      </c>
      <c r="O269" t="s">
        <v>28</v>
      </c>
      <c r="P269">
        <v>2021</v>
      </c>
    </row>
    <row r="270" spans="1:16" x14ac:dyDescent="0.25">
      <c r="A270" t="s">
        <v>16</v>
      </c>
      <c r="B270" t="s">
        <v>21</v>
      </c>
      <c r="C270" t="s">
        <v>51</v>
      </c>
      <c r="D270" t="s">
        <v>54</v>
      </c>
      <c r="E270" s="3">
        <v>135</v>
      </c>
      <c r="F270" s="1">
        <v>11999.4</v>
      </c>
      <c r="G270" s="1">
        <v>19999</v>
      </c>
      <c r="H270" s="1">
        <v>2699865</v>
      </c>
      <c r="I270" s="1">
        <v>269986.5</v>
      </c>
      <c r="J270" s="1">
        <v>2429878.5</v>
      </c>
      <c r="K270" s="1">
        <v>1895305.23</v>
      </c>
      <c r="L270" s="1">
        <v>534573.27</v>
      </c>
      <c r="M270" s="2">
        <v>44228</v>
      </c>
      <c r="N270">
        <v>2</v>
      </c>
      <c r="O270" t="s">
        <v>45</v>
      </c>
      <c r="P270">
        <v>2021</v>
      </c>
    </row>
    <row r="271" spans="1:16" x14ac:dyDescent="0.25">
      <c r="A271" t="s">
        <v>16</v>
      </c>
      <c r="B271" t="s">
        <v>46</v>
      </c>
      <c r="C271" t="s">
        <v>51</v>
      </c>
      <c r="D271" t="s">
        <v>54</v>
      </c>
      <c r="E271" s="3">
        <v>55.2</v>
      </c>
      <c r="F271" s="1">
        <v>11999.4</v>
      </c>
      <c r="G271" s="1">
        <v>19999</v>
      </c>
      <c r="H271" s="1">
        <v>1103944.8</v>
      </c>
      <c r="I271" s="1">
        <v>110394.48000000001</v>
      </c>
      <c r="J271" s="1">
        <v>993550.32000000007</v>
      </c>
      <c r="K271" s="1">
        <v>774969.2496000001</v>
      </c>
      <c r="L271" s="1">
        <v>218581.07039999997</v>
      </c>
      <c r="M271" s="2">
        <v>44409</v>
      </c>
      <c r="N271">
        <v>8</v>
      </c>
      <c r="O271" t="s">
        <v>40</v>
      </c>
      <c r="P271">
        <v>2021</v>
      </c>
    </row>
    <row r="272" spans="1:16" x14ac:dyDescent="0.25">
      <c r="A272" t="s">
        <v>16</v>
      </c>
      <c r="B272" t="s">
        <v>17</v>
      </c>
      <c r="C272" t="s">
        <v>51</v>
      </c>
      <c r="D272" t="s">
        <v>54</v>
      </c>
      <c r="E272" s="3">
        <v>122.80000000000001</v>
      </c>
      <c r="F272" s="1">
        <v>11999.4</v>
      </c>
      <c r="G272" s="1">
        <v>19999</v>
      </c>
      <c r="H272" s="1">
        <v>2455877.2000000002</v>
      </c>
      <c r="I272" s="1">
        <v>245587.72000000003</v>
      </c>
      <c r="J272" s="1">
        <v>2210289.48</v>
      </c>
      <c r="K272" s="1">
        <v>1724025.7944</v>
      </c>
      <c r="L272" s="1">
        <v>486263.68559999997</v>
      </c>
      <c r="M272" s="2">
        <v>44105</v>
      </c>
      <c r="N272">
        <v>10</v>
      </c>
      <c r="O272" t="s">
        <v>43</v>
      </c>
      <c r="P272">
        <v>2020</v>
      </c>
    </row>
    <row r="273" spans="1:16" x14ac:dyDescent="0.25">
      <c r="A273" t="s">
        <v>38</v>
      </c>
      <c r="B273" t="s">
        <v>21</v>
      </c>
      <c r="C273" t="s">
        <v>51</v>
      </c>
      <c r="D273" t="s">
        <v>54</v>
      </c>
      <c r="E273" s="3">
        <v>125</v>
      </c>
      <c r="F273" s="1">
        <v>11999.4</v>
      </c>
      <c r="G273" s="1">
        <v>19999</v>
      </c>
      <c r="H273" s="1">
        <v>2499875</v>
      </c>
      <c r="I273" s="1">
        <v>249987.5</v>
      </c>
      <c r="J273" s="1">
        <v>2249887.5</v>
      </c>
      <c r="K273" s="1">
        <v>1619919</v>
      </c>
      <c r="L273" s="1">
        <v>629968.5</v>
      </c>
      <c r="M273" s="2">
        <v>44531</v>
      </c>
      <c r="N273">
        <v>12</v>
      </c>
      <c r="O273" t="s">
        <v>28</v>
      </c>
      <c r="P273">
        <v>2021</v>
      </c>
    </row>
    <row r="274" spans="1:16" x14ac:dyDescent="0.25">
      <c r="A274" t="s">
        <v>22</v>
      </c>
      <c r="B274" t="s">
        <v>23</v>
      </c>
      <c r="C274" t="s">
        <v>44</v>
      </c>
      <c r="D274" t="s">
        <v>54</v>
      </c>
      <c r="E274" s="3">
        <v>380.1</v>
      </c>
      <c r="F274" s="1">
        <v>11999.4</v>
      </c>
      <c r="G274" s="1">
        <v>19999</v>
      </c>
      <c r="H274" s="1">
        <v>7601619.9000000004</v>
      </c>
      <c r="I274" s="1">
        <v>760161.99000000011</v>
      </c>
      <c r="J274" s="1">
        <v>6841457.9100000001</v>
      </c>
      <c r="K274" s="1">
        <v>4446947.6414999999</v>
      </c>
      <c r="L274" s="1">
        <v>2394510.2685000002</v>
      </c>
      <c r="M274" s="2">
        <v>44287</v>
      </c>
      <c r="N274">
        <v>4</v>
      </c>
      <c r="O274" t="s">
        <v>50</v>
      </c>
      <c r="P274">
        <v>2021</v>
      </c>
    </row>
    <row r="275" spans="1:16" x14ac:dyDescent="0.25">
      <c r="A275" t="s">
        <v>16</v>
      </c>
      <c r="B275" t="s">
        <v>25</v>
      </c>
      <c r="C275" t="s">
        <v>18</v>
      </c>
      <c r="D275" t="s">
        <v>54</v>
      </c>
      <c r="E275" s="3">
        <v>111.75</v>
      </c>
      <c r="F275" s="1">
        <v>5579.4</v>
      </c>
      <c r="G275" s="1">
        <v>9299</v>
      </c>
      <c r="H275" s="1">
        <v>1039163.25</v>
      </c>
      <c r="I275" s="1">
        <v>103916.32500000001</v>
      </c>
      <c r="J275" s="1">
        <v>935246.92500000005</v>
      </c>
      <c r="K275" s="1">
        <v>729492.60150000011</v>
      </c>
      <c r="L275" s="1">
        <v>205754.32349999994</v>
      </c>
      <c r="M275" s="2">
        <v>44197</v>
      </c>
      <c r="N275">
        <v>1</v>
      </c>
      <c r="O275" t="s">
        <v>20</v>
      </c>
      <c r="P275">
        <v>2021</v>
      </c>
    </row>
    <row r="276" spans="1:16" x14ac:dyDescent="0.25">
      <c r="A276" t="s">
        <v>22</v>
      </c>
      <c r="B276" t="s">
        <v>26</v>
      </c>
      <c r="C276" t="s">
        <v>18</v>
      </c>
      <c r="D276" t="s">
        <v>54</v>
      </c>
      <c r="E276" s="3">
        <v>284.40000000000003</v>
      </c>
      <c r="F276" s="1">
        <v>5579.4</v>
      </c>
      <c r="G276" s="1">
        <v>9299</v>
      </c>
      <c r="H276" s="1">
        <v>2644635.6</v>
      </c>
      <c r="I276" s="1">
        <v>264463.56</v>
      </c>
      <c r="J276" s="1">
        <v>2380172.04</v>
      </c>
      <c r="K276" s="1">
        <v>1547111.8260000001</v>
      </c>
      <c r="L276" s="1">
        <v>833060.21399999992</v>
      </c>
      <c r="M276" s="2">
        <v>44348</v>
      </c>
      <c r="N276">
        <v>6</v>
      </c>
      <c r="O276" t="s">
        <v>24</v>
      </c>
      <c r="P276">
        <v>2021</v>
      </c>
    </row>
    <row r="277" spans="1:16" x14ac:dyDescent="0.25">
      <c r="A277" t="s">
        <v>32</v>
      </c>
      <c r="B277" t="s">
        <v>27</v>
      </c>
      <c r="C277" t="s">
        <v>18</v>
      </c>
      <c r="D277" t="s">
        <v>54</v>
      </c>
      <c r="E277" s="3">
        <v>56.2</v>
      </c>
      <c r="F277" s="1">
        <v>5579.4</v>
      </c>
      <c r="G277" s="1">
        <v>9299</v>
      </c>
      <c r="H277" s="1">
        <v>522603.80000000005</v>
      </c>
      <c r="I277" s="1">
        <v>52260.380000000005</v>
      </c>
      <c r="J277" s="1">
        <v>470343.42000000004</v>
      </c>
      <c r="K277" s="1">
        <v>282206.05200000003</v>
      </c>
      <c r="L277" s="1">
        <v>188137.36800000002</v>
      </c>
      <c r="M277" s="2">
        <v>44440</v>
      </c>
      <c r="N277">
        <v>9</v>
      </c>
      <c r="O277" t="s">
        <v>41</v>
      </c>
      <c r="P277">
        <v>2021</v>
      </c>
    </row>
    <row r="278" spans="1:16" x14ac:dyDescent="0.25">
      <c r="A278" t="s">
        <v>32</v>
      </c>
      <c r="B278" t="s">
        <v>29</v>
      </c>
      <c r="C278" t="s">
        <v>18</v>
      </c>
      <c r="D278" t="s">
        <v>54</v>
      </c>
      <c r="E278" s="3">
        <v>229.9</v>
      </c>
      <c r="F278" s="1">
        <v>5579.4</v>
      </c>
      <c r="G278" s="1">
        <v>9299</v>
      </c>
      <c r="H278" s="1">
        <v>2137840.1</v>
      </c>
      <c r="I278" s="1">
        <v>213784.01</v>
      </c>
      <c r="J278" s="1">
        <v>1924056.09</v>
      </c>
      <c r="K278" s="1">
        <v>1154433.6540000001</v>
      </c>
      <c r="L278" s="1">
        <v>769622.43599999999</v>
      </c>
      <c r="M278" s="2">
        <v>44105</v>
      </c>
      <c r="N278">
        <v>10</v>
      </c>
      <c r="O278" t="s">
        <v>43</v>
      </c>
      <c r="P278">
        <v>2020</v>
      </c>
    </row>
    <row r="279" spans="1:16" x14ac:dyDescent="0.25">
      <c r="A279" t="s">
        <v>22</v>
      </c>
      <c r="B279" t="s">
        <v>55</v>
      </c>
      <c r="C279" t="s">
        <v>18</v>
      </c>
      <c r="D279" t="s">
        <v>54</v>
      </c>
      <c r="E279" s="3">
        <v>203</v>
      </c>
      <c r="F279" s="1">
        <v>5579.4</v>
      </c>
      <c r="G279" s="1">
        <v>9299</v>
      </c>
      <c r="H279" s="1">
        <v>1887697</v>
      </c>
      <c r="I279" s="1">
        <v>188769.7</v>
      </c>
      <c r="J279" s="1">
        <v>1698927.3</v>
      </c>
      <c r="K279" s="1">
        <v>1104302.7450000001</v>
      </c>
      <c r="L279" s="1">
        <v>594624.55499999993</v>
      </c>
      <c r="M279" s="2">
        <v>44501</v>
      </c>
      <c r="N279">
        <v>11</v>
      </c>
      <c r="O279" t="s">
        <v>47</v>
      </c>
      <c r="P279">
        <v>2021</v>
      </c>
    </row>
    <row r="280" spans="1:16" x14ac:dyDescent="0.25">
      <c r="A280" t="s">
        <v>16</v>
      </c>
      <c r="B280" t="s">
        <v>33</v>
      </c>
      <c r="C280" t="s">
        <v>18</v>
      </c>
      <c r="D280" t="s">
        <v>54</v>
      </c>
      <c r="E280" s="3">
        <v>26.3</v>
      </c>
      <c r="F280" s="1">
        <v>5579.4</v>
      </c>
      <c r="G280" s="1">
        <v>9299</v>
      </c>
      <c r="H280" s="1">
        <v>244563.7</v>
      </c>
      <c r="I280" s="1">
        <v>24456.370000000003</v>
      </c>
      <c r="J280" s="1">
        <v>220107.33000000002</v>
      </c>
      <c r="K280" s="1">
        <v>171683.71740000002</v>
      </c>
      <c r="L280" s="1">
        <v>48423.612599999993</v>
      </c>
      <c r="M280" s="2">
        <v>44136</v>
      </c>
      <c r="N280">
        <v>11</v>
      </c>
      <c r="O280" t="s">
        <v>47</v>
      </c>
      <c r="P280">
        <v>2020</v>
      </c>
    </row>
    <row r="281" spans="1:16" x14ac:dyDescent="0.25">
      <c r="A281" t="s">
        <v>35</v>
      </c>
      <c r="B281" t="s">
        <v>26</v>
      </c>
      <c r="C281" t="s">
        <v>18</v>
      </c>
      <c r="D281" t="s">
        <v>54</v>
      </c>
      <c r="E281" s="3">
        <v>88.7</v>
      </c>
      <c r="F281" s="1">
        <v>5579.4</v>
      </c>
      <c r="G281" s="1">
        <v>9299</v>
      </c>
      <c r="H281" s="1">
        <v>824821.3</v>
      </c>
      <c r="I281" s="1">
        <v>82482.13</v>
      </c>
      <c r="J281" s="1">
        <v>742339.17</v>
      </c>
      <c r="K281" s="1">
        <v>579024.55260000005</v>
      </c>
      <c r="L281" s="1">
        <v>163314.61739999999</v>
      </c>
      <c r="M281" s="2">
        <v>44166</v>
      </c>
      <c r="N281">
        <v>12</v>
      </c>
      <c r="O281" t="s">
        <v>28</v>
      </c>
      <c r="P281">
        <v>2020</v>
      </c>
    </row>
    <row r="282" spans="1:16" x14ac:dyDescent="0.25">
      <c r="A282" t="s">
        <v>16</v>
      </c>
      <c r="B282" t="s">
        <v>34</v>
      </c>
      <c r="C282" t="s">
        <v>30</v>
      </c>
      <c r="D282" t="s">
        <v>54</v>
      </c>
      <c r="E282" s="3">
        <v>98</v>
      </c>
      <c r="F282" s="1">
        <v>8999.4</v>
      </c>
      <c r="G282" s="1">
        <v>14999</v>
      </c>
      <c r="H282" s="1">
        <v>1469902</v>
      </c>
      <c r="I282" s="1">
        <v>146990.20000000001</v>
      </c>
      <c r="J282" s="1">
        <v>1322911.8</v>
      </c>
      <c r="K282" s="1">
        <v>1031871.204</v>
      </c>
      <c r="L282" s="1">
        <v>291040.59600000002</v>
      </c>
      <c r="M282" s="2">
        <v>44287</v>
      </c>
      <c r="N282">
        <v>4</v>
      </c>
      <c r="O282" t="s">
        <v>50</v>
      </c>
      <c r="P282">
        <v>2021</v>
      </c>
    </row>
    <row r="283" spans="1:16" x14ac:dyDescent="0.25">
      <c r="A283" t="s">
        <v>16</v>
      </c>
      <c r="B283" t="s">
        <v>36</v>
      </c>
      <c r="C283" t="s">
        <v>30</v>
      </c>
      <c r="D283" t="s">
        <v>54</v>
      </c>
      <c r="E283" s="3">
        <v>146</v>
      </c>
      <c r="F283" s="1">
        <v>8999.4</v>
      </c>
      <c r="G283" s="1">
        <v>14999</v>
      </c>
      <c r="H283" s="1">
        <v>2189854</v>
      </c>
      <c r="I283" s="1">
        <v>218985.40000000002</v>
      </c>
      <c r="J283" s="1">
        <v>1970868.6</v>
      </c>
      <c r="K283" s="1">
        <v>1537277.5080000001</v>
      </c>
      <c r="L283" s="1">
        <v>433591.09199999995</v>
      </c>
      <c r="M283" s="2">
        <v>44317</v>
      </c>
      <c r="N283">
        <v>5</v>
      </c>
      <c r="O283" t="s">
        <v>53</v>
      </c>
      <c r="P283">
        <v>2021</v>
      </c>
    </row>
    <row r="284" spans="1:16" x14ac:dyDescent="0.25">
      <c r="A284" t="s">
        <v>16</v>
      </c>
      <c r="B284" t="s">
        <v>39</v>
      </c>
      <c r="C284" t="s">
        <v>30</v>
      </c>
      <c r="D284" t="s">
        <v>54</v>
      </c>
      <c r="E284" s="3">
        <v>140.30000000000001</v>
      </c>
      <c r="F284" s="1">
        <v>8999.4</v>
      </c>
      <c r="G284" s="1">
        <v>14999</v>
      </c>
      <c r="H284" s="1">
        <v>2104359.7000000002</v>
      </c>
      <c r="I284" s="1">
        <v>210435.97000000003</v>
      </c>
      <c r="J284" s="1">
        <v>1893923.7300000002</v>
      </c>
      <c r="K284" s="1">
        <v>1477260.5094000003</v>
      </c>
      <c r="L284" s="1">
        <v>416663.22059999988</v>
      </c>
      <c r="M284" s="2">
        <v>44105</v>
      </c>
      <c r="N284">
        <v>10</v>
      </c>
      <c r="O284" t="s">
        <v>43</v>
      </c>
      <c r="P284">
        <v>2020</v>
      </c>
    </row>
    <row r="285" spans="1:16" x14ac:dyDescent="0.25">
      <c r="A285" t="s">
        <v>32</v>
      </c>
      <c r="B285" t="s">
        <v>23</v>
      </c>
      <c r="C285" t="s">
        <v>30</v>
      </c>
      <c r="D285" t="s">
        <v>54</v>
      </c>
      <c r="E285" s="3">
        <v>272.3</v>
      </c>
      <c r="F285" s="1">
        <v>8999.4</v>
      </c>
      <c r="G285" s="1">
        <v>14999</v>
      </c>
      <c r="H285" s="1">
        <v>4084227.7</v>
      </c>
      <c r="I285" s="1">
        <v>408422.77</v>
      </c>
      <c r="J285" s="1">
        <v>3675804.93</v>
      </c>
      <c r="K285" s="1">
        <v>2205482.9580000001</v>
      </c>
      <c r="L285" s="1">
        <v>1470321.9720000001</v>
      </c>
      <c r="M285" s="2">
        <v>44501</v>
      </c>
      <c r="N285">
        <v>11</v>
      </c>
      <c r="O285" t="s">
        <v>47</v>
      </c>
      <c r="P285">
        <v>2021</v>
      </c>
    </row>
    <row r="286" spans="1:16" x14ac:dyDescent="0.25">
      <c r="A286" t="s">
        <v>16</v>
      </c>
      <c r="B286" t="s">
        <v>42</v>
      </c>
      <c r="C286" t="s">
        <v>44</v>
      </c>
      <c r="D286" t="s">
        <v>54</v>
      </c>
      <c r="E286" s="3">
        <v>149.6</v>
      </c>
      <c r="F286" s="1">
        <v>11999.4</v>
      </c>
      <c r="G286" s="1">
        <v>19999</v>
      </c>
      <c r="H286" s="1">
        <v>2991850.4</v>
      </c>
      <c r="I286" s="1">
        <v>299185.03999999998</v>
      </c>
      <c r="J286" s="1">
        <v>2692665.36</v>
      </c>
      <c r="K286" s="1">
        <v>2100278.9808</v>
      </c>
      <c r="L286" s="1">
        <v>592386.37919999985</v>
      </c>
      <c r="M286" s="2">
        <v>44348</v>
      </c>
      <c r="N286">
        <v>6</v>
      </c>
      <c r="O286" t="s">
        <v>24</v>
      </c>
      <c r="P286">
        <v>2021</v>
      </c>
    </row>
    <row r="287" spans="1:16" x14ac:dyDescent="0.25">
      <c r="A287" t="s">
        <v>32</v>
      </c>
      <c r="B287" t="s">
        <v>36</v>
      </c>
      <c r="C287" t="s">
        <v>44</v>
      </c>
      <c r="D287" t="s">
        <v>54</v>
      </c>
      <c r="E287" s="3">
        <v>229.9</v>
      </c>
      <c r="F287" s="1">
        <v>11999.4</v>
      </c>
      <c r="G287" s="1">
        <v>19999</v>
      </c>
      <c r="H287" s="1">
        <v>4597770.1000000006</v>
      </c>
      <c r="I287" s="1">
        <v>459777.01000000007</v>
      </c>
      <c r="J287" s="1">
        <v>4137993.0900000003</v>
      </c>
      <c r="K287" s="1">
        <v>2482795.8540000003</v>
      </c>
      <c r="L287" s="1">
        <v>1655197.236</v>
      </c>
      <c r="M287" s="2">
        <v>44105</v>
      </c>
      <c r="N287">
        <v>10</v>
      </c>
      <c r="O287" t="s">
        <v>43</v>
      </c>
      <c r="P287">
        <v>2020</v>
      </c>
    </row>
    <row r="288" spans="1:16" x14ac:dyDescent="0.25">
      <c r="A288" t="s">
        <v>16</v>
      </c>
      <c r="B288" t="s">
        <v>21</v>
      </c>
      <c r="C288" t="s">
        <v>44</v>
      </c>
      <c r="D288" t="s">
        <v>54</v>
      </c>
      <c r="E288" s="3">
        <v>72.7</v>
      </c>
      <c r="F288" s="1">
        <v>11999.4</v>
      </c>
      <c r="G288" s="1">
        <v>19999</v>
      </c>
      <c r="H288" s="1">
        <v>1453927.3</v>
      </c>
      <c r="I288" s="1">
        <v>145392.73000000001</v>
      </c>
      <c r="J288" s="1">
        <v>1308534.57</v>
      </c>
      <c r="K288" s="1">
        <v>1020656.9646000001</v>
      </c>
      <c r="L288" s="1">
        <v>287877.6054</v>
      </c>
      <c r="M288" s="2">
        <v>44105</v>
      </c>
      <c r="N288">
        <v>10</v>
      </c>
      <c r="O288" t="s">
        <v>43</v>
      </c>
      <c r="P288">
        <v>2020</v>
      </c>
    </row>
    <row r="289" spans="1:16" x14ac:dyDescent="0.25">
      <c r="A289" t="s">
        <v>35</v>
      </c>
      <c r="B289" t="s">
        <v>46</v>
      </c>
      <c r="C289" t="s">
        <v>48</v>
      </c>
      <c r="D289" t="s">
        <v>54</v>
      </c>
      <c r="E289" s="3">
        <v>95.2</v>
      </c>
      <c r="F289" s="1">
        <v>19794</v>
      </c>
      <c r="G289" s="1">
        <v>32990</v>
      </c>
      <c r="H289" s="1">
        <v>3140648</v>
      </c>
      <c r="I289" s="1">
        <v>314064.8</v>
      </c>
      <c r="J289" s="1">
        <v>2826583.2</v>
      </c>
      <c r="K289" s="1">
        <v>2204734.8960000002</v>
      </c>
      <c r="L289" s="1">
        <v>621848.304</v>
      </c>
      <c r="M289" s="2">
        <v>44228</v>
      </c>
      <c r="N289">
        <v>2</v>
      </c>
      <c r="O289" t="s">
        <v>45</v>
      </c>
      <c r="P289">
        <v>2021</v>
      </c>
    </row>
    <row r="290" spans="1:16" x14ac:dyDescent="0.25">
      <c r="A290" t="s">
        <v>35</v>
      </c>
      <c r="B290" t="s">
        <v>17</v>
      </c>
      <c r="C290" t="s">
        <v>48</v>
      </c>
      <c r="D290" t="s">
        <v>54</v>
      </c>
      <c r="E290" s="3">
        <v>275.5</v>
      </c>
      <c r="F290" s="1">
        <v>19794</v>
      </c>
      <c r="G290" s="1">
        <v>32990</v>
      </c>
      <c r="H290" s="1">
        <v>9088745</v>
      </c>
      <c r="I290" s="1">
        <v>908874.5</v>
      </c>
      <c r="J290" s="1">
        <v>8179870.5</v>
      </c>
      <c r="K290" s="1">
        <v>6380298.9900000002</v>
      </c>
      <c r="L290" s="1">
        <v>1799571.5099999998</v>
      </c>
      <c r="M290" s="2">
        <v>44228</v>
      </c>
      <c r="N290">
        <v>2</v>
      </c>
      <c r="O290" t="s">
        <v>45</v>
      </c>
      <c r="P290">
        <v>2021</v>
      </c>
    </row>
    <row r="291" spans="1:16" x14ac:dyDescent="0.25">
      <c r="A291" t="s">
        <v>22</v>
      </c>
      <c r="B291" t="s">
        <v>21</v>
      </c>
      <c r="C291" t="s">
        <v>48</v>
      </c>
      <c r="D291" t="s">
        <v>54</v>
      </c>
      <c r="E291" s="3">
        <v>153</v>
      </c>
      <c r="F291" s="1">
        <v>19794</v>
      </c>
      <c r="G291" s="1">
        <v>32990</v>
      </c>
      <c r="H291" s="1">
        <v>5047470</v>
      </c>
      <c r="I291" s="1">
        <v>504747</v>
      </c>
      <c r="J291" s="1">
        <v>4542723</v>
      </c>
      <c r="K291" s="1">
        <v>2952769.95</v>
      </c>
      <c r="L291" s="1">
        <v>1589953.0499999998</v>
      </c>
      <c r="M291" s="2">
        <v>44317</v>
      </c>
      <c r="N291">
        <v>5</v>
      </c>
      <c r="O291" t="s">
        <v>53</v>
      </c>
      <c r="P291">
        <v>2021</v>
      </c>
    </row>
    <row r="292" spans="1:16" x14ac:dyDescent="0.25">
      <c r="A292" t="s">
        <v>16</v>
      </c>
      <c r="B292" t="s">
        <v>23</v>
      </c>
      <c r="C292" t="s">
        <v>48</v>
      </c>
      <c r="D292" t="s">
        <v>54</v>
      </c>
      <c r="E292" s="3">
        <v>149.6</v>
      </c>
      <c r="F292" s="1">
        <v>19794</v>
      </c>
      <c r="G292" s="1">
        <v>32990</v>
      </c>
      <c r="H292" s="1">
        <v>4935304</v>
      </c>
      <c r="I292" s="1">
        <v>493530.4</v>
      </c>
      <c r="J292" s="1">
        <v>4441773.5999999996</v>
      </c>
      <c r="K292" s="1">
        <v>3464583.4079999998</v>
      </c>
      <c r="L292" s="1">
        <v>977190.19199999981</v>
      </c>
      <c r="M292" s="2">
        <v>44348</v>
      </c>
      <c r="N292">
        <v>6</v>
      </c>
      <c r="O292" t="s">
        <v>24</v>
      </c>
      <c r="P292">
        <v>2021</v>
      </c>
    </row>
    <row r="293" spans="1:16" x14ac:dyDescent="0.25">
      <c r="A293" t="s">
        <v>16</v>
      </c>
      <c r="B293" t="s">
        <v>25</v>
      </c>
      <c r="C293" t="s">
        <v>48</v>
      </c>
      <c r="D293" t="s">
        <v>54</v>
      </c>
      <c r="E293" s="3">
        <v>149.80000000000001</v>
      </c>
      <c r="F293" s="1">
        <v>19794</v>
      </c>
      <c r="G293" s="1">
        <v>32990</v>
      </c>
      <c r="H293" s="1">
        <v>4941902</v>
      </c>
      <c r="I293" s="1">
        <v>494190.2</v>
      </c>
      <c r="J293" s="1">
        <v>4447711.8</v>
      </c>
      <c r="K293" s="1">
        <v>3469215.2039999999</v>
      </c>
      <c r="L293" s="1">
        <v>978496.5959999999</v>
      </c>
      <c r="M293" s="2">
        <v>44348</v>
      </c>
      <c r="N293">
        <v>6</v>
      </c>
      <c r="O293" t="s">
        <v>24</v>
      </c>
      <c r="P293">
        <v>2021</v>
      </c>
    </row>
    <row r="294" spans="1:16" x14ac:dyDescent="0.25">
      <c r="A294" t="s">
        <v>38</v>
      </c>
      <c r="B294" t="s">
        <v>26</v>
      </c>
      <c r="C294" t="s">
        <v>48</v>
      </c>
      <c r="D294" t="s">
        <v>54</v>
      </c>
      <c r="E294" s="3">
        <v>122.10000000000001</v>
      </c>
      <c r="F294" s="1">
        <v>19794</v>
      </c>
      <c r="G294" s="1">
        <v>32990</v>
      </c>
      <c r="H294" s="1">
        <v>4028079.0000000005</v>
      </c>
      <c r="I294" s="1">
        <v>402807.90000000008</v>
      </c>
      <c r="J294" s="1">
        <v>3625271.1000000006</v>
      </c>
      <c r="K294" s="1">
        <v>2610195.1920000003</v>
      </c>
      <c r="L294" s="1">
        <v>1015075.9080000003</v>
      </c>
      <c r="M294" s="2">
        <v>44105</v>
      </c>
      <c r="N294">
        <v>10</v>
      </c>
      <c r="O294" t="s">
        <v>43</v>
      </c>
      <c r="P294">
        <v>2020</v>
      </c>
    </row>
    <row r="295" spans="1:16" x14ac:dyDescent="0.25">
      <c r="A295" t="s">
        <v>16</v>
      </c>
      <c r="B295" t="s">
        <v>27</v>
      </c>
      <c r="C295" t="s">
        <v>48</v>
      </c>
      <c r="D295" t="s">
        <v>54</v>
      </c>
      <c r="E295" s="3">
        <v>207.60000000000002</v>
      </c>
      <c r="F295" s="1">
        <v>19794</v>
      </c>
      <c r="G295" s="1">
        <v>32990</v>
      </c>
      <c r="H295" s="1">
        <v>6848724.0000000009</v>
      </c>
      <c r="I295" s="1">
        <v>684872.40000000014</v>
      </c>
      <c r="J295" s="1">
        <v>6163851.6000000006</v>
      </c>
      <c r="K295" s="1">
        <v>4807804.2480000006</v>
      </c>
      <c r="L295" s="1">
        <v>1356047.352</v>
      </c>
      <c r="M295" s="2">
        <v>44105</v>
      </c>
      <c r="N295">
        <v>10</v>
      </c>
      <c r="O295" t="s">
        <v>43</v>
      </c>
      <c r="P295">
        <v>2020</v>
      </c>
    </row>
    <row r="296" spans="1:16" x14ac:dyDescent="0.25">
      <c r="A296" t="s">
        <v>22</v>
      </c>
      <c r="B296" t="s">
        <v>29</v>
      </c>
      <c r="C296" t="s">
        <v>49</v>
      </c>
      <c r="D296" t="s">
        <v>54</v>
      </c>
      <c r="E296" s="3">
        <v>284.40000000000003</v>
      </c>
      <c r="F296" s="1">
        <v>13938</v>
      </c>
      <c r="G296" s="1">
        <v>23230</v>
      </c>
      <c r="H296" s="1">
        <v>6606612.0000000009</v>
      </c>
      <c r="I296" s="1">
        <v>660661.20000000019</v>
      </c>
      <c r="J296" s="1">
        <v>5945950.8000000007</v>
      </c>
      <c r="K296" s="1">
        <v>3864868.0200000005</v>
      </c>
      <c r="L296" s="1">
        <v>2081082.7800000003</v>
      </c>
      <c r="M296" s="2">
        <v>44348</v>
      </c>
      <c r="N296">
        <v>6</v>
      </c>
      <c r="O296" t="s">
        <v>24</v>
      </c>
      <c r="P296">
        <v>2021</v>
      </c>
    </row>
    <row r="297" spans="1:16" x14ac:dyDescent="0.25">
      <c r="A297" t="s">
        <v>16</v>
      </c>
      <c r="B297" t="s">
        <v>55</v>
      </c>
      <c r="C297" t="s">
        <v>49</v>
      </c>
      <c r="D297" t="s">
        <v>54</v>
      </c>
      <c r="E297" s="3">
        <v>149.80000000000001</v>
      </c>
      <c r="F297" s="1">
        <v>13938</v>
      </c>
      <c r="G297" s="1">
        <v>23230</v>
      </c>
      <c r="H297" s="1">
        <v>3479854.0000000005</v>
      </c>
      <c r="I297" s="1">
        <v>347985.40000000008</v>
      </c>
      <c r="J297" s="1">
        <v>3131868.6000000006</v>
      </c>
      <c r="K297" s="1">
        <v>2442857.5080000004</v>
      </c>
      <c r="L297" s="1">
        <v>689011.09200000018</v>
      </c>
      <c r="M297" s="2">
        <v>44348</v>
      </c>
      <c r="N297">
        <v>6</v>
      </c>
      <c r="O297" t="s">
        <v>24</v>
      </c>
      <c r="P297">
        <v>2021</v>
      </c>
    </row>
    <row r="298" spans="1:16" x14ac:dyDescent="0.25">
      <c r="A298" t="s">
        <v>38</v>
      </c>
      <c r="B298" t="s">
        <v>33</v>
      </c>
      <c r="C298" t="s">
        <v>49</v>
      </c>
      <c r="D298" t="s">
        <v>54</v>
      </c>
      <c r="E298" s="3">
        <v>122.10000000000001</v>
      </c>
      <c r="F298" s="1">
        <v>13938</v>
      </c>
      <c r="G298" s="1">
        <v>23230</v>
      </c>
      <c r="H298" s="1">
        <v>2836383</v>
      </c>
      <c r="I298" s="1">
        <v>283638.3</v>
      </c>
      <c r="J298" s="1">
        <v>2552744.7000000002</v>
      </c>
      <c r="K298" s="1">
        <v>1837976.1840000001</v>
      </c>
      <c r="L298" s="1">
        <v>714768.51600000006</v>
      </c>
      <c r="M298" s="2">
        <v>44105</v>
      </c>
      <c r="N298">
        <v>10</v>
      </c>
      <c r="O298" t="s">
        <v>43</v>
      </c>
      <c r="P298">
        <v>2020</v>
      </c>
    </row>
    <row r="299" spans="1:16" x14ac:dyDescent="0.25">
      <c r="A299" t="s">
        <v>16</v>
      </c>
      <c r="B299" t="s">
        <v>26</v>
      </c>
      <c r="C299" t="s">
        <v>49</v>
      </c>
      <c r="D299" t="s">
        <v>54</v>
      </c>
      <c r="E299" s="3">
        <v>112.30000000000001</v>
      </c>
      <c r="F299" s="1">
        <v>13938</v>
      </c>
      <c r="G299" s="1">
        <v>23230</v>
      </c>
      <c r="H299" s="1">
        <v>2608729.0000000005</v>
      </c>
      <c r="I299" s="1">
        <v>260872.90000000005</v>
      </c>
      <c r="J299" s="1">
        <v>2347856.1000000006</v>
      </c>
      <c r="K299" s="1">
        <v>1831327.7580000006</v>
      </c>
      <c r="L299" s="1">
        <v>516528.34199999995</v>
      </c>
      <c r="M299" s="2">
        <v>44136</v>
      </c>
      <c r="N299">
        <v>11</v>
      </c>
      <c r="O299" t="s">
        <v>47</v>
      </c>
      <c r="P299">
        <v>2020</v>
      </c>
    </row>
    <row r="300" spans="1:16" x14ac:dyDescent="0.25">
      <c r="A300" t="s">
        <v>38</v>
      </c>
      <c r="B300" t="s">
        <v>34</v>
      </c>
      <c r="C300" t="s">
        <v>49</v>
      </c>
      <c r="D300" t="s">
        <v>54</v>
      </c>
      <c r="E300" s="3">
        <v>243.60000000000002</v>
      </c>
      <c r="F300" s="1">
        <v>13938</v>
      </c>
      <c r="G300" s="1">
        <v>23230</v>
      </c>
      <c r="H300" s="1">
        <v>5658828.0000000009</v>
      </c>
      <c r="I300" s="1">
        <v>565882.80000000016</v>
      </c>
      <c r="J300" s="1">
        <v>5092945.2000000011</v>
      </c>
      <c r="K300" s="1">
        <v>3666920.5440000007</v>
      </c>
      <c r="L300" s="1">
        <v>1426024.6560000004</v>
      </c>
      <c r="M300" s="2">
        <v>44166</v>
      </c>
      <c r="N300">
        <v>12</v>
      </c>
      <c r="O300" t="s">
        <v>28</v>
      </c>
      <c r="P300">
        <v>2020</v>
      </c>
    </row>
    <row r="301" spans="1:16" x14ac:dyDescent="0.25">
      <c r="A301" t="s">
        <v>35</v>
      </c>
      <c r="B301" t="s">
        <v>36</v>
      </c>
      <c r="C301" t="s">
        <v>51</v>
      </c>
      <c r="D301" t="s">
        <v>54</v>
      </c>
      <c r="E301" s="3">
        <v>198.75</v>
      </c>
      <c r="F301" s="1">
        <v>11999.4</v>
      </c>
      <c r="G301" s="1">
        <v>19999</v>
      </c>
      <c r="H301" s="1">
        <v>3974801.25</v>
      </c>
      <c r="I301" s="1">
        <v>397480.125</v>
      </c>
      <c r="J301" s="1">
        <v>3577321.125</v>
      </c>
      <c r="K301" s="1">
        <v>2790310.4775</v>
      </c>
      <c r="L301" s="1">
        <v>787010.64749999996</v>
      </c>
      <c r="M301" s="2">
        <v>44197</v>
      </c>
      <c r="N301">
        <v>1</v>
      </c>
      <c r="O301" t="s">
        <v>20</v>
      </c>
      <c r="P301">
        <v>2021</v>
      </c>
    </row>
    <row r="302" spans="1:16" x14ac:dyDescent="0.25">
      <c r="A302" t="s">
        <v>16</v>
      </c>
      <c r="B302" t="s">
        <v>39</v>
      </c>
      <c r="C302" t="s">
        <v>51</v>
      </c>
      <c r="D302" t="s">
        <v>54</v>
      </c>
      <c r="E302" s="3">
        <v>167.9</v>
      </c>
      <c r="F302" s="1">
        <v>11999.4</v>
      </c>
      <c r="G302" s="1">
        <v>19999</v>
      </c>
      <c r="H302" s="1">
        <v>3357832.1</v>
      </c>
      <c r="I302" s="1">
        <v>335783.21</v>
      </c>
      <c r="J302" s="1">
        <v>3022048.89</v>
      </c>
      <c r="K302" s="1">
        <v>2357198.1342000002</v>
      </c>
      <c r="L302" s="1">
        <v>664850.75579999993</v>
      </c>
      <c r="M302" s="2">
        <v>44440</v>
      </c>
      <c r="N302">
        <v>9</v>
      </c>
      <c r="O302" t="s">
        <v>41</v>
      </c>
      <c r="P302">
        <v>2021</v>
      </c>
    </row>
    <row r="303" spans="1:16" x14ac:dyDescent="0.25">
      <c r="A303" t="s">
        <v>16</v>
      </c>
      <c r="B303" t="s">
        <v>23</v>
      </c>
      <c r="C303" t="s">
        <v>51</v>
      </c>
      <c r="D303" t="s">
        <v>54</v>
      </c>
      <c r="E303" s="3">
        <v>72.7</v>
      </c>
      <c r="F303" s="1">
        <v>11999.4</v>
      </c>
      <c r="G303" s="1">
        <v>19999</v>
      </c>
      <c r="H303" s="1">
        <v>1453927.3</v>
      </c>
      <c r="I303" s="1">
        <v>145392.73000000001</v>
      </c>
      <c r="J303" s="1">
        <v>1308534.57</v>
      </c>
      <c r="K303" s="1">
        <v>1020656.9646000001</v>
      </c>
      <c r="L303" s="1">
        <v>287877.6054</v>
      </c>
      <c r="M303" s="2">
        <v>44105</v>
      </c>
      <c r="N303">
        <v>10</v>
      </c>
      <c r="O303" t="s">
        <v>43</v>
      </c>
      <c r="P303">
        <v>2020</v>
      </c>
    </row>
    <row r="304" spans="1:16" x14ac:dyDescent="0.25">
      <c r="A304" t="s">
        <v>16</v>
      </c>
      <c r="B304" t="s">
        <v>42</v>
      </c>
      <c r="C304" t="s">
        <v>51</v>
      </c>
      <c r="D304" t="s">
        <v>54</v>
      </c>
      <c r="E304" s="3">
        <v>140.30000000000001</v>
      </c>
      <c r="F304" s="1">
        <v>11999.4</v>
      </c>
      <c r="G304" s="1">
        <v>19999</v>
      </c>
      <c r="H304" s="1">
        <v>2805859.7</v>
      </c>
      <c r="I304" s="1">
        <v>280585.97000000003</v>
      </c>
      <c r="J304" s="1">
        <v>2525273.73</v>
      </c>
      <c r="K304" s="1">
        <v>1969713.5094000001</v>
      </c>
      <c r="L304" s="1">
        <v>555560.22059999988</v>
      </c>
      <c r="M304" s="2">
        <v>44105</v>
      </c>
      <c r="N304">
        <v>10</v>
      </c>
      <c r="O304" t="s">
        <v>43</v>
      </c>
      <c r="P304">
        <v>2020</v>
      </c>
    </row>
    <row r="305" spans="1:16" x14ac:dyDescent="0.25">
      <c r="A305" t="s">
        <v>16</v>
      </c>
      <c r="B305" t="s">
        <v>36</v>
      </c>
      <c r="C305" t="s">
        <v>51</v>
      </c>
      <c r="D305" t="s">
        <v>54</v>
      </c>
      <c r="E305" s="3">
        <v>207.60000000000002</v>
      </c>
      <c r="F305" s="1">
        <v>11999.4</v>
      </c>
      <c r="G305" s="1">
        <v>19999</v>
      </c>
      <c r="H305" s="1">
        <v>4151792.4000000004</v>
      </c>
      <c r="I305" s="1">
        <v>415179.24000000005</v>
      </c>
      <c r="J305" s="1">
        <v>3736613.16</v>
      </c>
      <c r="K305" s="1">
        <v>2914558.2648</v>
      </c>
      <c r="L305" s="1">
        <v>822054.89520000014</v>
      </c>
      <c r="M305" s="2">
        <v>44105</v>
      </c>
      <c r="N305">
        <v>10</v>
      </c>
      <c r="O305" t="s">
        <v>43</v>
      </c>
      <c r="P305">
        <v>2020</v>
      </c>
    </row>
    <row r="306" spans="1:16" x14ac:dyDescent="0.25">
      <c r="A306" t="s">
        <v>16</v>
      </c>
      <c r="B306" t="s">
        <v>21</v>
      </c>
      <c r="C306" t="s">
        <v>30</v>
      </c>
      <c r="D306" t="s">
        <v>54</v>
      </c>
      <c r="E306" s="3">
        <v>175.70000000000002</v>
      </c>
      <c r="F306" s="1">
        <v>8999.4</v>
      </c>
      <c r="G306" s="1">
        <v>14999</v>
      </c>
      <c r="H306" s="1">
        <v>2635324.3000000003</v>
      </c>
      <c r="I306" s="1">
        <v>263532.43000000005</v>
      </c>
      <c r="J306" s="1">
        <v>2371791.87</v>
      </c>
      <c r="K306" s="1">
        <v>1849997.6586000002</v>
      </c>
      <c r="L306" s="1">
        <v>521794.21139999991</v>
      </c>
      <c r="M306" s="2">
        <v>44105</v>
      </c>
      <c r="N306">
        <v>10</v>
      </c>
      <c r="O306" t="s">
        <v>43</v>
      </c>
      <c r="P306">
        <v>2020</v>
      </c>
    </row>
    <row r="307" spans="1:16" x14ac:dyDescent="0.25">
      <c r="A307" t="s">
        <v>22</v>
      </c>
      <c r="B307" t="s">
        <v>46</v>
      </c>
      <c r="C307" t="s">
        <v>44</v>
      </c>
      <c r="D307" t="s">
        <v>54</v>
      </c>
      <c r="E307" s="3">
        <v>219.8</v>
      </c>
      <c r="F307" s="1">
        <v>11999.4</v>
      </c>
      <c r="G307" s="1">
        <v>19999</v>
      </c>
      <c r="H307" s="1">
        <v>4395780.2</v>
      </c>
      <c r="I307" s="1">
        <v>439578.02</v>
      </c>
      <c r="J307" s="1">
        <v>3956202.18</v>
      </c>
      <c r="K307" s="1">
        <v>2571531.4170000004</v>
      </c>
      <c r="L307" s="1">
        <v>1384670.7629999998</v>
      </c>
      <c r="M307" s="2">
        <v>44409</v>
      </c>
      <c r="N307">
        <v>8</v>
      </c>
      <c r="O307" t="s">
        <v>40</v>
      </c>
      <c r="P307">
        <v>2021</v>
      </c>
    </row>
    <row r="308" spans="1:16" x14ac:dyDescent="0.25">
      <c r="A308" t="s">
        <v>22</v>
      </c>
      <c r="B308" t="s">
        <v>17</v>
      </c>
      <c r="C308" t="s">
        <v>44</v>
      </c>
      <c r="D308" t="s">
        <v>54</v>
      </c>
      <c r="E308" s="3">
        <v>174.3</v>
      </c>
      <c r="F308" s="1">
        <v>11999.4</v>
      </c>
      <c r="G308" s="1">
        <v>19999</v>
      </c>
      <c r="H308" s="1">
        <v>3485825.7</v>
      </c>
      <c r="I308" s="1">
        <v>348582.57000000007</v>
      </c>
      <c r="J308" s="1">
        <v>3137243.13</v>
      </c>
      <c r="K308" s="1">
        <v>2039208.0345000001</v>
      </c>
      <c r="L308" s="1">
        <v>1098035.0954999998</v>
      </c>
      <c r="M308" s="2">
        <v>44409</v>
      </c>
      <c r="N308">
        <v>8</v>
      </c>
      <c r="O308" t="s">
        <v>40</v>
      </c>
      <c r="P308">
        <v>2021</v>
      </c>
    </row>
    <row r="309" spans="1:16" x14ac:dyDescent="0.25">
      <c r="A309" t="s">
        <v>22</v>
      </c>
      <c r="B309" t="s">
        <v>21</v>
      </c>
      <c r="C309" t="s">
        <v>44</v>
      </c>
      <c r="D309" t="s">
        <v>54</v>
      </c>
      <c r="E309" s="3">
        <v>115.30000000000001</v>
      </c>
      <c r="F309" s="1">
        <v>11999.4</v>
      </c>
      <c r="G309" s="1">
        <v>19999</v>
      </c>
      <c r="H309" s="1">
        <v>2305884.7000000002</v>
      </c>
      <c r="I309" s="1">
        <v>230588.47000000003</v>
      </c>
      <c r="J309" s="1">
        <v>2075296.2300000002</v>
      </c>
      <c r="K309" s="1">
        <v>1348942.5495000002</v>
      </c>
      <c r="L309" s="1">
        <v>726353.68050000002</v>
      </c>
      <c r="M309" s="2">
        <v>44470</v>
      </c>
      <c r="N309">
        <v>10</v>
      </c>
      <c r="O309" t="s">
        <v>43</v>
      </c>
      <c r="P309">
        <v>2021</v>
      </c>
    </row>
    <row r="310" spans="1:16" x14ac:dyDescent="0.25">
      <c r="A310" t="s">
        <v>16</v>
      </c>
      <c r="B310" t="s">
        <v>23</v>
      </c>
      <c r="C310" t="s">
        <v>44</v>
      </c>
      <c r="D310" t="s">
        <v>54</v>
      </c>
      <c r="E310" s="3">
        <v>175.70000000000002</v>
      </c>
      <c r="F310" s="1">
        <v>11999.4</v>
      </c>
      <c r="G310" s="1">
        <v>19999</v>
      </c>
      <c r="H310" s="1">
        <v>3513824.3000000003</v>
      </c>
      <c r="I310" s="1">
        <v>351382.43000000005</v>
      </c>
      <c r="J310" s="1">
        <v>3162441.87</v>
      </c>
      <c r="K310" s="1">
        <v>2466704.6586000002</v>
      </c>
      <c r="L310" s="1">
        <v>695737.21139999991</v>
      </c>
      <c r="M310" s="2">
        <v>44105</v>
      </c>
      <c r="N310">
        <v>10</v>
      </c>
      <c r="O310" t="s">
        <v>43</v>
      </c>
      <c r="P310">
        <v>2020</v>
      </c>
    </row>
    <row r="311" spans="1:16" x14ac:dyDescent="0.25">
      <c r="A311" t="s">
        <v>16</v>
      </c>
      <c r="B311" t="s">
        <v>25</v>
      </c>
      <c r="C311" t="s">
        <v>48</v>
      </c>
      <c r="D311" t="s">
        <v>54</v>
      </c>
      <c r="E311" s="3">
        <v>100.10000000000001</v>
      </c>
      <c r="F311" s="1">
        <v>19794</v>
      </c>
      <c r="G311" s="1">
        <v>32990</v>
      </c>
      <c r="H311" s="1">
        <v>3302299.0000000005</v>
      </c>
      <c r="I311" s="1">
        <v>330229.90000000008</v>
      </c>
      <c r="J311" s="1">
        <v>2972069.1000000006</v>
      </c>
      <c r="K311" s="1">
        <v>2318213.8980000005</v>
      </c>
      <c r="L311" s="1">
        <v>653855.20200000005</v>
      </c>
      <c r="M311" s="2">
        <v>44409</v>
      </c>
      <c r="N311">
        <v>8</v>
      </c>
      <c r="O311" t="s">
        <v>40</v>
      </c>
      <c r="P311">
        <v>2021</v>
      </c>
    </row>
    <row r="312" spans="1:16" x14ac:dyDescent="0.25">
      <c r="A312" t="s">
        <v>16</v>
      </c>
      <c r="B312" t="s">
        <v>42</v>
      </c>
      <c r="C312" t="s">
        <v>48</v>
      </c>
      <c r="D312" t="s">
        <v>54</v>
      </c>
      <c r="E312" s="3">
        <v>133.30000000000001</v>
      </c>
      <c r="F312" s="1">
        <v>19794</v>
      </c>
      <c r="G312" s="1">
        <v>32990</v>
      </c>
      <c r="H312" s="1">
        <v>4397567</v>
      </c>
      <c r="I312" s="1">
        <v>439756.7</v>
      </c>
      <c r="J312" s="1">
        <v>3957810.3</v>
      </c>
      <c r="K312" s="1">
        <v>3087092.034</v>
      </c>
      <c r="L312" s="1">
        <v>870718.26599999983</v>
      </c>
      <c r="M312" s="2">
        <v>44501</v>
      </c>
      <c r="N312">
        <v>11</v>
      </c>
      <c r="O312" t="s">
        <v>47</v>
      </c>
      <c r="P312">
        <v>2021</v>
      </c>
    </row>
    <row r="313" spans="1:16" x14ac:dyDescent="0.25">
      <c r="A313" t="s">
        <v>22</v>
      </c>
      <c r="B313" t="s">
        <v>27</v>
      </c>
      <c r="C313" t="s">
        <v>49</v>
      </c>
      <c r="D313" t="s">
        <v>54</v>
      </c>
      <c r="E313" s="3">
        <v>115.30000000000001</v>
      </c>
      <c r="F313" s="1">
        <v>13938</v>
      </c>
      <c r="G313" s="1">
        <v>23230</v>
      </c>
      <c r="H313" s="1">
        <v>2678419.0000000005</v>
      </c>
      <c r="I313" s="1">
        <v>267841.90000000008</v>
      </c>
      <c r="J313" s="1">
        <v>2410577.1000000006</v>
      </c>
      <c r="K313" s="1">
        <v>1566875.1150000005</v>
      </c>
      <c r="L313" s="1">
        <v>843701.9850000001</v>
      </c>
      <c r="M313" s="2">
        <v>44470</v>
      </c>
      <c r="N313">
        <v>10</v>
      </c>
      <c r="O313" t="s">
        <v>43</v>
      </c>
      <c r="P313">
        <v>2021</v>
      </c>
    </row>
    <row r="314" spans="1:16" x14ac:dyDescent="0.25">
      <c r="A314" t="s">
        <v>32</v>
      </c>
      <c r="B314" t="s">
        <v>29</v>
      </c>
      <c r="C314" t="s">
        <v>18</v>
      </c>
      <c r="D314" t="s">
        <v>54</v>
      </c>
      <c r="E314" s="3">
        <v>72.7</v>
      </c>
      <c r="F314" s="1">
        <v>5579.4</v>
      </c>
      <c r="G314" s="1">
        <v>9299</v>
      </c>
      <c r="H314" s="1">
        <v>676037.3</v>
      </c>
      <c r="I314" s="1">
        <v>67603.73000000001</v>
      </c>
      <c r="J314" s="1">
        <v>608433.57000000007</v>
      </c>
      <c r="K314" s="1">
        <v>365060.14200000005</v>
      </c>
      <c r="L314" s="1">
        <v>243373.42800000001</v>
      </c>
      <c r="M314" s="2">
        <v>44228</v>
      </c>
      <c r="N314">
        <v>2</v>
      </c>
      <c r="O314" t="s">
        <v>45</v>
      </c>
      <c r="P314">
        <v>2021</v>
      </c>
    </row>
    <row r="315" spans="1:16" x14ac:dyDescent="0.25">
      <c r="A315" t="s">
        <v>32</v>
      </c>
      <c r="B315" t="s">
        <v>55</v>
      </c>
      <c r="C315" t="s">
        <v>18</v>
      </c>
      <c r="D315" t="s">
        <v>54</v>
      </c>
      <c r="E315" s="3">
        <v>188.4</v>
      </c>
      <c r="F315" s="1">
        <v>5579.4</v>
      </c>
      <c r="G315" s="1">
        <v>9299</v>
      </c>
      <c r="H315" s="1">
        <v>1751931.6</v>
      </c>
      <c r="I315" s="1">
        <v>175193.16000000003</v>
      </c>
      <c r="J315" s="1">
        <v>1576738.44</v>
      </c>
      <c r="K315" s="1">
        <v>946043.0639999999</v>
      </c>
      <c r="L315" s="1">
        <v>630695.37600000005</v>
      </c>
      <c r="M315" s="2">
        <v>44409</v>
      </c>
      <c r="N315">
        <v>8</v>
      </c>
      <c r="O315" t="s">
        <v>40</v>
      </c>
      <c r="P315">
        <v>2021</v>
      </c>
    </row>
    <row r="316" spans="1:16" x14ac:dyDescent="0.25">
      <c r="A316" t="s">
        <v>16</v>
      </c>
      <c r="B316" t="s">
        <v>33</v>
      </c>
      <c r="C316" t="s">
        <v>18</v>
      </c>
      <c r="D316" t="s">
        <v>54</v>
      </c>
      <c r="E316" s="3">
        <v>183.4</v>
      </c>
      <c r="F316" s="1">
        <v>5579.4</v>
      </c>
      <c r="G316" s="1">
        <v>9299</v>
      </c>
      <c r="H316" s="1">
        <v>1705436.6</v>
      </c>
      <c r="I316" s="1">
        <v>170543.66000000003</v>
      </c>
      <c r="J316" s="1">
        <v>1534892.94</v>
      </c>
      <c r="K316" s="1">
        <v>1197216.4931999999</v>
      </c>
      <c r="L316" s="1">
        <v>337676.44680000003</v>
      </c>
      <c r="M316" s="2">
        <v>44075</v>
      </c>
      <c r="N316">
        <v>9</v>
      </c>
      <c r="O316" t="s">
        <v>41</v>
      </c>
      <c r="P316">
        <v>2020</v>
      </c>
    </row>
    <row r="317" spans="1:16" x14ac:dyDescent="0.25">
      <c r="A317" t="s">
        <v>32</v>
      </c>
      <c r="B317" t="s">
        <v>26</v>
      </c>
      <c r="C317" t="s">
        <v>30</v>
      </c>
      <c r="D317" t="s">
        <v>54</v>
      </c>
      <c r="E317" s="3">
        <v>234</v>
      </c>
      <c r="F317" s="1">
        <v>8999.4</v>
      </c>
      <c r="G317" s="1">
        <v>14999</v>
      </c>
      <c r="H317" s="1">
        <v>3509766</v>
      </c>
      <c r="I317" s="1">
        <v>350976.60000000003</v>
      </c>
      <c r="J317" s="1">
        <v>3158789.4</v>
      </c>
      <c r="K317" s="1">
        <v>1895273.64</v>
      </c>
      <c r="L317" s="1">
        <v>1263515.76</v>
      </c>
      <c r="M317" s="2">
        <v>44197</v>
      </c>
      <c r="N317">
        <v>1</v>
      </c>
      <c r="O317" t="s">
        <v>20</v>
      </c>
      <c r="P317">
        <v>2021</v>
      </c>
    </row>
    <row r="318" spans="1:16" x14ac:dyDescent="0.25">
      <c r="A318" t="s">
        <v>32</v>
      </c>
      <c r="B318" t="s">
        <v>34</v>
      </c>
      <c r="C318" t="s">
        <v>30</v>
      </c>
      <c r="D318" t="s">
        <v>54</v>
      </c>
      <c r="E318" s="3">
        <v>234.20000000000002</v>
      </c>
      <c r="F318" s="1">
        <v>8999.4</v>
      </c>
      <c r="G318" s="1">
        <v>14999</v>
      </c>
      <c r="H318" s="1">
        <v>3512765.8000000003</v>
      </c>
      <c r="I318" s="1">
        <v>351276.58000000007</v>
      </c>
      <c r="J318" s="1">
        <v>3161489.22</v>
      </c>
      <c r="K318" s="1">
        <v>1896893.5320000001</v>
      </c>
      <c r="L318" s="1">
        <v>1264595.6880000001</v>
      </c>
      <c r="M318" s="2">
        <v>44501</v>
      </c>
      <c r="N318">
        <v>11</v>
      </c>
      <c r="O318" t="s">
        <v>47</v>
      </c>
      <c r="P318">
        <v>2021</v>
      </c>
    </row>
    <row r="319" spans="1:16" x14ac:dyDescent="0.25">
      <c r="A319" t="s">
        <v>16</v>
      </c>
      <c r="B319" t="s">
        <v>36</v>
      </c>
      <c r="C319" t="s">
        <v>44</v>
      </c>
      <c r="D319" t="s">
        <v>54</v>
      </c>
      <c r="E319" s="3">
        <v>103.10000000000001</v>
      </c>
      <c r="F319" s="1">
        <v>11999.4</v>
      </c>
      <c r="G319" s="1">
        <v>19999</v>
      </c>
      <c r="H319" s="1">
        <v>2061896.9000000001</v>
      </c>
      <c r="I319" s="1">
        <v>206189.69000000003</v>
      </c>
      <c r="J319" s="1">
        <v>1855707.2100000002</v>
      </c>
      <c r="K319" s="1">
        <v>1447451.6238000002</v>
      </c>
      <c r="L319" s="1">
        <v>408255.58620000002</v>
      </c>
      <c r="M319" s="2">
        <v>44075</v>
      </c>
      <c r="N319">
        <v>9</v>
      </c>
      <c r="O319" t="s">
        <v>41</v>
      </c>
      <c r="P319">
        <v>2020</v>
      </c>
    </row>
    <row r="320" spans="1:16" x14ac:dyDescent="0.25">
      <c r="A320" t="s">
        <v>22</v>
      </c>
      <c r="B320" t="s">
        <v>39</v>
      </c>
      <c r="C320" t="s">
        <v>48</v>
      </c>
      <c r="D320" t="s">
        <v>54</v>
      </c>
      <c r="E320" s="3">
        <v>126.2</v>
      </c>
      <c r="F320" s="1">
        <v>19794</v>
      </c>
      <c r="G320" s="1">
        <v>32990</v>
      </c>
      <c r="H320" s="1">
        <v>4163338</v>
      </c>
      <c r="I320" s="1">
        <v>416333.80000000005</v>
      </c>
      <c r="J320" s="1">
        <v>3747004.2</v>
      </c>
      <c r="K320" s="1">
        <v>2435552.73</v>
      </c>
      <c r="L320" s="1">
        <v>1311451.4700000002</v>
      </c>
      <c r="M320" s="2">
        <v>44317</v>
      </c>
      <c r="N320">
        <v>5</v>
      </c>
      <c r="O320" t="s">
        <v>53</v>
      </c>
      <c r="P320">
        <v>2021</v>
      </c>
    </row>
    <row r="321" spans="1:16" x14ac:dyDescent="0.25">
      <c r="A321" t="s">
        <v>16</v>
      </c>
      <c r="B321" t="s">
        <v>23</v>
      </c>
      <c r="C321" t="s">
        <v>48</v>
      </c>
      <c r="D321" t="s">
        <v>54</v>
      </c>
      <c r="E321" s="3">
        <v>113.5</v>
      </c>
      <c r="F321" s="1">
        <v>19794</v>
      </c>
      <c r="G321" s="1">
        <v>32990</v>
      </c>
      <c r="H321" s="1">
        <v>3744365</v>
      </c>
      <c r="I321" s="1">
        <v>374436.5</v>
      </c>
      <c r="J321" s="1">
        <v>3369928.5</v>
      </c>
      <c r="K321" s="1">
        <v>2628544.23</v>
      </c>
      <c r="L321" s="1">
        <v>741384.27</v>
      </c>
      <c r="M321" s="2">
        <v>44348</v>
      </c>
      <c r="N321">
        <v>6</v>
      </c>
      <c r="O321" t="s">
        <v>24</v>
      </c>
      <c r="P321">
        <v>2021</v>
      </c>
    </row>
    <row r="322" spans="1:16" x14ac:dyDescent="0.25">
      <c r="A322" t="s">
        <v>16</v>
      </c>
      <c r="B322" t="s">
        <v>42</v>
      </c>
      <c r="C322" t="s">
        <v>48</v>
      </c>
      <c r="D322" t="s">
        <v>54</v>
      </c>
      <c r="E322" s="3">
        <v>54.7</v>
      </c>
      <c r="F322" s="1">
        <v>19794</v>
      </c>
      <c r="G322" s="1">
        <v>32990</v>
      </c>
      <c r="H322" s="1">
        <v>1804553</v>
      </c>
      <c r="I322" s="1">
        <v>180455.30000000002</v>
      </c>
      <c r="J322" s="1">
        <v>1624097.7</v>
      </c>
      <c r="K322" s="1">
        <v>1266796.206</v>
      </c>
      <c r="L322" s="1">
        <v>357301.49399999995</v>
      </c>
      <c r="M322" s="2">
        <v>44501</v>
      </c>
      <c r="N322">
        <v>11</v>
      </c>
      <c r="O322" t="s">
        <v>47</v>
      </c>
      <c r="P322">
        <v>2021</v>
      </c>
    </row>
    <row r="323" spans="1:16" x14ac:dyDescent="0.25">
      <c r="A323" t="s">
        <v>16</v>
      </c>
      <c r="B323" t="s">
        <v>36</v>
      </c>
      <c r="C323" t="s">
        <v>48</v>
      </c>
      <c r="D323" t="s">
        <v>54</v>
      </c>
      <c r="E323" s="3">
        <v>158.20000000000002</v>
      </c>
      <c r="F323" s="1">
        <v>19794</v>
      </c>
      <c r="G323" s="1">
        <v>32990</v>
      </c>
      <c r="H323" s="1">
        <v>5219018.0000000009</v>
      </c>
      <c r="I323" s="1">
        <v>521901.8000000001</v>
      </c>
      <c r="J323" s="1">
        <v>4697116.2000000011</v>
      </c>
      <c r="K323" s="1">
        <v>3663750.6360000009</v>
      </c>
      <c r="L323" s="1">
        <v>1033365.5640000002</v>
      </c>
      <c r="M323" s="2">
        <v>44531</v>
      </c>
      <c r="N323">
        <v>12</v>
      </c>
      <c r="O323" t="s">
        <v>28</v>
      </c>
      <c r="P323">
        <v>2021</v>
      </c>
    </row>
    <row r="324" spans="1:16" x14ac:dyDescent="0.25">
      <c r="A324" t="s">
        <v>32</v>
      </c>
      <c r="B324" t="s">
        <v>21</v>
      </c>
      <c r="C324" t="s">
        <v>49</v>
      </c>
      <c r="D324" t="s">
        <v>54</v>
      </c>
      <c r="E324" s="3">
        <v>173.85000000000002</v>
      </c>
      <c r="F324" s="1">
        <v>13938</v>
      </c>
      <c r="G324" s="1">
        <v>23230</v>
      </c>
      <c r="H324" s="1">
        <v>4038535.5000000005</v>
      </c>
      <c r="I324" s="1">
        <v>403853.55000000005</v>
      </c>
      <c r="J324" s="1">
        <v>3634681.95</v>
      </c>
      <c r="K324" s="1">
        <v>2180809.17</v>
      </c>
      <c r="L324" s="1">
        <v>1453872.7800000003</v>
      </c>
      <c r="M324" s="2">
        <v>44287</v>
      </c>
      <c r="N324">
        <v>4</v>
      </c>
      <c r="O324" t="s">
        <v>50</v>
      </c>
      <c r="P324">
        <v>2021</v>
      </c>
    </row>
    <row r="325" spans="1:16" x14ac:dyDescent="0.25">
      <c r="A325" t="s">
        <v>32</v>
      </c>
      <c r="B325" t="s">
        <v>46</v>
      </c>
      <c r="C325" t="s">
        <v>49</v>
      </c>
      <c r="D325" t="s">
        <v>54</v>
      </c>
      <c r="E325" s="3">
        <v>221.5</v>
      </c>
      <c r="F325" s="1">
        <v>13938</v>
      </c>
      <c r="G325" s="1">
        <v>23230</v>
      </c>
      <c r="H325" s="1">
        <v>5145445</v>
      </c>
      <c r="I325" s="1">
        <v>514544.5</v>
      </c>
      <c r="J325" s="1">
        <v>4630900.5</v>
      </c>
      <c r="K325" s="1">
        <v>2778540.3</v>
      </c>
      <c r="L325" s="1">
        <v>1852360.2000000002</v>
      </c>
      <c r="M325" s="2">
        <v>44075</v>
      </c>
      <c r="N325">
        <v>9</v>
      </c>
      <c r="O325" t="s">
        <v>41</v>
      </c>
      <c r="P325">
        <v>2020</v>
      </c>
    </row>
    <row r="326" spans="1:16" x14ac:dyDescent="0.25">
      <c r="A326" t="s">
        <v>16</v>
      </c>
      <c r="B326" t="s">
        <v>17</v>
      </c>
      <c r="C326" t="s">
        <v>49</v>
      </c>
      <c r="D326" t="s">
        <v>54</v>
      </c>
      <c r="E326" s="3">
        <v>158.20000000000002</v>
      </c>
      <c r="F326" s="1">
        <v>13938</v>
      </c>
      <c r="G326" s="1">
        <v>23230</v>
      </c>
      <c r="H326" s="1">
        <v>3674986.0000000005</v>
      </c>
      <c r="I326" s="1">
        <v>367498.60000000009</v>
      </c>
      <c r="J326" s="1">
        <v>3307487.4000000004</v>
      </c>
      <c r="K326" s="1">
        <v>2579840.1720000003</v>
      </c>
      <c r="L326" s="1">
        <v>727647.22800000012</v>
      </c>
      <c r="M326" s="2">
        <v>44531</v>
      </c>
      <c r="N326">
        <v>12</v>
      </c>
      <c r="O326" t="s">
        <v>28</v>
      </c>
      <c r="P326">
        <v>2021</v>
      </c>
    </row>
    <row r="327" spans="1:16" x14ac:dyDescent="0.25">
      <c r="A327" t="s">
        <v>16</v>
      </c>
      <c r="B327" t="s">
        <v>21</v>
      </c>
      <c r="C327" t="s">
        <v>51</v>
      </c>
      <c r="D327" t="s">
        <v>54</v>
      </c>
      <c r="E327" s="3">
        <v>113.5</v>
      </c>
      <c r="F327" s="1">
        <v>11999.4</v>
      </c>
      <c r="G327" s="1">
        <v>19999</v>
      </c>
      <c r="H327" s="1">
        <v>2269886.5</v>
      </c>
      <c r="I327" s="1">
        <v>226988.65000000002</v>
      </c>
      <c r="J327" s="1">
        <v>2042897.85</v>
      </c>
      <c r="K327" s="1">
        <v>1593460.3230000001</v>
      </c>
      <c r="L327" s="1">
        <v>449437.527</v>
      </c>
      <c r="M327" s="2">
        <v>44348</v>
      </c>
      <c r="N327">
        <v>6</v>
      </c>
      <c r="O327" t="s">
        <v>24</v>
      </c>
      <c r="P327">
        <v>2021</v>
      </c>
    </row>
    <row r="328" spans="1:16" x14ac:dyDescent="0.25">
      <c r="A328" t="s">
        <v>16</v>
      </c>
      <c r="B328" t="s">
        <v>23</v>
      </c>
      <c r="C328" t="s">
        <v>18</v>
      </c>
      <c r="D328" t="s">
        <v>54</v>
      </c>
      <c r="E328" s="3">
        <v>176.10000000000002</v>
      </c>
      <c r="F328" s="1">
        <v>5579.4</v>
      </c>
      <c r="G328" s="1">
        <v>9299</v>
      </c>
      <c r="H328" s="1">
        <v>1637553.9000000001</v>
      </c>
      <c r="I328" s="1">
        <v>163755.39000000001</v>
      </c>
      <c r="J328" s="1">
        <v>1473798.5100000002</v>
      </c>
      <c r="K328" s="1">
        <v>1149562.8378000003</v>
      </c>
      <c r="L328" s="1">
        <v>324235.67219999991</v>
      </c>
      <c r="M328" s="2">
        <v>44256</v>
      </c>
      <c r="N328">
        <v>3</v>
      </c>
      <c r="O328" t="s">
        <v>31</v>
      </c>
      <c r="P328">
        <v>2021</v>
      </c>
    </row>
    <row r="329" spans="1:16" x14ac:dyDescent="0.25">
      <c r="A329" t="s">
        <v>38</v>
      </c>
      <c r="B329" t="s">
        <v>25</v>
      </c>
      <c r="C329" t="s">
        <v>18</v>
      </c>
      <c r="D329" t="s">
        <v>54</v>
      </c>
      <c r="E329" s="3">
        <v>44.800000000000004</v>
      </c>
      <c r="F329" s="1">
        <v>5579.4</v>
      </c>
      <c r="G329" s="1">
        <v>9299</v>
      </c>
      <c r="H329" s="1">
        <v>416595.20000000001</v>
      </c>
      <c r="I329" s="1">
        <v>41659.520000000004</v>
      </c>
      <c r="J329" s="1">
        <v>374935.68</v>
      </c>
      <c r="K329" s="1">
        <v>269953.68959999998</v>
      </c>
      <c r="L329" s="1">
        <v>104981.99040000001</v>
      </c>
      <c r="M329" s="2">
        <v>44348</v>
      </c>
      <c r="N329">
        <v>6</v>
      </c>
      <c r="O329" t="s">
        <v>24</v>
      </c>
      <c r="P329">
        <v>2021</v>
      </c>
    </row>
    <row r="330" spans="1:16" x14ac:dyDescent="0.25">
      <c r="A330" t="s">
        <v>38</v>
      </c>
      <c r="B330" t="s">
        <v>42</v>
      </c>
      <c r="C330" t="s">
        <v>18</v>
      </c>
      <c r="D330" t="s">
        <v>54</v>
      </c>
      <c r="E330" s="3">
        <v>218.10000000000002</v>
      </c>
      <c r="F330" s="1">
        <v>5579.4</v>
      </c>
      <c r="G330" s="1">
        <v>9299</v>
      </c>
      <c r="H330" s="1">
        <v>2028111.9000000001</v>
      </c>
      <c r="I330" s="1">
        <v>202811.19000000003</v>
      </c>
      <c r="J330" s="1">
        <v>1825300.7100000002</v>
      </c>
      <c r="K330" s="1">
        <v>1314216.5112000001</v>
      </c>
      <c r="L330" s="1">
        <v>511084.19880000013</v>
      </c>
      <c r="M330" s="2">
        <v>44470</v>
      </c>
      <c r="N330">
        <v>10</v>
      </c>
      <c r="O330" t="s">
        <v>43</v>
      </c>
      <c r="P330">
        <v>2021</v>
      </c>
    </row>
    <row r="331" spans="1:16" x14ac:dyDescent="0.25">
      <c r="A331" t="s">
        <v>16</v>
      </c>
      <c r="B331" t="s">
        <v>27</v>
      </c>
      <c r="C331" t="s">
        <v>30</v>
      </c>
      <c r="D331" t="s">
        <v>54</v>
      </c>
      <c r="E331" s="3">
        <v>197.60000000000002</v>
      </c>
      <c r="F331" s="1">
        <v>8999.4</v>
      </c>
      <c r="G331" s="1">
        <v>14999</v>
      </c>
      <c r="H331" s="1">
        <v>2963802.4000000004</v>
      </c>
      <c r="I331" s="1">
        <v>296380.24000000005</v>
      </c>
      <c r="J331" s="1">
        <v>2667422.16</v>
      </c>
      <c r="K331" s="1">
        <v>2080589.2848000003</v>
      </c>
      <c r="L331" s="1">
        <v>586832.87519999989</v>
      </c>
      <c r="M331" s="2">
        <v>44470</v>
      </c>
      <c r="N331">
        <v>10</v>
      </c>
      <c r="O331" t="s">
        <v>43</v>
      </c>
      <c r="P331">
        <v>2021</v>
      </c>
    </row>
    <row r="332" spans="1:16" x14ac:dyDescent="0.25">
      <c r="A332" t="s">
        <v>38</v>
      </c>
      <c r="B332" t="s">
        <v>29</v>
      </c>
      <c r="C332" t="s">
        <v>30</v>
      </c>
      <c r="D332" t="s">
        <v>54</v>
      </c>
      <c r="E332" s="3">
        <v>218.10000000000002</v>
      </c>
      <c r="F332" s="1">
        <v>8999.4</v>
      </c>
      <c r="G332" s="1">
        <v>14999</v>
      </c>
      <c r="H332" s="1">
        <v>3271281.9000000004</v>
      </c>
      <c r="I332" s="1">
        <v>327128.19000000006</v>
      </c>
      <c r="J332" s="1">
        <v>2944153.7100000004</v>
      </c>
      <c r="K332" s="1">
        <v>2119790.6712000002</v>
      </c>
      <c r="L332" s="1">
        <v>824363.03880000021</v>
      </c>
      <c r="M332" s="2">
        <v>44470</v>
      </c>
      <c r="N332">
        <v>10</v>
      </c>
      <c r="O332" t="s">
        <v>43</v>
      </c>
      <c r="P332">
        <v>2021</v>
      </c>
    </row>
    <row r="333" spans="1:16" x14ac:dyDescent="0.25">
      <c r="A333" t="s">
        <v>35</v>
      </c>
      <c r="B333" t="s">
        <v>55</v>
      </c>
      <c r="C333" t="s">
        <v>30</v>
      </c>
      <c r="D333" t="s">
        <v>54</v>
      </c>
      <c r="E333" s="3">
        <v>250</v>
      </c>
      <c r="F333" s="1">
        <v>8999.4</v>
      </c>
      <c r="G333" s="1">
        <v>14999</v>
      </c>
      <c r="H333" s="1">
        <v>3749750</v>
      </c>
      <c r="I333" s="1">
        <v>374975</v>
      </c>
      <c r="J333" s="1">
        <v>3374775</v>
      </c>
      <c r="K333" s="1">
        <v>2632324.5</v>
      </c>
      <c r="L333" s="1">
        <v>742450.5</v>
      </c>
      <c r="M333" s="2">
        <v>44136</v>
      </c>
      <c r="N333">
        <v>11</v>
      </c>
      <c r="O333" t="s">
        <v>47</v>
      </c>
      <c r="P333">
        <v>2020</v>
      </c>
    </row>
    <row r="334" spans="1:16" x14ac:dyDescent="0.25">
      <c r="A334" t="s">
        <v>38</v>
      </c>
      <c r="B334" t="s">
        <v>33</v>
      </c>
      <c r="C334" t="s">
        <v>44</v>
      </c>
      <c r="D334" t="s">
        <v>54</v>
      </c>
      <c r="E334" s="3">
        <v>170.20000000000002</v>
      </c>
      <c r="F334" s="1">
        <v>11999.4</v>
      </c>
      <c r="G334" s="1">
        <v>19999</v>
      </c>
      <c r="H334" s="1">
        <v>3403829.8000000003</v>
      </c>
      <c r="I334" s="1">
        <v>340382.98000000004</v>
      </c>
      <c r="J334" s="1">
        <v>3063446.8200000003</v>
      </c>
      <c r="K334" s="1">
        <v>2205681.7104000002</v>
      </c>
      <c r="L334" s="1">
        <v>857765.10960000008</v>
      </c>
      <c r="M334" s="2">
        <v>44317</v>
      </c>
      <c r="N334">
        <v>5</v>
      </c>
      <c r="O334" t="s">
        <v>53</v>
      </c>
      <c r="P334">
        <v>2021</v>
      </c>
    </row>
    <row r="335" spans="1:16" x14ac:dyDescent="0.25">
      <c r="A335" t="s">
        <v>38</v>
      </c>
      <c r="B335" t="s">
        <v>26</v>
      </c>
      <c r="C335" t="s">
        <v>44</v>
      </c>
      <c r="D335" t="s">
        <v>54</v>
      </c>
      <c r="E335" s="3">
        <v>44.800000000000004</v>
      </c>
      <c r="F335" s="1">
        <v>11999.4</v>
      </c>
      <c r="G335" s="1">
        <v>19999</v>
      </c>
      <c r="H335" s="1">
        <v>895955.20000000007</v>
      </c>
      <c r="I335" s="1">
        <v>89595.520000000019</v>
      </c>
      <c r="J335" s="1">
        <v>806359.68</v>
      </c>
      <c r="K335" s="1">
        <v>580578.96960000007</v>
      </c>
      <c r="L335" s="1">
        <v>225780.71039999998</v>
      </c>
      <c r="M335" s="2">
        <v>44348</v>
      </c>
      <c r="N335">
        <v>6</v>
      </c>
      <c r="O335" t="s">
        <v>24</v>
      </c>
      <c r="P335">
        <v>2021</v>
      </c>
    </row>
    <row r="336" spans="1:16" x14ac:dyDescent="0.25">
      <c r="A336" t="s">
        <v>35</v>
      </c>
      <c r="B336" t="s">
        <v>34</v>
      </c>
      <c r="C336" t="s">
        <v>44</v>
      </c>
      <c r="D336" t="s">
        <v>54</v>
      </c>
      <c r="E336" s="3">
        <v>351.3</v>
      </c>
      <c r="F336" s="1">
        <v>11999.4</v>
      </c>
      <c r="G336" s="1">
        <v>19999</v>
      </c>
      <c r="H336" s="1">
        <v>7025648.7000000002</v>
      </c>
      <c r="I336" s="1">
        <v>702564.87000000011</v>
      </c>
      <c r="J336" s="1">
        <v>6323083.8300000001</v>
      </c>
      <c r="K336" s="1">
        <v>4932005.3874000004</v>
      </c>
      <c r="L336" s="1">
        <v>1391078.4425999997</v>
      </c>
      <c r="M336" s="2">
        <v>44378</v>
      </c>
      <c r="N336">
        <v>7</v>
      </c>
      <c r="O336" t="s">
        <v>37</v>
      </c>
      <c r="P336">
        <v>2021</v>
      </c>
    </row>
    <row r="337" spans="1:16" x14ac:dyDescent="0.25">
      <c r="A337" t="s">
        <v>22</v>
      </c>
      <c r="B337" t="s">
        <v>36</v>
      </c>
      <c r="C337" t="s">
        <v>44</v>
      </c>
      <c r="D337" t="s">
        <v>54</v>
      </c>
      <c r="E337" s="3">
        <v>210.10000000000002</v>
      </c>
      <c r="F337" s="1">
        <v>11999.4</v>
      </c>
      <c r="G337" s="1">
        <v>19999</v>
      </c>
      <c r="H337" s="1">
        <v>4201789.9000000004</v>
      </c>
      <c r="I337" s="1">
        <v>420178.99000000005</v>
      </c>
      <c r="J337" s="1">
        <v>3781610.91</v>
      </c>
      <c r="K337" s="1">
        <v>2458047.0915000001</v>
      </c>
      <c r="L337" s="1">
        <v>1323563.8185000001</v>
      </c>
      <c r="M337" s="2">
        <v>44409</v>
      </c>
      <c r="N337">
        <v>8</v>
      </c>
      <c r="O337" t="s">
        <v>40</v>
      </c>
      <c r="P337">
        <v>2021</v>
      </c>
    </row>
    <row r="338" spans="1:16" x14ac:dyDescent="0.25">
      <c r="A338" t="s">
        <v>22</v>
      </c>
      <c r="B338" t="s">
        <v>39</v>
      </c>
      <c r="C338" t="s">
        <v>44</v>
      </c>
      <c r="D338" t="s">
        <v>54</v>
      </c>
      <c r="E338" s="3">
        <v>293.10000000000002</v>
      </c>
      <c r="F338" s="1">
        <v>11999.4</v>
      </c>
      <c r="G338" s="1">
        <v>19999</v>
      </c>
      <c r="H338" s="1">
        <v>5861706.9000000004</v>
      </c>
      <c r="I338" s="1">
        <v>586170.69000000006</v>
      </c>
      <c r="J338" s="1">
        <v>5275536.21</v>
      </c>
      <c r="K338" s="1">
        <v>3429098.5364999999</v>
      </c>
      <c r="L338" s="1">
        <v>1846437.6735</v>
      </c>
      <c r="M338" s="2">
        <v>44075</v>
      </c>
      <c r="N338">
        <v>9</v>
      </c>
      <c r="O338" t="s">
        <v>41</v>
      </c>
      <c r="P338">
        <v>2020</v>
      </c>
    </row>
    <row r="339" spans="1:16" x14ac:dyDescent="0.25">
      <c r="A339" t="s">
        <v>16</v>
      </c>
      <c r="B339" t="s">
        <v>23</v>
      </c>
      <c r="C339" t="s">
        <v>44</v>
      </c>
      <c r="D339" t="s">
        <v>54</v>
      </c>
      <c r="E339" s="3">
        <v>153.5</v>
      </c>
      <c r="F339" s="1">
        <v>11999.4</v>
      </c>
      <c r="G339" s="1">
        <v>19999</v>
      </c>
      <c r="H339" s="1">
        <v>3069846.5</v>
      </c>
      <c r="I339" s="1">
        <v>306984.65000000002</v>
      </c>
      <c r="J339" s="1">
        <v>2762861.85</v>
      </c>
      <c r="K339" s="1">
        <v>2155032.2430000002</v>
      </c>
      <c r="L339" s="1">
        <v>607829.60699999984</v>
      </c>
      <c r="M339" s="2">
        <v>44440</v>
      </c>
      <c r="N339">
        <v>9</v>
      </c>
      <c r="O339" t="s">
        <v>41</v>
      </c>
      <c r="P339">
        <v>2021</v>
      </c>
    </row>
    <row r="340" spans="1:16" x14ac:dyDescent="0.25">
      <c r="A340" t="s">
        <v>38</v>
      </c>
      <c r="B340" t="s">
        <v>42</v>
      </c>
      <c r="C340" t="s">
        <v>44</v>
      </c>
      <c r="D340" t="s">
        <v>54</v>
      </c>
      <c r="E340" s="3">
        <v>112.30000000000001</v>
      </c>
      <c r="F340" s="1">
        <v>11999.4</v>
      </c>
      <c r="G340" s="1">
        <v>19999</v>
      </c>
      <c r="H340" s="1">
        <v>2245887.7000000002</v>
      </c>
      <c r="I340" s="1">
        <v>224588.77000000002</v>
      </c>
      <c r="J340" s="1">
        <v>2021298.9300000002</v>
      </c>
      <c r="K340" s="1">
        <v>1455335.2296</v>
      </c>
      <c r="L340" s="1">
        <v>565963.70040000021</v>
      </c>
      <c r="M340" s="2">
        <v>44075</v>
      </c>
      <c r="N340">
        <v>9</v>
      </c>
      <c r="O340" t="s">
        <v>41</v>
      </c>
      <c r="P340">
        <v>2020</v>
      </c>
    </row>
    <row r="341" spans="1:16" x14ac:dyDescent="0.25">
      <c r="A341" t="s">
        <v>38</v>
      </c>
      <c r="B341" t="s">
        <v>36</v>
      </c>
      <c r="C341" t="s">
        <v>44</v>
      </c>
      <c r="D341" t="s">
        <v>54</v>
      </c>
      <c r="E341" s="3">
        <v>140.4</v>
      </c>
      <c r="F341" s="1">
        <v>11999.4</v>
      </c>
      <c r="G341" s="1">
        <v>19999</v>
      </c>
      <c r="H341" s="1">
        <v>2807859.6</v>
      </c>
      <c r="I341" s="1">
        <v>280785.96000000002</v>
      </c>
      <c r="J341" s="1">
        <v>2527073.64</v>
      </c>
      <c r="K341" s="1">
        <v>1819493.0208000001</v>
      </c>
      <c r="L341" s="1">
        <v>707580.61920000007</v>
      </c>
      <c r="M341" s="2">
        <v>44136</v>
      </c>
      <c r="N341">
        <v>11</v>
      </c>
      <c r="O341" t="s">
        <v>47</v>
      </c>
      <c r="P341">
        <v>2020</v>
      </c>
    </row>
    <row r="342" spans="1:16" x14ac:dyDescent="0.25">
      <c r="A342" t="s">
        <v>32</v>
      </c>
      <c r="B342" t="s">
        <v>21</v>
      </c>
      <c r="C342" t="s">
        <v>44</v>
      </c>
      <c r="D342" t="s">
        <v>54</v>
      </c>
      <c r="E342" s="3">
        <v>276.3</v>
      </c>
      <c r="F342" s="1">
        <v>11999.4</v>
      </c>
      <c r="G342" s="1">
        <v>19999</v>
      </c>
      <c r="H342" s="1">
        <v>5525723.7000000002</v>
      </c>
      <c r="I342" s="1">
        <v>552572.37</v>
      </c>
      <c r="J342" s="1">
        <v>4973151.33</v>
      </c>
      <c r="K342" s="1">
        <v>2983890.798</v>
      </c>
      <c r="L342" s="1">
        <v>1989260.5320000001</v>
      </c>
      <c r="M342" s="2">
        <v>44136</v>
      </c>
      <c r="N342">
        <v>11</v>
      </c>
      <c r="O342" t="s">
        <v>47</v>
      </c>
      <c r="P342">
        <v>2020</v>
      </c>
    </row>
    <row r="343" spans="1:16" x14ac:dyDescent="0.25">
      <c r="A343" t="s">
        <v>16</v>
      </c>
      <c r="B343" t="s">
        <v>46</v>
      </c>
      <c r="C343" t="s">
        <v>44</v>
      </c>
      <c r="D343" t="s">
        <v>54</v>
      </c>
      <c r="E343" s="3">
        <v>212.5</v>
      </c>
      <c r="F343" s="1">
        <v>11999.4</v>
      </c>
      <c r="G343" s="1">
        <v>19999</v>
      </c>
      <c r="H343" s="1">
        <v>4249787.5</v>
      </c>
      <c r="I343" s="1">
        <v>424978.75</v>
      </c>
      <c r="J343" s="1">
        <v>3824808.75</v>
      </c>
      <c r="K343" s="1">
        <v>2983350.8250000002</v>
      </c>
      <c r="L343" s="1">
        <v>841457.92499999981</v>
      </c>
      <c r="M343" s="2">
        <v>44166</v>
      </c>
      <c r="N343">
        <v>12</v>
      </c>
      <c r="O343" t="s">
        <v>28</v>
      </c>
      <c r="P343">
        <v>2020</v>
      </c>
    </row>
    <row r="344" spans="1:16" x14ac:dyDescent="0.25">
      <c r="A344" t="s">
        <v>38</v>
      </c>
      <c r="B344" t="s">
        <v>17</v>
      </c>
      <c r="C344" t="s">
        <v>48</v>
      </c>
      <c r="D344" t="s">
        <v>54</v>
      </c>
      <c r="E344" s="3">
        <v>165.9</v>
      </c>
      <c r="F344" s="1">
        <v>19794</v>
      </c>
      <c r="G344" s="1">
        <v>32990</v>
      </c>
      <c r="H344" s="1">
        <v>5473041</v>
      </c>
      <c r="I344" s="1">
        <v>547304.1</v>
      </c>
      <c r="J344" s="1">
        <v>4925736.9000000004</v>
      </c>
      <c r="K344" s="1">
        <v>3546530.568</v>
      </c>
      <c r="L344" s="1">
        <v>1379206.3320000004</v>
      </c>
      <c r="M344" s="2">
        <v>44378</v>
      </c>
      <c r="N344">
        <v>7</v>
      </c>
      <c r="O344" t="s">
        <v>37</v>
      </c>
      <c r="P344">
        <v>2021</v>
      </c>
    </row>
    <row r="345" spans="1:16" x14ac:dyDescent="0.25">
      <c r="A345" t="s">
        <v>16</v>
      </c>
      <c r="B345" t="s">
        <v>21</v>
      </c>
      <c r="C345" t="s">
        <v>48</v>
      </c>
      <c r="D345" t="s">
        <v>54</v>
      </c>
      <c r="E345" s="3">
        <v>60.900000000000006</v>
      </c>
      <c r="F345" s="1">
        <v>19794</v>
      </c>
      <c r="G345" s="1">
        <v>32990</v>
      </c>
      <c r="H345" s="1">
        <v>2009091.0000000002</v>
      </c>
      <c r="I345" s="1">
        <v>200909.10000000003</v>
      </c>
      <c r="J345" s="1">
        <v>1808181.9000000001</v>
      </c>
      <c r="K345" s="1">
        <v>1410381.8820000002</v>
      </c>
      <c r="L345" s="1">
        <v>397800.01799999992</v>
      </c>
      <c r="M345" s="2">
        <v>44409</v>
      </c>
      <c r="N345">
        <v>8</v>
      </c>
      <c r="O345" t="s">
        <v>40</v>
      </c>
      <c r="P345">
        <v>2021</v>
      </c>
    </row>
    <row r="346" spans="1:16" x14ac:dyDescent="0.25">
      <c r="A346" t="s">
        <v>35</v>
      </c>
      <c r="B346" t="s">
        <v>23</v>
      </c>
      <c r="C346" t="s">
        <v>48</v>
      </c>
      <c r="D346" t="s">
        <v>54</v>
      </c>
      <c r="E346" s="3">
        <v>208.70000000000002</v>
      </c>
      <c r="F346" s="1">
        <v>19794</v>
      </c>
      <c r="G346" s="1">
        <v>32990</v>
      </c>
      <c r="H346" s="1">
        <v>6885013.0000000009</v>
      </c>
      <c r="I346" s="1">
        <v>688501.30000000016</v>
      </c>
      <c r="J346" s="1">
        <v>6196511.7000000011</v>
      </c>
      <c r="K346" s="1">
        <v>4833279.1260000011</v>
      </c>
      <c r="L346" s="1">
        <v>1363232.574</v>
      </c>
      <c r="M346" s="2">
        <v>44440</v>
      </c>
      <c r="N346">
        <v>9</v>
      </c>
      <c r="O346" t="s">
        <v>41</v>
      </c>
      <c r="P346">
        <v>2021</v>
      </c>
    </row>
    <row r="347" spans="1:16" x14ac:dyDescent="0.25">
      <c r="A347" t="s">
        <v>16</v>
      </c>
      <c r="B347" t="s">
        <v>25</v>
      </c>
      <c r="C347" t="s">
        <v>48</v>
      </c>
      <c r="D347" t="s">
        <v>54</v>
      </c>
      <c r="E347" s="3">
        <v>197.60000000000002</v>
      </c>
      <c r="F347" s="1">
        <v>19794</v>
      </c>
      <c r="G347" s="1">
        <v>32990</v>
      </c>
      <c r="H347" s="1">
        <v>6518824.0000000009</v>
      </c>
      <c r="I347" s="1">
        <v>651882.40000000014</v>
      </c>
      <c r="J347" s="1">
        <v>5866941.6000000006</v>
      </c>
      <c r="K347" s="1">
        <v>4576214.4480000008</v>
      </c>
      <c r="L347" s="1">
        <v>1290727.1519999998</v>
      </c>
      <c r="M347" s="2">
        <v>44470</v>
      </c>
      <c r="N347">
        <v>10</v>
      </c>
      <c r="O347" t="s">
        <v>43</v>
      </c>
      <c r="P347">
        <v>2021</v>
      </c>
    </row>
    <row r="348" spans="1:16" x14ac:dyDescent="0.25">
      <c r="A348" t="s">
        <v>16</v>
      </c>
      <c r="B348" t="s">
        <v>42</v>
      </c>
      <c r="C348" t="s">
        <v>48</v>
      </c>
      <c r="D348" t="s">
        <v>54</v>
      </c>
      <c r="E348" s="3">
        <v>142.1</v>
      </c>
      <c r="F348" s="1">
        <v>19794</v>
      </c>
      <c r="G348" s="1">
        <v>32990</v>
      </c>
      <c r="H348" s="1">
        <v>4687879</v>
      </c>
      <c r="I348" s="1">
        <v>468787.9</v>
      </c>
      <c r="J348" s="1">
        <v>4219091.0999999996</v>
      </c>
      <c r="K348" s="1">
        <v>3290891.0579999997</v>
      </c>
      <c r="L348" s="1">
        <v>928200.0419999999</v>
      </c>
      <c r="M348" s="2">
        <v>44166</v>
      </c>
      <c r="N348">
        <v>12</v>
      </c>
      <c r="O348" t="s">
        <v>28</v>
      </c>
      <c r="P348">
        <v>2020</v>
      </c>
    </row>
    <row r="349" spans="1:16" x14ac:dyDescent="0.25">
      <c r="A349" t="s">
        <v>38</v>
      </c>
      <c r="B349" t="s">
        <v>27</v>
      </c>
      <c r="C349" t="s">
        <v>48</v>
      </c>
      <c r="D349" t="s">
        <v>54</v>
      </c>
      <c r="E349" s="3">
        <v>137.20000000000002</v>
      </c>
      <c r="F349" s="1">
        <v>19794</v>
      </c>
      <c r="G349" s="1">
        <v>32990</v>
      </c>
      <c r="H349" s="1">
        <v>4526228.0000000009</v>
      </c>
      <c r="I349" s="1">
        <v>452622.8000000001</v>
      </c>
      <c r="J349" s="1">
        <v>4073605.2000000007</v>
      </c>
      <c r="K349" s="1">
        <v>2932995.7440000004</v>
      </c>
      <c r="L349" s="1">
        <v>1140609.4560000002</v>
      </c>
      <c r="M349" s="2">
        <v>44531</v>
      </c>
      <c r="N349">
        <v>12</v>
      </c>
      <c r="O349" t="s">
        <v>28</v>
      </c>
      <c r="P349">
        <v>2021</v>
      </c>
    </row>
    <row r="350" spans="1:16" x14ac:dyDescent="0.25">
      <c r="A350" t="s">
        <v>16</v>
      </c>
      <c r="B350" t="s">
        <v>29</v>
      </c>
      <c r="C350" t="s">
        <v>48</v>
      </c>
      <c r="D350" t="s">
        <v>54</v>
      </c>
      <c r="E350" s="3">
        <v>58.800000000000004</v>
      </c>
      <c r="F350" s="1">
        <v>19794</v>
      </c>
      <c r="G350" s="1">
        <v>32990</v>
      </c>
      <c r="H350" s="1">
        <v>1939812.0000000002</v>
      </c>
      <c r="I350" s="1">
        <v>193981.20000000004</v>
      </c>
      <c r="J350" s="1">
        <v>1745830.8000000003</v>
      </c>
      <c r="K350" s="1">
        <v>1361748.0240000002</v>
      </c>
      <c r="L350" s="1">
        <v>384082.77600000007</v>
      </c>
      <c r="M350" s="2">
        <v>44166</v>
      </c>
      <c r="N350">
        <v>12</v>
      </c>
      <c r="O350" t="s">
        <v>28</v>
      </c>
      <c r="P350">
        <v>2020</v>
      </c>
    </row>
    <row r="351" spans="1:16" x14ac:dyDescent="0.25">
      <c r="A351" t="s">
        <v>32</v>
      </c>
      <c r="B351" t="s">
        <v>55</v>
      </c>
      <c r="C351" t="s">
        <v>49</v>
      </c>
      <c r="D351" t="s">
        <v>54</v>
      </c>
      <c r="E351" s="3">
        <v>324.45000000000005</v>
      </c>
      <c r="F351" s="1">
        <v>13938</v>
      </c>
      <c r="G351" s="1">
        <v>23230</v>
      </c>
      <c r="H351" s="1">
        <v>7536973.5000000009</v>
      </c>
      <c r="I351" s="1">
        <v>753697.35000000009</v>
      </c>
      <c r="J351" s="1">
        <v>6783276.1500000004</v>
      </c>
      <c r="K351" s="1">
        <v>4069965.69</v>
      </c>
      <c r="L351" s="1">
        <v>2713310.4600000004</v>
      </c>
      <c r="M351" s="2">
        <v>44197</v>
      </c>
      <c r="N351">
        <v>1</v>
      </c>
      <c r="O351" t="s">
        <v>20</v>
      </c>
      <c r="P351">
        <v>2021</v>
      </c>
    </row>
    <row r="352" spans="1:16" x14ac:dyDescent="0.25">
      <c r="A352" t="s">
        <v>38</v>
      </c>
      <c r="B352" t="s">
        <v>33</v>
      </c>
      <c r="C352" t="s">
        <v>49</v>
      </c>
      <c r="D352" t="s">
        <v>54</v>
      </c>
      <c r="E352" s="3">
        <v>95.9</v>
      </c>
      <c r="F352" s="1">
        <v>13938</v>
      </c>
      <c r="G352" s="1">
        <v>23230</v>
      </c>
      <c r="H352" s="1">
        <v>2227757</v>
      </c>
      <c r="I352" s="1">
        <v>222775.7</v>
      </c>
      <c r="J352" s="1">
        <v>2004981.3</v>
      </c>
      <c r="K352" s="1">
        <v>1443586.5360000001</v>
      </c>
      <c r="L352" s="1">
        <v>561394.76399999997</v>
      </c>
      <c r="M352" s="2">
        <v>44228</v>
      </c>
      <c r="N352">
        <v>2</v>
      </c>
      <c r="O352" t="s">
        <v>45</v>
      </c>
      <c r="P352">
        <v>2021</v>
      </c>
    </row>
    <row r="353" spans="1:16" x14ac:dyDescent="0.25">
      <c r="A353" t="s">
        <v>38</v>
      </c>
      <c r="B353" t="s">
        <v>26</v>
      </c>
      <c r="C353" t="s">
        <v>49</v>
      </c>
      <c r="D353" t="s">
        <v>54</v>
      </c>
      <c r="E353" s="3">
        <v>274.7</v>
      </c>
      <c r="F353" s="1">
        <v>13938</v>
      </c>
      <c r="G353" s="1">
        <v>23230</v>
      </c>
      <c r="H353" s="1">
        <v>6381281</v>
      </c>
      <c r="I353" s="1">
        <v>638128.10000000009</v>
      </c>
      <c r="J353" s="1">
        <v>5743152.9000000004</v>
      </c>
      <c r="K353" s="1">
        <v>4135070.088</v>
      </c>
      <c r="L353" s="1">
        <v>1608082.8120000004</v>
      </c>
      <c r="M353" s="2">
        <v>44228</v>
      </c>
      <c r="N353">
        <v>2</v>
      </c>
      <c r="O353" t="s">
        <v>45</v>
      </c>
      <c r="P353">
        <v>2021</v>
      </c>
    </row>
    <row r="354" spans="1:16" x14ac:dyDescent="0.25">
      <c r="A354" t="s">
        <v>35</v>
      </c>
      <c r="B354" t="s">
        <v>34</v>
      </c>
      <c r="C354" t="s">
        <v>51</v>
      </c>
      <c r="D354" t="s">
        <v>54</v>
      </c>
      <c r="E354" s="3">
        <v>164.5</v>
      </c>
      <c r="F354" s="1">
        <v>11999.4</v>
      </c>
      <c r="G354" s="1">
        <v>19999</v>
      </c>
      <c r="H354" s="1">
        <v>3289835.5</v>
      </c>
      <c r="I354" s="1">
        <v>328983.55000000005</v>
      </c>
      <c r="J354" s="1">
        <v>2960851.95</v>
      </c>
      <c r="K354" s="1">
        <v>2309464.5210000002</v>
      </c>
      <c r="L354" s="1">
        <v>651387.429</v>
      </c>
      <c r="M354" s="2">
        <v>44317</v>
      </c>
      <c r="N354">
        <v>5</v>
      </c>
      <c r="O354" t="s">
        <v>53</v>
      </c>
      <c r="P354">
        <v>2021</v>
      </c>
    </row>
    <row r="355" spans="1:16" x14ac:dyDescent="0.25">
      <c r="A355" t="s">
        <v>16</v>
      </c>
      <c r="B355" t="s">
        <v>36</v>
      </c>
      <c r="C355" t="s">
        <v>51</v>
      </c>
      <c r="D355" t="s">
        <v>54</v>
      </c>
      <c r="E355" s="3">
        <v>287.60000000000002</v>
      </c>
      <c r="F355" s="1">
        <v>11999.4</v>
      </c>
      <c r="G355" s="1">
        <v>19999</v>
      </c>
      <c r="H355" s="1">
        <v>5751712.4000000004</v>
      </c>
      <c r="I355" s="1">
        <v>575171.24000000011</v>
      </c>
      <c r="J355" s="1">
        <v>5176541.16</v>
      </c>
      <c r="K355" s="1">
        <v>4037702.1048000003</v>
      </c>
      <c r="L355" s="1">
        <v>1138839.0551999998</v>
      </c>
      <c r="M355" s="2">
        <v>44440</v>
      </c>
      <c r="N355">
        <v>9</v>
      </c>
      <c r="O355" t="s">
        <v>41</v>
      </c>
      <c r="P355">
        <v>2021</v>
      </c>
    </row>
    <row r="356" spans="1:16" x14ac:dyDescent="0.25">
      <c r="A356" t="s">
        <v>35</v>
      </c>
      <c r="B356" t="s">
        <v>39</v>
      </c>
      <c r="C356" t="s">
        <v>51</v>
      </c>
      <c r="D356" t="s">
        <v>54</v>
      </c>
      <c r="E356" s="3">
        <v>99.4</v>
      </c>
      <c r="F356" s="1">
        <v>11999.4</v>
      </c>
      <c r="G356" s="1">
        <v>19999</v>
      </c>
      <c r="H356" s="1">
        <v>1987900.6</v>
      </c>
      <c r="I356" s="1">
        <v>198790.06000000003</v>
      </c>
      <c r="J356" s="1">
        <v>1789110.54</v>
      </c>
      <c r="K356" s="1">
        <v>1395506.2212</v>
      </c>
      <c r="L356" s="1">
        <v>393604.31880000001</v>
      </c>
      <c r="M356" s="2">
        <v>44075</v>
      </c>
      <c r="N356">
        <v>9</v>
      </c>
      <c r="O356" t="s">
        <v>41</v>
      </c>
      <c r="P356">
        <v>2020</v>
      </c>
    </row>
    <row r="357" spans="1:16" x14ac:dyDescent="0.25">
      <c r="A357" t="s">
        <v>16</v>
      </c>
      <c r="B357" t="s">
        <v>23</v>
      </c>
      <c r="C357" t="s">
        <v>51</v>
      </c>
      <c r="D357" t="s">
        <v>54</v>
      </c>
      <c r="E357" s="3">
        <v>111.80000000000001</v>
      </c>
      <c r="F357" s="1">
        <v>11999.4</v>
      </c>
      <c r="G357" s="1">
        <v>19999</v>
      </c>
      <c r="H357" s="1">
        <v>2235888.2000000002</v>
      </c>
      <c r="I357" s="1">
        <v>223588.82000000004</v>
      </c>
      <c r="J357" s="1">
        <v>2012299.3800000001</v>
      </c>
      <c r="K357" s="1">
        <v>1569593.5164000001</v>
      </c>
      <c r="L357" s="1">
        <v>442705.86360000004</v>
      </c>
      <c r="M357" s="2">
        <v>44501</v>
      </c>
      <c r="N357">
        <v>11</v>
      </c>
      <c r="O357" t="s">
        <v>47</v>
      </c>
      <c r="P357">
        <v>2021</v>
      </c>
    </row>
    <row r="358" spans="1:16" x14ac:dyDescent="0.25">
      <c r="A358" t="s">
        <v>38</v>
      </c>
      <c r="B358" t="s">
        <v>42</v>
      </c>
      <c r="C358" t="s">
        <v>51</v>
      </c>
      <c r="D358" t="s">
        <v>54</v>
      </c>
      <c r="E358" s="3">
        <v>137.20000000000002</v>
      </c>
      <c r="F358" s="1">
        <v>11999.4</v>
      </c>
      <c r="G358" s="1">
        <v>19999</v>
      </c>
      <c r="H358" s="1">
        <v>2743862.8000000003</v>
      </c>
      <c r="I358" s="1">
        <v>274386.28000000003</v>
      </c>
      <c r="J358" s="1">
        <v>2469476.5200000005</v>
      </c>
      <c r="K358" s="1">
        <v>1778023.0944000003</v>
      </c>
      <c r="L358" s="1">
        <v>691453.42560000019</v>
      </c>
      <c r="M358" s="2">
        <v>44531</v>
      </c>
      <c r="N358">
        <v>12</v>
      </c>
      <c r="O358" t="s">
        <v>28</v>
      </c>
      <c r="P358">
        <v>2021</v>
      </c>
    </row>
    <row r="359" spans="1:16" x14ac:dyDescent="0.25">
      <c r="A359" t="s">
        <v>16</v>
      </c>
      <c r="B359" t="s">
        <v>36</v>
      </c>
      <c r="C359" t="s">
        <v>30</v>
      </c>
      <c r="D359" t="s">
        <v>54</v>
      </c>
      <c r="E359" s="3">
        <v>48.800000000000004</v>
      </c>
      <c r="F359" s="1">
        <v>8999.4</v>
      </c>
      <c r="G359" s="1">
        <v>14999</v>
      </c>
      <c r="H359" s="1">
        <v>731951.20000000007</v>
      </c>
      <c r="I359" s="1">
        <v>73195.12000000001</v>
      </c>
      <c r="J359" s="1">
        <v>658756.08000000007</v>
      </c>
      <c r="K359" s="1">
        <v>513829.7424000001</v>
      </c>
      <c r="L359" s="1">
        <v>144926.33759999997</v>
      </c>
      <c r="M359" s="2">
        <v>44228</v>
      </c>
      <c r="N359">
        <v>2</v>
      </c>
      <c r="O359" t="s">
        <v>45</v>
      </c>
      <c r="P359">
        <v>2021</v>
      </c>
    </row>
    <row r="360" spans="1:16" x14ac:dyDescent="0.25">
      <c r="A360" t="s">
        <v>16</v>
      </c>
      <c r="B360" t="s">
        <v>21</v>
      </c>
      <c r="C360" t="s">
        <v>30</v>
      </c>
      <c r="D360" t="s">
        <v>54</v>
      </c>
      <c r="E360" s="3">
        <v>128.20000000000002</v>
      </c>
      <c r="F360" s="1">
        <v>8999.4</v>
      </c>
      <c r="G360" s="1">
        <v>14999</v>
      </c>
      <c r="H360" s="1">
        <v>1922871.8000000003</v>
      </c>
      <c r="I360" s="1">
        <v>192287.18000000005</v>
      </c>
      <c r="J360" s="1">
        <v>1730584.62</v>
      </c>
      <c r="K360" s="1">
        <v>1349856.0036000002</v>
      </c>
      <c r="L360" s="1">
        <v>380728.61639999994</v>
      </c>
      <c r="M360" s="2">
        <v>44348</v>
      </c>
      <c r="N360">
        <v>6</v>
      </c>
      <c r="O360" t="s">
        <v>24</v>
      </c>
      <c r="P360">
        <v>2021</v>
      </c>
    </row>
    <row r="361" spans="1:16" x14ac:dyDescent="0.25">
      <c r="A361" t="s">
        <v>16</v>
      </c>
      <c r="B361" t="s">
        <v>46</v>
      </c>
      <c r="C361" t="s">
        <v>44</v>
      </c>
      <c r="D361" t="s">
        <v>54</v>
      </c>
      <c r="E361" s="3">
        <v>25.700000000000003</v>
      </c>
      <c r="F361" s="1">
        <v>11999.4</v>
      </c>
      <c r="G361" s="1">
        <v>19999</v>
      </c>
      <c r="H361" s="1">
        <v>513974.30000000005</v>
      </c>
      <c r="I361" s="1">
        <v>51397.430000000008</v>
      </c>
      <c r="J361" s="1">
        <v>462576.87000000005</v>
      </c>
      <c r="K361" s="1">
        <v>360809.95860000007</v>
      </c>
      <c r="L361" s="1">
        <v>101766.91139999998</v>
      </c>
      <c r="M361" s="2">
        <v>44317</v>
      </c>
      <c r="N361">
        <v>5</v>
      </c>
      <c r="O361" t="s">
        <v>53</v>
      </c>
      <c r="P361">
        <v>2021</v>
      </c>
    </row>
    <row r="362" spans="1:16" x14ac:dyDescent="0.25">
      <c r="A362" t="s">
        <v>16</v>
      </c>
      <c r="B362" t="s">
        <v>17</v>
      </c>
      <c r="C362" t="s">
        <v>51</v>
      </c>
      <c r="D362" t="s">
        <v>54</v>
      </c>
      <c r="E362" s="3">
        <v>128.20000000000002</v>
      </c>
      <c r="F362" s="1">
        <v>11999.4</v>
      </c>
      <c r="G362" s="1">
        <v>19999</v>
      </c>
      <c r="H362" s="1">
        <v>2563871.8000000003</v>
      </c>
      <c r="I362" s="1">
        <v>256387.18000000005</v>
      </c>
      <c r="J362" s="1">
        <v>2307484.62</v>
      </c>
      <c r="K362" s="1">
        <v>1799838.0036000002</v>
      </c>
      <c r="L362" s="1">
        <v>507646.61639999994</v>
      </c>
      <c r="M362" s="2">
        <v>44348</v>
      </c>
      <c r="N362">
        <v>6</v>
      </c>
      <c r="O362" t="s">
        <v>24</v>
      </c>
      <c r="P362">
        <v>2021</v>
      </c>
    </row>
    <row r="363" spans="1:16" x14ac:dyDescent="0.25">
      <c r="A363" t="s">
        <v>35</v>
      </c>
      <c r="B363" t="s">
        <v>21</v>
      </c>
      <c r="C363" t="s">
        <v>18</v>
      </c>
      <c r="D363" t="s">
        <v>54</v>
      </c>
      <c r="E363" s="3">
        <v>154</v>
      </c>
      <c r="F363" s="1">
        <v>5579.4</v>
      </c>
      <c r="G363" s="1">
        <v>9299</v>
      </c>
      <c r="H363" s="1">
        <v>1432046</v>
      </c>
      <c r="I363" s="1">
        <v>143204.6</v>
      </c>
      <c r="J363" s="1">
        <v>1288841.3999999999</v>
      </c>
      <c r="K363" s="1">
        <v>1005296.292</v>
      </c>
      <c r="L363" s="1">
        <v>283545.10799999989</v>
      </c>
      <c r="M363" s="2">
        <v>44409</v>
      </c>
      <c r="N363">
        <v>8</v>
      </c>
      <c r="O363" t="s">
        <v>40</v>
      </c>
      <c r="P363">
        <v>2021</v>
      </c>
    </row>
    <row r="364" spans="1:16" x14ac:dyDescent="0.25">
      <c r="A364" t="s">
        <v>22</v>
      </c>
      <c r="B364" t="s">
        <v>23</v>
      </c>
      <c r="C364" t="s">
        <v>18</v>
      </c>
      <c r="D364" t="s">
        <v>54</v>
      </c>
      <c r="E364" s="3">
        <v>49</v>
      </c>
      <c r="F364" s="1">
        <v>5579.4</v>
      </c>
      <c r="G364" s="1">
        <v>9299</v>
      </c>
      <c r="H364" s="1">
        <v>455651</v>
      </c>
      <c r="I364" s="1">
        <v>45565.100000000006</v>
      </c>
      <c r="J364" s="1">
        <v>410085.9</v>
      </c>
      <c r="K364" s="1">
        <v>266555.83500000002</v>
      </c>
      <c r="L364" s="1">
        <v>143530.065</v>
      </c>
      <c r="M364" s="2">
        <v>44501</v>
      </c>
      <c r="N364">
        <v>11</v>
      </c>
      <c r="O364" t="s">
        <v>47</v>
      </c>
      <c r="P364">
        <v>2021</v>
      </c>
    </row>
    <row r="365" spans="1:16" x14ac:dyDescent="0.25">
      <c r="A365" t="s">
        <v>16</v>
      </c>
      <c r="B365" t="s">
        <v>25</v>
      </c>
      <c r="C365" t="s">
        <v>18</v>
      </c>
      <c r="D365" t="s">
        <v>54</v>
      </c>
      <c r="E365" s="3">
        <v>136.20000000000002</v>
      </c>
      <c r="F365" s="1">
        <v>5579.4</v>
      </c>
      <c r="G365" s="1">
        <v>9299</v>
      </c>
      <c r="H365" s="1">
        <v>1266523.8</v>
      </c>
      <c r="I365" s="1">
        <v>126652.38</v>
      </c>
      <c r="J365" s="1">
        <v>1139871.42</v>
      </c>
      <c r="K365" s="1">
        <v>889099.70759999997</v>
      </c>
      <c r="L365" s="1">
        <v>250771.71239999996</v>
      </c>
      <c r="M365" s="2">
        <v>44531</v>
      </c>
      <c r="N365">
        <v>12</v>
      </c>
      <c r="O365" t="s">
        <v>28</v>
      </c>
      <c r="P365">
        <v>2021</v>
      </c>
    </row>
    <row r="366" spans="1:16" x14ac:dyDescent="0.25">
      <c r="A366" t="s">
        <v>22</v>
      </c>
      <c r="B366" t="s">
        <v>42</v>
      </c>
      <c r="C366" t="s">
        <v>30</v>
      </c>
      <c r="D366" t="s">
        <v>54</v>
      </c>
      <c r="E366" s="3">
        <v>250.10000000000002</v>
      </c>
      <c r="F366" s="1">
        <v>8999.4</v>
      </c>
      <c r="G366" s="1">
        <v>14999</v>
      </c>
      <c r="H366" s="1">
        <v>3751249.9000000004</v>
      </c>
      <c r="I366" s="1">
        <v>375124.99000000005</v>
      </c>
      <c r="J366" s="1">
        <v>3376124.91</v>
      </c>
      <c r="K366" s="1">
        <v>2194481.1915000002</v>
      </c>
      <c r="L366" s="1">
        <v>1181643.7185</v>
      </c>
      <c r="M366" s="2">
        <v>44256</v>
      </c>
      <c r="N366">
        <v>3</v>
      </c>
      <c r="O366" t="s">
        <v>31</v>
      </c>
      <c r="P366">
        <v>2021</v>
      </c>
    </row>
    <row r="367" spans="1:16" x14ac:dyDescent="0.25">
      <c r="A367" t="s">
        <v>16</v>
      </c>
      <c r="B367" t="s">
        <v>27</v>
      </c>
      <c r="C367" t="s">
        <v>30</v>
      </c>
      <c r="D367" t="s">
        <v>54</v>
      </c>
      <c r="E367" s="3">
        <v>70.8</v>
      </c>
      <c r="F367" s="1">
        <v>8999.4</v>
      </c>
      <c r="G367" s="1">
        <v>14999</v>
      </c>
      <c r="H367" s="1">
        <v>1061929.2</v>
      </c>
      <c r="I367" s="1">
        <v>106192.92</v>
      </c>
      <c r="J367" s="1">
        <v>955736.27999999991</v>
      </c>
      <c r="K367" s="1">
        <v>745474.29839999997</v>
      </c>
      <c r="L367" s="1">
        <v>210261.98159999994</v>
      </c>
      <c r="M367" s="2">
        <v>44348</v>
      </c>
      <c r="N367">
        <v>6</v>
      </c>
      <c r="O367" t="s">
        <v>24</v>
      </c>
      <c r="P367">
        <v>2021</v>
      </c>
    </row>
    <row r="368" spans="1:16" x14ac:dyDescent="0.25">
      <c r="A368" t="s">
        <v>16</v>
      </c>
      <c r="B368" t="s">
        <v>29</v>
      </c>
      <c r="C368" t="s">
        <v>30</v>
      </c>
      <c r="D368" t="s">
        <v>54</v>
      </c>
      <c r="E368" s="3">
        <v>64.5</v>
      </c>
      <c r="F368" s="1">
        <v>8999.4</v>
      </c>
      <c r="G368" s="1">
        <v>14999</v>
      </c>
      <c r="H368" s="1">
        <v>967435.5</v>
      </c>
      <c r="I368" s="1">
        <v>96743.55</v>
      </c>
      <c r="J368" s="1">
        <v>870691.95</v>
      </c>
      <c r="K368" s="1">
        <v>679139.72100000002</v>
      </c>
      <c r="L368" s="1">
        <v>191552.22899999993</v>
      </c>
      <c r="M368" s="2">
        <v>44378</v>
      </c>
      <c r="N368">
        <v>7</v>
      </c>
      <c r="O368" t="s">
        <v>37</v>
      </c>
      <c r="P368">
        <v>2021</v>
      </c>
    </row>
    <row r="369" spans="1:16" x14ac:dyDescent="0.25">
      <c r="A369" t="s">
        <v>38</v>
      </c>
      <c r="B369" t="s">
        <v>55</v>
      </c>
      <c r="C369" t="s">
        <v>30</v>
      </c>
      <c r="D369" t="s">
        <v>54</v>
      </c>
      <c r="E369" s="3">
        <v>156.20000000000002</v>
      </c>
      <c r="F369" s="1">
        <v>8999.4</v>
      </c>
      <c r="G369" s="1">
        <v>14999</v>
      </c>
      <c r="H369" s="1">
        <v>2342843.8000000003</v>
      </c>
      <c r="I369" s="1">
        <v>234284.38000000003</v>
      </c>
      <c r="J369" s="1">
        <v>2108559.4200000004</v>
      </c>
      <c r="K369" s="1">
        <v>1518162.7824000001</v>
      </c>
      <c r="L369" s="1">
        <v>590396.63760000025</v>
      </c>
      <c r="M369" s="2">
        <v>44409</v>
      </c>
      <c r="N369">
        <v>8</v>
      </c>
      <c r="O369" t="s">
        <v>40</v>
      </c>
      <c r="P369">
        <v>2021</v>
      </c>
    </row>
    <row r="370" spans="1:16" x14ac:dyDescent="0.25">
      <c r="A370" t="s">
        <v>38</v>
      </c>
      <c r="B370" t="s">
        <v>33</v>
      </c>
      <c r="C370" t="s">
        <v>30</v>
      </c>
      <c r="D370" t="s">
        <v>54</v>
      </c>
      <c r="E370" s="3">
        <v>128.30000000000001</v>
      </c>
      <c r="F370" s="1">
        <v>8999.4</v>
      </c>
      <c r="G370" s="1">
        <v>14999</v>
      </c>
      <c r="H370" s="1">
        <v>1924371.7000000002</v>
      </c>
      <c r="I370" s="1">
        <v>192437.17000000004</v>
      </c>
      <c r="J370" s="1">
        <v>1731934.5300000003</v>
      </c>
      <c r="K370" s="1">
        <v>1246992.8616000002</v>
      </c>
      <c r="L370" s="1">
        <v>484941.66840000008</v>
      </c>
      <c r="M370" s="2">
        <v>44075</v>
      </c>
      <c r="N370">
        <v>9</v>
      </c>
      <c r="O370" t="s">
        <v>41</v>
      </c>
      <c r="P370">
        <v>2020</v>
      </c>
    </row>
    <row r="371" spans="1:16" x14ac:dyDescent="0.25">
      <c r="A371" t="s">
        <v>22</v>
      </c>
      <c r="B371" t="s">
        <v>26</v>
      </c>
      <c r="C371" t="s">
        <v>30</v>
      </c>
      <c r="D371" t="s">
        <v>54</v>
      </c>
      <c r="E371" s="3">
        <v>71.100000000000009</v>
      </c>
      <c r="F371" s="1">
        <v>8999.4</v>
      </c>
      <c r="G371" s="1">
        <v>14999</v>
      </c>
      <c r="H371" s="1">
        <v>1066428.9000000001</v>
      </c>
      <c r="I371" s="1">
        <v>106642.89000000001</v>
      </c>
      <c r="J371" s="1">
        <v>959786.01000000013</v>
      </c>
      <c r="K371" s="1">
        <v>623860.90650000016</v>
      </c>
      <c r="L371" s="1">
        <v>335925.10349999997</v>
      </c>
      <c r="M371" s="2">
        <v>44531</v>
      </c>
      <c r="N371">
        <v>12</v>
      </c>
      <c r="O371" t="s">
        <v>28</v>
      </c>
      <c r="P371">
        <v>2021</v>
      </c>
    </row>
    <row r="372" spans="1:16" x14ac:dyDescent="0.25">
      <c r="A372" t="s">
        <v>35</v>
      </c>
      <c r="B372" t="s">
        <v>34</v>
      </c>
      <c r="C372" t="s">
        <v>44</v>
      </c>
      <c r="D372" t="s">
        <v>54</v>
      </c>
      <c r="E372" s="3">
        <v>111.4</v>
      </c>
      <c r="F372" s="1">
        <v>11999.4</v>
      </c>
      <c r="G372" s="1">
        <v>19999</v>
      </c>
      <c r="H372" s="1">
        <v>2227888.6</v>
      </c>
      <c r="I372" s="1">
        <v>222788.86000000002</v>
      </c>
      <c r="J372" s="1">
        <v>2005099.74</v>
      </c>
      <c r="K372" s="1">
        <v>1563977.7972000001</v>
      </c>
      <c r="L372" s="1">
        <v>441121.94279999984</v>
      </c>
      <c r="M372" s="2">
        <v>44256</v>
      </c>
      <c r="N372">
        <v>3</v>
      </c>
      <c r="O372" t="s">
        <v>31</v>
      </c>
      <c r="P372">
        <v>2021</v>
      </c>
    </row>
    <row r="373" spans="1:16" x14ac:dyDescent="0.25">
      <c r="A373" t="s">
        <v>16</v>
      </c>
      <c r="B373" t="s">
        <v>36</v>
      </c>
      <c r="C373" t="s">
        <v>44</v>
      </c>
      <c r="D373" t="s">
        <v>54</v>
      </c>
      <c r="E373" s="3">
        <v>125.9</v>
      </c>
      <c r="F373" s="1">
        <v>11999.4</v>
      </c>
      <c r="G373" s="1">
        <v>19999</v>
      </c>
      <c r="H373" s="1">
        <v>2517874.1</v>
      </c>
      <c r="I373" s="1">
        <v>251787.41000000003</v>
      </c>
      <c r="J373" s="1">
        <v>2266086.69</v>
      </c>
      <c r="K373" s="1">
        <v>1767547.6181999999</v>
      </c>
      <c r="L373" s="1">
        <v>498539.07180000003</v>
      </c>
      <c r="M373" s="2">
        <v>44287</v>
      </c>
      <c r="N373">
        <v>4</v>
      </c>
      <c r="O373" t="s">
        <v>50</v>
      </c>
      <c r="P373">
        <v>2021</v>
      </c>
    </row>
    <row r="374" spans="1:16" x14ac:dyDescent="0.25">
      <c r="A374" t="s">
        <v>16</v>
      </c>
      <c r="B374" t="s">
        <v>39</v>
      </c>
      <c r="C374" t="s">
        <v>44</v>
      </c>
      <c r="D374" t="s">
        <v>54</v>
      </c>
      <c r="E374" s="3">
        <v>109.5</v>
      </c>
      <c r="F374" s="1">
        <v>11999.4</v>
      </c>
      <c r="G374" s="1">
        <v>19999</v>
      </c>
      <c r="H374" s="1">
        <v>2189890.5</v>
      </c>
      <c r="I374" s="1">
        <v>218989.05000000002</v>
      </c>
      <c r="J374" s="1">
        <v>1970901.45</v>
      </c>
      <c r="K374" s="1">
        <v>1537303.1310000001</v>
      </c>
      <c r="L374" s="1">
        <v>433598.3189999999</v>
      </c>
      <c r="M374" s="2">
        <v>44317</v>
      </c>
      <c r="N374">
        <v>5</v>
      </c>
      <c r="O374" t="s">
        <v>53</v>
      </c>
      <c r="P374">
        <v>2021</v>
      </c>
    </row>
    <row r="375" spans="1:16" x14ac:dyDescent="0.25">
      <c r="A375" t="s">
        <v>16</v>
      </c>
      <c r="B375" t="s">
        <v>23</v>
      </c>
      <c r="C375" t="s">
        <v>44</v>
      </c>
      <c r="D375" t="s">
        <v>54</v>
      </c>
      <c r="E375" s="3">
        <v>136.6</v>
      </c>
      <c r="F375" s="1">
        <v>11999.4</v>
      </c>
      <c r="G375" s="1">
        <v>19999</v>
      </c>
      <c r="H375" s="1">
        <v>2731863.4</v>
      </c>
      <c r="I375" s="1">
        <v>273186.34000000003</v>
      </c>
      <c r="J375" s="1">
        <v>2458677.06</v>
      </c>
      <c r="K375" s="1">
        <v>1917768.1068000002</v>
      </c>
      <c r="L375" s="1">
        <v>540908.95319999987</v>
      </c>
      <c r="M375" s="2">
        <v>44348</v>
      </c>
      <c r="N375">
        <v>6</v>
      </c>
      <c r="O375" t="s">
        <v>24</v>
      </c>
      <c r="P375">
        <v>2021</v>
      </c>
    </row>
    <row r="376" spans="1:16" x14ac:dyDescent="0.25">
      <c r="A376" t="s">
        <v>38</v>
      </c>
      <c r="B376" t="s">
        <v>42</v>
      </c>
      <c r="C376" t="s">
        <v>44</v>
      </c>
      <c r="D376" t="s">
        <v>54</v>
      </c>
      <c r="E376" s="3">
        <v>246</v>
      </c>
      <c r="F376" s="1">
        <v>11999.4</v>
      </c>
      <c r="G376" s="1">
        <v>19999</v>
      </c>
      <c r="H376" s="1">
        <v>4919754</v>
      </c>
      <c r="I376" s="1">
        <v>491975.4</v>
      </c>
      <c r="J376" s="1">
        <v>4427778.5999999996</v>
      </c>
      <c r="K376" s="1">
        <v>3188000.5919999997</v>
      </c>
      <c r="L376" s="1">
        <v>1239778.0079999999</v>
      </c>
      <c r="M376" s="2">
        <v>44348</v>
      </c>
      <c r="N376">
        <v>6</v>
      </c>
      <c r="O376" t="s">
        <v>24</v>
      </c>
      <c r="P376">
        <v>2021</v>
      </c>
    </row>
    <row r="377" spans="1:16" x14ac:dyDescent="0.25">
      <c r="A377" t="s">
        <v>16</v>
      </c>
      <c r="B377" t="s">
        <v>36</v>
      </c>
      <c r="C377" t="s">
        <v>44</v>
      </c>
      <c r="D377" t="s">
        <v>54</v>
      </c>
      <c r="E377" s="3">
        <v>67.8</v>
      </c>
      <c r="F377" s="1">
        <v>11999.4</v>
      </c>
      <c r="G377" s="1">
        <v>19999</v>
      </c>
      <c r="H377" s="1">
        <v>1355932.2</v>
      </c>
      <c r="I377" s="1">
        <v>135593.22</v>
      </c>
      <c r="J377" s="1">
        <v>1220338.98</v>
      </c>
      <c r="K377" s="1">
        <v>951864.4044</v>
      </c>
      <c r="L377" s="1">
        <v>268474.57559999998</v>
      </c>
      <c r="M377" s="2">
        <v>44409</v>
      </c>
      <c r="N377">
        <v>8</v>
      </c>
      <c r="O377" t="s">
        <v>40</v>
      </c>
      <c r="P377">
        <v>2021</v>
      </c>
    </row>
    <row r="378" spans="1:16" x14ac:dyDescent="0.25">
      <c r="A378" t="s">
        <v>16</v>
      </c>
      <c r="B378" t="s">
        <v>21</v>
      </c>
      <c r="C378" t="s">
        <v>44</v>
      </c>
      <c r="D378" t="s">
        <v>54</v>
      </c>
      <c r="E378" s="3">
        <v>159.80000000000001</v>
      </c>
      <c r="F378" s="1">
        <v>11999.4</v>
      </c>
      <c r="G378" s="1">
        <v>19999</v>
      </c>
      <c r="H378" s="1">
        <v>3195840.2</v>
      </c>
      <c r="I378" s="1">
        <v>319584.02</v>
      </c>
      <c r="J378" s="1">
        <v>2876256.18</v>
      </c>
      <c r="K378" s="1">
        <v>2243479.8204000001</v>
      </c>
      <c r="L378" s="1">
        <v>632776.35960000008</v>
      </c>
      <c r="M378" s="2">
        <v>44409</v>
      </c>
      <c r="N378">
        <v>8</v>
      </c>
      <c r="O378" t="s">
        <v>40</v>
      </c>
      <c r="P378">
        <v>2021</v>
      </c>
    </row>
    <row r="379" spans="1:16" x14ac:dyDescent="0.25">
      <c r="A379" t="s">
        <v>16</v>
      </c>
      <c r="B379" t="s">
        <v>46</v>
      </c>
      <c r="C379" t="s">
        <v>44</v>
      </c>
      <c r="D379" t="s">
        <v>54</v>
      </c>
      <c r="E379" s="3">
        <v>240.9</v>
      </c>
      <c r="F379" s="1">
        <v>11999.4</v>
      </c>
      <c r="G379" s="1">
        <v>19999</v>
      </c>
      <c r="H379" s="1">
        <v>4817759.1000000006</v>
      </c>
      <c r="I379" s="1">
        <v>481775.91000000009</v>
      </c>
      <c r="J379" s="1">
        <v>4335983.1900000004</v>
      </c>
      <c r="K379" s="1">
        <v>3382066.8882000004</v>
      </c>
      <c r="L379" s="1">
        <v>953916.30180000002</v>
      </c>
      <c r="M379" s="2">
        <v>44075</v>
      </c>
      <c r="N379">
        <v>9</v>
      </c>
      <c r="O379" t="s">
        <v>41</v>
      </c>
      <c r="P379">
        <v>2020</v>
      </c>
    </row>
    <row r="380" spans="1:16" x14ac:dyDescent="0.25">
      <c r="A380" t="s">
        <v>16</v>
      </c>
      <c r="B380" t="s">
        <v>17</v>
      </c>
      <c r="C380" t="s">
        <v>44</v>
      </c>
      <c r="D380" t="s">
        <v>54</v>
      </c>
      <c r="E380" s="3">
        <v>193.4</v>
      </c>
      <c r="F380" s="1">
        <v>11999.4</v>
      </c>
      <c r="G380" s="1">
        <v>19999</v>
      </c>
      <c r="H380" s="1">
        <v>3867806.6</v>
      </c>
      <c r="I380" s="1">
        <v>386780.66000000003</v>
      </c>
      <c r="J380" s="1">
        <v>3481025.94</v>
      </c>
      <c r="K380" s="1">
        <v>2715200.2332000001</v>
      </c>
      <c r="L380" s="1">
        <v>765825.70679999981</v>
      </c>
      <c r="M380" s="2">
        <v>44440</v>
      </c>
      <c r="N380">
        <v>9</v>
      </c>
      <c r="O380" t="s">
        <v>41</v>
      </c>
      <c r="P380">
        <v>2021</v>
      </c>
    </row>
    <row r="381" spans="1:16" x14ac:dyDescent="0.25">
      <c r="A381" t="s">
        <v>16</v>
      </c>
      <c r="B381" t="s">
        <v>21</v>
      </c>
      <c r="C381" t="s">
        <v>44</v>
      </c>
      <c r="D381" t="s">
        <v>54</v>
      </c>
      <c r="E381" s="3">
        <v>299.3</v>
      </c>
      <c r="F381" s="1">
        <v>11999.4</v>
      </c>
      <c r="G381" s="1">
        <v>19999</v>
      </c>
      <c r="H381" s="1">
        <v>5985700.7000000002</v>
      </c>
      <c r="I381" s="1">
        <v>598570.07000000007</v>
      </c>
      <c r="J381" s="1">
        <v>5387130.6299999999</v>
      </c>
      <c r="K381" s="1">
        <v>4201961.8914000001</v>
      </c>
      <c r="L381" s="1">
        <v>1185168.7385999998</v>
      </c>
      <c r="M381" s="2">
        <v>44440</v>
      </c>
      <c r="N381">
        <v>9</v>
      </c>
      <c r="O381" t="s">
        <v>41</v>
      </c>
      <c r="P381">
        <v>2021</v>
      </c>
    </row>
    <row r="382" spans="1:16" x14ac:dyDescent="0.25">
      <c r="A382" t="s">
        <v>16</v>
      </c>
      <c r="B382" t="s">
        <v>23</v>
      </c>
      <c r="C382" t="s">
        <v>44</v>
      </c>
      <c r="D382" t="s">
        <v>54</v>
      </c>
      <c r="E382" s="3">
        <v>214.60000000000002</v>
      </c>
      <c r="F382" s="1">
        <v>11999.4</v>
      </c>
      <c r="G382" s="1">
        <v>19999</v>
      </c>
      <c r="H382" s="1">
        <v>4291785.4000000004</v>
      </c>
      <c r="I382" s="1">
        <v>429178.54000000004</v>
      </c>
      <c r="J382" s="1">
        <v>3862606.8600000003</v>
      </c>
      <c r="K382" s="1">
        <v>3012833.3508000006</v>
      </c>
      <c r="L382" s="1">
        <v>849773.50919999974</v>
      </c>
      <c r="M382" s="2">
        <v>44136</v>
      </c>
      <c r="N382">
        <v>11</v>
      </c>
      <c r="O382" t="s">
        <v>47</v>
      </c>
      <c r="P382">
        <v>2020</v>
      </c>
    </row>
    <row r="383" spans="1:16" x14ac:dyDescent="0.25">
      <c r="A383" t="s">
        <v>16</v>
      </c>
      <c r="B383" t="s">
        <v>25</v>
      </c>
      <c r="C383" t="s">
        <v>44</v>
      </c>
      <c r="D383" t="s">
        <v>54</v>
      </c>
      <c r="E383" s="3">
        <v>194.60000000000002</v>
      </c>
      <c r="F383" s="1">
        <v>11999.4</v>
      </c>
      <c r="G383" s="1">
        <v>19999</v>
      </c>
      <c r="H383" s="1">
        <v>3891805.4000000004</v>
      </c>
      <c r="I383" s="1">
        <v>389180.54000000004</v>
      </c>
      <c r="J383" s="1">
        <v>3502624.8600000003</v>
      </c>
      <c r="K383" s="1">
        <v>2732047.3908000002</v>
      </c>
      <c r="L383" s="1">
        <v>770577.46920000017</v>
      </c>
      <c r="M383" s="2">
        <v>44166</v>
      </c>
      <c r="N383">
        <v>12</v>
      </c>
      <c r="O383" t="s">
        <v>28</v>
      </c>
      <c r="P383">
        <v>2020</v>
      </c>
    </row>
    <row r="384" spans="1:16" x14ac:dyDescent="0.25">
      <c r="A384" t="s">
        <v>16</v>
      </c>
      <c r="B384" t="s">
        <v>42</v>
      </c>
      <c r="C384" t="s">
        <v>44</v>
      </c>
      <c r="D384" t="s">
        <v>54</v>
      </c>
      <c r="E384" s="3">
        <v>136.20000000000002</v>
      </c>
      <c r="F384" s="1">
        <v>11999.4</v>
      </c>
      <c r="G384" s="1">
        <v>19999</v>
      </c>
      <c r="H384" s="1">
        <v>2723863.8000000003</v>
      </c>
      <c r="I384" s="1">
        <v>272386.38000000006</v>
      </c>
      <c r="J384" s="1">
        <v>2451477.4200000004</v>
      </c>
      <c r="K384" s="1">
        <v>1912152.3876000005</v>
      </c>
      <c r="L384" s="1">
        <v>539325.03239999991</v>
      </c>
      <c r="M384" s="2">
        <v>44531</v>
      </c>
      <c r="N384">
        <v>12</v>
      </c>
      <c r="O384" t="s">
        <v>28</v>
      </c>
      <c r="P384">
        <v>2021</v>
      </c>
    </row>
    <row r="385" spans="1:16" x14ac:dyDescent="0.25">
      <c r="A385" t="s">
        <v>32</v>
      </c>
      <c r="B385" t="s">
        <v>27</v>
      </c>
      <c r="C385" t="s">
        <v>48</v>
      </c>
      <c r="D385" t="s">
        <v>54</v>
      </c>
      <c r="E385" s="3">
        <v>59.800000000000004</v>
      </c>
      <c r="F385" s="1">
        <v>19794</v>
      </c>
      <c r="G385" s="1">
        <v>32990</v>
      </c>
      <c r="H385" s="1">
        <v>1972802.0000000002</v>
      </c>
      <c r="I385" s="1">
        <v>197280.20000000004</v>
      </c>
      <c r="J385" s="1">
        <v>1775521.8000000003</v>
      </c>
      <c r="K385" s="1">
        <v>1065313.08</v>
      </c>
      <c r="L385" s="1">
        <v>710208.7200000002</v>
      </c>
      <c r="M385" s="2">
        <v>44256</v>
      </c>
      <c r="N385">
        <v>3</v>
      </c>
      <c r="O385" t="s">
        <v>31</v>
      </c>
      <c r="P385">
        <v>2021</v>
      </c>
    </row>
    <row r="386" spans="1:16" x14ac:dyDescent="0.25">
      <c r="A386" t="s">
        <v>16</v>
      </c>
      <c r="B386" t="s">
        <v>29</v>
      </c>
      <c r="C386" t="s">
        <v>48</v>
      </c>
      <c r="D386" t="s">
        <v>54</v>
      </c>
      <c r="E386" s="3">
        <v>290.7</v>
      </c>
      <c r="F386" s="1">
        <v>19794</v>
      </c>
      <c r="G386" s="1">
        <v>32990</v>
      </c>
      <c r="H386" s="1">
        <v>9590193</v>
      </c>
      <c r="I386" s="1">
        <v>959019.3</v>
      </c>
      <c r="J386" s="1">
        <v>8631173.6999999993</v>
      </c>
      <c r="K386" s="1">
        <v>6732315.4859999996</v>
      </c>
      <c r="L386" s="1">
        <v>1898858.2139999997</v>
      </c>
      <c r="M386" s="2">
        <v>44348</v>
      </c>
      <c r="N386">
        <v>6</v>
      </c>
      <c r="O386" t="s">
        <v>24</v>
      </c>
      <c r="P386">
        <v>2021</v>
      </c>
    </row>
    <row r="387" spans="1:16" x14ac:dyDescent="0.25">
      <c r="A387" t="s">
        <v>16</v>
      </c>
      <c r="B387" t="s">
        <v>55</v>
      </c>
      <c r="C387" t="s">
        <v>48</v>
      </c>
      <c r="D387" t="s">
        <v>54</v>
      </c>
      <c r="E387" s="3">
        <v>233.8</v>
      </c>
      <c r="F387" s="1">
        <v>19794</v>
      </c>
      <c r="G387" s="1">
        <v>32990</v>
      </c>
      <c r="H387" s="1">
        <v>7713062</v>
      </c>
      <c r="I387" s="1">
        <v>771306.20000000007</v>
      </c>
      <c r="J387" s="1">
        <v>6941755.7999999998</v>
      </c>
      <c r="K387" s="1">
        <v>5414569.5240000002</v>
      </c>
      <c r="L387" s="1">
        <v>1527186.2759999996</v>
      </c>
      <c r="M387" s="2">
        <v>44348</v>
      </c>
      <c r="N387">
        <v>6</v>
      </c>
      <c r="O387" t="s">
        <v>24</v>
      </c>
      <c r="P387">
        <v>2021</v>
      </c>
    </row>
    <row r="388" spans="1:16" x14ac:dyDescent="0.25">
      <c r="A388" t="s">
        <v>38</v>
      </c>
      <c r="B388" t="s">
        <v>33</v>
      </c>
      <c r="C388" t="s">
        <v>48</v>
      </c>
      <c r="D388" t="s">
        <v>54</v>
      </c>
      <c r="E388" s="3">
        <v>38.6</v>
      </c>
      <c r="F388" s="1">
        <v>19794</v>
      </c>
      <c r="G388" s="1">
        <v>32990</v>
      </c>
      <c r="H388" s="1">
        <v>1273414</v>
      </c>
      <c r="I388" s="1">
        <v>127341.40000000001</v>
      </c>
      <c r="J388" s="1">
        <v>1146072.6000000001</v>
      </c>
      <c r="K388" s="1">
        <v>825172.272</v>
      </c>
      <c r="L388" s="1">
        <v>320900.3280000001</v>
      </c>
      <c r="M388" s="2">
        <v>44136</v>
      </c>
      <c r="N388">
        <v>11</v>
      </c>
      <c r="O388" t="s">
        <v>47</v>
      </c>
      <c r="P388">
        <v>2020</v>
      </c>
    </row>
    <row r="389" spans="1:16" x14ac:dyDescent="0.25">
      <c r="A389" t="s">
        <v>38</v>
      </c>
      <c r="B389" t="s">
        <v>26</v>
      </c>
      <c r="C389" t="s">
        <v>48</v>
      </c>
      <c r="D389" t="s">
        <v>54</v>
      </c>
      <c r="E389" s="3">
        <v>63.5</v>
      </c>
      <c r="F389" s="1">
        <v>19794</v>
      </c>
      <c r="G389" s="1">
        <v>32990</v>
      </c>
      <c r="H389" s="1">
        <v>2094865</v>
      </c>
      <c r="I389" s="1">
        <v>209486.5</v>
      </c>
      <c r="J389" s="1">
        <v>1885378.5</v>
      </c>
      <c r="K389" s="1">
        <v>1357472.52</v>
      </c>
      <c r="L389" s="1">
        <v>527905.98</v>
      </c>
      <c r="M389" s="2">
        <v>44531</v>
      </c>
      <c r="N389">
        <v>12</v>
      </c>
      <c r="O389" t="s">
        <v>28</v>
      </c>
      <c r="P389">
        <v>2021</v>
      </c>
    </row>
    <row r="390" spans="1:16" x14ac:dyDescent="0.25">
      <c r="A390" t="s">
        <v>16</v>
      </c>
      <c r="B390" t="s">
        <v>34</v>
      </c>
      <c r="C390" t="s">
        <v>49</v>
      </c>
      <c r="D390" t="s">
        <v>54</v>
      </c>
      <c r="E390" s="3">
        <v>57.45</v>
      </c>
      <c r="F390" s="1">
        <v>13938</v>
      </c>
      <c r="G390" s="1">
        <v>23230</v>
      </c>
      <c r="H390" s="1">
        <v>1334563.5</v>
      </c>
      <c r="I390" s="1">
        <v>133456.35</v>
      </c>
      <c r="J390" s="1">
        <v>1201107.1499999999</v>
      </c>
      <c r="K390" s="1">
        <v>936863.57699999993</v>
      </c>
      <c r="L390" s="1">
        <v>264243.57299999997</v>
      </c>
      <c r="M390" s="2">
        <v>44287</v>
      </c>
      <c r="N390">
        <v>4</v>
      </c>
      <c r="O390" t="s">
        <v>50</v>
      </c>
      <c r="P390">
        <v>2021</v>
      </c>
    </row>
    <row r="391" spans="1:16" x14ac:dyDescent="0.25">
      <c r="A391" t="s">
        <v>16</v>
      </c>
      <c r="B391" t="s">
        <v>36</v>
      </c>
      <c r="C391" t="s">
        <v>49</v>
      </c>
      <c r="D391" t="s">
        <v>54</v>
      </c>
      <c r="E391" s="3">
        <v>233.8</v>
      </c>
      <c r="F391" s="1">
        <v>13938</v>
      </c>
      <c r="G391" s="1">
        <v>23230</v>
      </c>
      <c r="H391" s="1">
        <v>5431174</v>
      </c>
      <c r="I391" s="1">
        <v>543117.4</v>
      </c>
      <c r="J391" s="1">
        <v>4888056.5999999996</v>
      </c>
      <c r="K391" s="1">
        <v>3812684.148</v>
      </c>
      <c r="L391" s="1">
        <v>1075372.4519999996</v>
      </c>
      <c r="M391" s="2">
        <v>44348</v>
      </c>
      <c r="N391">
        <v>6</v>
      </c>
      <c r="O391" t="s">
        <v>24</v>
      </c>
      <c r="P391">
        <v>2021</v>
      </c>
    </row>
    <row r="392" spans="1:16" x14ac:dyDescent="0.25">
      <c r="A392" t="s">
        <v>16</v>
      </c>
      <c r="B392" t="s">
        <v>39</v>
      </c>
      <c r="C392" t="s">
        <v>49</v>
      </c>
      <c r="D392" t="s">
        <v>54</v>
      </c>
      <c r="E392" s="3">
        <v>38.1</v>
      </c>
      <c r="F392" s="1">
        <v>13938</v>
      </c>
      <c r="G392" s="1">
        <v>23230</v>
      </c>
      <c r="H392" s="1">
        <v>885063</v>
      </c>
      <c r="I392" s="1">
        <v>88506.3</v>
      </c>
      <c r="J392" s="1">
        <v>796556.7</v>
      </c>
      <c r="K392" s="1">
        <v>621314.22600000002</v>
      </c>
      <c r="L392" s="1">
        <v>175242.47399999993</v>
      </c>
      <c r="M392" s="2">
        <v>44409</v>
      </c>
      <c r="N392">
        <v>8</v>
      </c>
      <c r="O392" t="s">
        <v>40</v>
      </c>
      <c r="P392">
        <v>2021</v>
      </c>
    </row>
    <row r="393" spans="1:16" x14ac:dyDescent="0.25">
      <c r="A393" t="s">
        <v>16</v>
      </c>
      <c r="B393" t="s">
        <v>23</v>
      </c>
      <c r="C393" t="s">
        <v>49</v>
      </c>
      <c r="D393" t="s">
        <v>54</v>
      </c>
      <c r="E393" s="3">
        <v>42.2</v>
      </c>
      <c r="F393" s="1">
        <v>13938</v>
      </c>
      <c r="G393" s="1">
        <v>23230</v>
      </c>
      <c r="H393" s="1">
        <v>980306.00000000012</v>
      </c>
      <c r="I393" s="1">
        <v>98030.60000000002</v>
      </c>
      <c r="J393" s="1">
        <v>882275.40000000014</v>
      </c>
      <c r="K393" s="1">
        <v>688174.81200000015</v>
      </c>
      <c r="L393" s="1">
        <v>194100.58799999999</v>
      </c>
      <c r="M393" s="2">
        <v>44409</v>
      </c>
      <c r="N393">
        <v>8</v>
      </c>
      <c r="O393" t="s">
        <v>40</v>
      </c>
      <c r="P393">
        <v>2021</v>
      </c>
    </row>
    <row r="394" spans="1:16" x14ac:dyDescent="0.25">
      <c r="A394" t="s">
        <v>38</v>
      </c>
      <c r="B394" t="s">
        <v>42</v>
      </c>
      <c r="C394" t="s">
        <v>49</v>
      </c>
      <c r="D394" t="s">
        <v>54</v>
      </c>
      <c r="E394" s="3">
        <v>213.4</v>
      </c>
      <c r="F394" s="1">
        <v>13938</v>
      </c>
      <c r="G394" s="1">
        <v>23230</v>
      </c>
      <c r="H394" s="1">
        <v>4957282</v>
      </c>
      <c r="I394" s="1">
        <v>495728.2</v>
      </c>
      <c r="J394" s="1">
        <v>4461553.8</v>
      </c>
      <c r="K394" s="1">
        <v>3212318.7359999996</v>
      </c>
      <c r="L394" s="1">
        <v>1249235.0640000002</v>
      </c>
      <c r="M394" s="2">
        <v>44440</v>
      </c>
      <c r="N394">
        <v>9</v>
      </c>
      <c r="O394" t="s">
        <v>41</v>
      </c>
      <c r="P394">
        <v>2021</v>
      </c>
    </row>
    <row r="395" spans="1:16" x14ac:dyDescent="0.25">
      <c r="A395" t="s">
        <v>38</v>
      </c>
      <c r="B395" t="s">
        <v>36</v>
      </c>
      <c r="C395" t="s">
        <v>49</v>
      </c>
      <c r="D395" t="s">
        <v>54</v>
      </c>
      <c r="E395" s="3">
        <v>80.800000000000011</v>
      </c>
      <c r="F395" s="1">
        <v>13938</v>
      </c>
      <c r="G395" s="1">
        <v>23230</v>
      </c>
      <c r="H395" s="1">
        <v>1876984.0000000002</v>
      </c>
      <c r="I395" s="1">
        <v>187698.40000000002</v>
      </c>
      <c r="J395" s="1">
        <v>1689285.6</v>
      </c>
      <c r="K395" s="1">
        <v>1216285.632</v>
      </c>
      <c r="L395" s="1">
        <v>472999.96800000011</v>
      </c>
      <c r="M395" s="2">
        <v>44166</v>
      </c>
      <c r="N395">
        <v>12</v>
      </c>
      <c r="O395" t="s">
        <v>28</v>
      </c>
      <c r="P395">
        <v>2020</v>
      </c>
    </row>
    <row r="396" spans="1:16" x14ac:dyDescent="0.25">
      <c r="A396" t="s">
        <v>16</v>
      </c>
      <c r="B396" t="s">
        <v>21</v>
      </c>
      <c r="C396" t="s">
        <v>51</v>
      </c>
      <c r="D396" t="s">
        <v>54</v>
      </c>
      <c r="E396" s="3">
        <v>70.8</v>
      </c>
      <c r="F396" s="1">
        <v>11999.4</v>
      </c>
      <c r="G396" s="1">
        <v>19999</v>
      </c>
      <c r="H396" s="1">
        <v>1415929.2</v>
      </c>
      <c r="I396" s="1">
        <v>141592.92000000001</v>
      </c>
      <c r="J396" s="1">
        <v>1274336.28</v>
      </c>
      <c r="K396" s="1">
        <v>993982.29840000009</v>
      </c>
      <c r="L396" s="1">
        <v>280353.98159999994</v>
      </c>
      <c r="M396" s="2">
        <v>44348</v>
      </c>
      <c r="N396">
        <v>6</v>
      </c>
      <c r="O396" t="s">
        <v>24</v>
      </c>
      <c r="P396">
        <v>2021</v>
      </c>
    </row>
    <row r="397" spans="1:16" x14ac:dyDescent="0.25">
      <c r="A397" t="s">
        <v>16</v>
      </c>
      <c r="B397" t="s">
        <v>46</v>
      </c>
      <c r="C397" t="s">
        <v>51</v>
      </c>
      <c r="D397" t="s">
        <v>54</v>
      </c>
      <c r="E397" s="3">
        <v>290.7</v>
      </c>
      <c r="F397" s="1">
        <v>11999.4</v>
      </c>
      <c r="G397" s="1">
        <v>19999</v>
      </c>
      <c r="H397" s="1">
        <v>5813709.2999999998</v>
      </c>
      <c r="I397" s="1">
        <v>581370.93000000005</v>
      </c>
      <c r="J397" s="1">
        <v>5232338.37</v>
      </c>
      <c r="K397" s="1">
        <v>4081223.9286000002</v>
      </c>
      <c r="L397" s="1">
        <v>1151114.4413999999</v>
      </c>
      <c r="M397" s="2">
        <v>44348</v>
      </c>
      <c r="N397">
        <v>6</v>
      </c>
      <c r="O397" t="s">
        <v>24</v>
      </c>
      <c r="P397">
        <v>2021</v>
      </c>
    </row>
    <row r="398" spans="1:16" x14ac:dyDescent="0.25">
      <c r="A398" t="s">
        <v>16</v>
      </c>
      <c r="B398" t="s">
        <v>17</v>
      </c>
      <c r="C398" t="s">
        <v>51</v>
      </c>
      <c r="D398" t="s">
        <v>54</v>
      </c>
      <c r="E398" s="3">
        <v>136.6</v>
      </c>
      <c r="F398" s="1">
        <v>11999.4</v>
      </c>
      <c r="G398" s="1">
        <v>19999</v>
      </c>
      <c r="H398" s="1">
        <v>2731863.4</v>
      </c>
      <c r="I398" s="1">
        <v>273186.34000000003</v>
      </c>
      <c r="J398" s="1">
        <v>2458677.06</v>
      </c>
      <c r="K398" s="1">
        <v>1917768.1068000002</v>
      </c>
      <c r="L398" s="1">
        <v>540908.95319999987</v>
      </c>
      <c r="M398" s="2">
        <v>44348</v>
      </c>
      <c r="N398">
        <v>6</v>
      </c>
      <c r="O398" t="s">
        <v>24</v>
      </c>
      <c r="P398">
        <v>2021</v>
      </c>
    </row>
    <row r="399" spans="1:16" x14ac:dyDescent="0.25">
      <c r="A399" t="s">
        <v>38</v>
      </c>
      <c r="B399" t="s">
        <v>21</v>
      </c>
      <c r="C399" t="s">
        <v>51</v>
      </c>
      <c r="D399" t="s">
        <v>54</v>
      </c>
      <c r="E399" s="3">
        <v>246</v>
      </c>
      <c r="F399" s="1">
        <v>11999.4</v>
      </c>
      <c r="G399" s="1">
        <v>19999</v>
      </c>
      <c r="H399" s="1">
        <v>4919754</v>
      </c>
      <c r="I399" s="1">
        <v>491975.4</v>
      </c>
      <c r="J399" s="1">
        <v>4427778.5999999996</v>
      </c>
      <c r="K399" s="1">
        <v>3188000.5919999997</v>
      </c>
      <c r="L399" s="1">
        <v>1239778.0079999999</v>
      </c>
      <c r="M399" s="2">
        <v>44348</v>
      </c>
      <c r="N399">
        <v>6</v>
      </c>
      <c r="O399" t="s">
        <v>24</v>
      </c>
      <c r="P399">
        <v>2021</v>
      </c>
    </row>
    <row r="400" spans="1:16" x14ac:dyDescent="0.25">
      <c r="A400" t="s">
        <v>16</v>
      </c>
      <c r="B400" t="s">
        <v>23</v>
      </c>
      <c r="C400" t="s">
        <v>51</v>
      </c>
      <c r="D400" t="s">
        <v>54</v>
      </c>
      <c r="E400" s="3">
        <v>152</v>
      </c>
      <c r="F400" s="1">
        <v>11999.4</v>
      </c>
      <c r="G400" s="1">
        <v>19999</v>
      </c>
      <c r="H400" s="1">
        <v>3039848</v>
      </c>
      <c r="I400" s="1">
        <v>303984.8</v>
      </c>
      <c r="J400" s="1">
        <v>2735863.2</v>
      </c>
      <c r="K400" s="1">
        <v>2133973.2960000001</v>
      </c>
      <c r="L400" s="1">
        <v>601889.9040000001</v>
      </c>
      <c r="M400" s="2">
        <v>44501</v>
      </c>
      <c r="N400">
        <v>11</v>
      </c>
      <c r="O400" t="s">
        <v>47</v>
      </c>
      <c r="P400">
        <v>2021</v>
      </c>
    </row>
    <row r="401" spans="1:16" x14ac:dyDescent="0.25">
      <c r="A401" t="s">
        <v>22</v>
      </c>
      <c r="B401" t="s">
        <v>25</v>
      </c>
      <c r="C401" t="s">
        <v>51</v>
      </c>
      <c r="D401" t="s">
        <v>54</v>
      </c>
      <c r="E401" s="3">
        <v>71.100000000000009</v>
      </c>
      <c r="F401" s="1">
        <v>11999.4</v>
      </c>
      <c r="G401" s="1">
        <v>19999</v>
      </c>
      <c r="H401" s="1">
        <v>1421928.9000000001</v>
      </c>
      <c r="I401" s="1">
        <v>142192.89000000001</v>
      </c>
      <c r="J401" s="1">
        <v>1279736.0100000002</v>
      </c>
      <c r="K401" s="1">
        <v>831828.40650000016</v>
      </c>
      <c r="L401" s="1">
        <v>447907.60350000008</v>
      </c>
      <c r="M401" s="2">
        <v>44531</v>
      </c>
      <c r="N401">
        <v>12</v>
      </c>
      <c r="O401" t="s">
        <v>28</v>
      </c>
      <c r="P401">
        <v>2021</v>
      </c>
    </row>
    <row r="402" spans="1:16" x14ac:dyDescent="0.25">
      <c r="A402" t="s">
        <v>32</v>
      </c>
      <c r="B402" t="s">
        <v>42</v>
      </c>
      <c r="C402" t="s">
        <v>51</v>
      </c>
      <c r="D402" t="s">
        <v>54</v>
      </c>
      <c r="E402" s="3">
        <v>137.5</v>
      </c>
      <c r="F402" s="1">
        <v>11999.4</v>
      </c>
      <c r="G402" s="1">
        <v>19999</v>
      </c>
      <c r="H402" s="1">
        <v>2749862.5</v>
      </c>
      <c r="I402" s="1">
        <v>274986.25</v>
      </c>
      <c r="J402" s="1">
        <v>2474876.25</v>
      </c>
      <c r="K402" s="1">
        <v>1484925.75</v>
      </c>
      <c r="L402" s="1">
        <v>989950.5</v>
      </c>
      <c r="M402" s="2">
        <v>44166</v>
      </c>
      <c r="N402">
        <v>12</v>
      </c>
      <c r="O402" t="s">
        <v>28</v>
      </c>
      <c r="P402">
        <v>2020</v>
      </c>
    </row>
    <row r="403" spans="1:16" x14ac:dyDescent="0.25">
      <c r="A403" t="s">
        <v>38</v>
      </c>
      <c r="B403" t="s">
        <v>27</v>
      </c>
      <c r="C403" t="s">
        <v>51</v>
      </c>
      <c r="D403" t="s">
        <v>54</v>
      </c>
      <c r="E403" s="3">
        <v>63.5</v>
      </c>
      <c r="F403" s="1">
        <v>11999.4</v>
      </c>
      <c r="G403" s="1">
        <v>19999</v>
      </c>
      <c r="H403" s="1">
        <v>1269936.5</v>
      </c>
      <c r="I403" s="1">
        <v>126993.65000000001</v>
      </c>
      <c r="J403" s="1">
        <v>1142942.8500000001</v>
      </c>
      <c r="K403" s="1">
        <v>822918.85200000007</v>
      </c>
      <c r="L403" s="1">
        <v>320023.99800000002</v>
      </c>
      <c r="M403" s="2">
        <v>44531</v>
      </c>
      <c r="N403">
        <v>12</v>
      </c>
      <c r="O403" t="s">
        <v>28</v>
      </c>
      <c r="P403">
        <v>2021</v>
      </c>
    </row>
    <row r="404" spans="1:16" x14ac:dyDescent="0.25">
      <c r="A404" t="s">
        <v>16</v>
      </c>
      <c r="B404" t="s">
        <v>29</v>
      </c>
      <c r="C404" t="s">
        <v>49</v>
      </c>
      <c r="D404" t="s">
        <v>54</v>
      </c>
      <c r="E404" s="3">
        <v>43.650000000000006</v>
      </c>
      <c r="F404" s="1">
        <v>13938</v>
      </c>
      <c r="G404" s="1">
        <v>23230</v>
      </c>
      <c r="H404" s="1">
        <v>1013989.5000000001</v>
      </c>
      <c r="I404" s="1">
        <v>101398.95000000001</v>
      </c>
      <c r="J404" s="1">
        <v>912590.55</v>
      </c>
      <c r="K404" s="1">
        <v>711820.62900000007</v>
      </c>
      <c r="L404" s="1">
        <v>200769.92099999997</v>
      </c>
      <c r="M404" s="2">
        <v>44378</v>
      </c>
      <c r="N404">
        <v>7</v>
      </c>
      <c r="O404" t="s">
        <v>37</v>
      </c>
      <c r="P404">
        <v>2021</v>
      </c>
    </row>
    <row r="405" spans="1:16" x14ac:dyDescent="0.25">
      <c r="A405" t="s">
        <v>38</v>
      </c>
      <c r="B405" t="s">
        <v>55</v>
      </c>
      <c r="C405" t="s">
        <v>18</v>
      </c>
      <c r="D405" t="s">
        <v>54</v>
      </c>
      <c r="E405" s="3">
        <v>109.4</v>
      </c>
      <c r="F405" s="1">
        <v>5579.4</v>
      </c>
      <c r="G405" s="1">
        <v>9299</v>
      </c>
      <c r="H405" s="1">
        <v>1017310.6000000001</v>
      </c>
      <c r="I405" s="1">
        <v>101731.06000000001</v>
      </c>
      <c r="J405" s="1">
        <v>915579.54</v>
      </c>
      <c r="K405" s="1">
        <v>659217.26879999996</v>
      </c>
      <c r="L405" s="1">
        <v>256362.27120000008</v>
      </c>
      <c r="M405" s="2">
        <v>44348</v>
      </c>
      <c r="N405">
        <v>6</v>
      </c>
      <c r="O405" t="s">
        <v>24</v>
      </c>
      <c r="P405">
        <v>2021</v>
      </c>
    </row>
    <row r="406" spans="1:16" x14ac:dyDescent="0.25">
      <c r="A406" t="s">
        <v>32</v>
      </c>
      <c r="B406" t="s">
        <v>33</v>
      </c>
      <c r="C406" t="s">
        <v>18</v>
      </c>
      <c r="D406" t="s">
        <v>54</v>
      </c>
      <c r="E406" s="3">
        <v>36.700000000000003</v>
      </c>
      <c r="F406" s="1">
        <v>5579.4</v>
      </c>
      <c r="G406" s="1">
        <v>9299</v>
      </c>
      <c r="H406" s="1">
        <v>341273.30000000005</v>
      </c>
      <c r="I406" s="1">
        <v>34127.330000000009</v>
      </c>
      <c r="J406" s="1">
        <v>307145.97000000003</v>
      </c>
      <c r="K406" s="1">
        <v>184287.58200000002</v>
      </c>
      <c r="L406" s="1">
        <v>122858.38800000001</v>
      </c>
      <c r="M406" s="2">
        <v>44105</v>
      </c>
      <c r="N406">
        <v>10</v>
      </c>
      <c r="O406" t="s">
        <v>43</v>
      </c>
      <c r="P406">
        <v>2020</v>
      </c>
    </row>
    <row r="407" spans="1:16" x14ac:dyDescent="0.25">
      <c r="A407" t="s">
        <v>38</v>
      </c>
      <c r="B407" t="s">
        <v>26</v>
      </c>
      <c r="C407" t="s">
        <v>30</v>
      </c>
      <c r="D407" t="s">
        <v>54</v>
      </c>
      <c r="E407" s="3">
        <v>380.25</v>
      </c>
      <c r="F407" s="1">
        <v>8999.4</v>
      </c>
      <c r="G407" s="1">
        <v>14999</v>
      </c>
      <c r="H407" s="1">
        <v>5703369.75</v>
      </c>
      <c r="I407" s="1">
        <v>570336.97499999998</v>
      </c>
      <c r="J407" s="1">
        <v>5133032.7750000004</v>
      </c>
      <c r="K407" s="1">
        <v>3695783.5980000002</v>
      </c>
      <c r="L407" s="1">
        <v>1437249.1770000001</v>
      </c>
      <c r="M407" s="2">
        <v>44287</v>
      </c>
      <c r="N407">
        <v>4</v>
      </c>
      <c r="O407" t="s">
        <v>50</v>
      </c>
      <c r="P407">
        <v>2021</v>
      </c>
    </row>
    <row r="408" spans="1:16" x14ac:dyDescent="0.25">
      <c r="A408" t="s">
        <v>16</v>
      </c>
      <c r="B408" t="s">
        <v>34</v>
      </c>
      <c r="C408" t="s">
        <v>30</v>
      </c>
      <c r="D408" t="s">
        <v>54</v>
      </c>
      <c r="E408" s="3">
        <v>166.60000000000002</v>
      </c>
      <c r="F408" s="1">
        <v>8999.4</v>
      </c>
      <c r="G408" s="1">
        <v>14999</v>
      </c>
      <c r="H408" s="1">
        <v>2498833.4000000004</v>
      </c>
      <c r="I408" s="1">
        <v>249883.34000000005</v>
      </c>
      <c r="J408" s="1">
        <v>2248950.0600000005</v>
      </c>
      <c r="K408" s="1">
        <v>1754181.0468000004</v>
      </c>
      <c r="L408" s="1">
        <v>494769.01320000016</v>
      </c>
      <c r="M408" s="2">
        <v>44317</v>
      </c>
      <c r="N408">
        <v>5</v>
      </c>
      <c r="O408" t="s">
        <v>53</v>
      </c>
      <c r="P408">
        <v>2021</v>
      </c>
    </row>
    <row r="409" spans="1:16" x14ac:dyDescent="0.25">
      <c r="A409" t="s">
        <v>38</v>
      </c>
      <c r="B409" t="s">
        <v>36</v>
      </c>
      <c r="C409" t="s">
        <v>30</v>
      </c>
      <c r="D409" t="s">
        <v>54</v>
      </c>
      <c r="E409" s="3">
        <v>32.200000000000003</v>
      </c>
      <c r="F409" s="1">
        <v>8999.4</v>
      </c>
      <c r="G409" s="1">
        <v>14999</v>
      </c>
      <c r="H409" s="1">
        <v>482967.80000000005</v>
      </c>
      <c r="I409" s="1">
        <v>48296.780000000006</v>
      </c>
      <c r="J409" s="1">
        <v>434671.02</v>
      </c>
      <c r="K409" s="1">
        <v>312963.13439999998</v>
      </c>
      <c r="L409" s="1">
        <v>121707.88560000004</v>
      </c>
      <c r="M409" s="2">
        <v>44075</v>
      </c>
      <c r="N409">
        <v>9</v>
      </c>
      <c r="O409" t="s">
        <v>41</v>
      </c>
      <c r="P409">
        <v>2020</v>
      </c>
    </row>
    <row r="410" spans="1:16" x14ac:dyDescent="0.25">
      <c r="A410" t="s">
        <v>32</v>
      </c>
      <c r="B410" t="s">
        <v>39</v>
      </c>
      <c r="C410" t="s">
        <v>30</v>
      </c>
      <c r="D410" t="s">
        <v>54</v>
      </c>
      <c r="E410" s="3">
        <v>232.10000000000002</v>
      </c>
      <c r="F410" s="1">
        <v>8999.4</v>
      </c>
      <c r="G410" s="1">
        <v>14999</v>
      </c>
      <c r="H410" s="1">
        <v>3481267.9000000004</v>
      </c>
      <c r="I410" s="1">
        <v>348126.79000000004</v>
      </c>
      <c r="J410" s="1">
        <v>3133141.1100000003</v>
      </c>
      <c r="K410" s="1">
        <v>1879884.6660000002</v>
      </c>
      <c r="L410" s="1">
        <v>1253256.4440000001</v>
      </c>
      <c r="M410" s="2">
        <v>44501</v>
      </c>
      <c r="N410">
        <v>11</v>
      </c>
      <c r="O410" t="s">
        <v>47</v>
      </c>
      <c r="P410">
        <v>2021</v>
      </c>
    </row>
    <row r="411" spans="1:16" x14ac:dyDescent="0.25">
      <c r="A411" t="s">
        <v>35</v>
      </c>
      <c r="B411" t="s">
        <v>23</v>
      </c>
      <c r="C411" t="s">
        <v>30</v>
      </c>
      <c r="D411" t="s">
        <v>54</v>
      </c>
      <c r="E411" s="3">
        <v>185.70000000000002</v>
      </c>
      <c r="F411" s="1">
        <v>8999.4</v>
      </c>
      <c r="G411" s="1">
        <v>14999</v>
      </c>
      <c r="H411" s="1">
        <v>2785314.3000000003</v>
      </c>
      <c r="I411" s="1">
        <v>278531.43000000005</v>
      </c>
      <c r="J411" s="1">
        <v>2506782.87</v>
      </c>
      <c r="K411" s="1">
        <v>1955290.6386000002</v>
      </c>
      <c r="L411" s="1">
        <v>551492.23139999993</v>
      </c>
      <c r="M411" s="2">
        <v>44136</v>
      </c>
      <c r="N411">
        <v>11</v>
      </c>
      <c r="O411" t="s">
        <v>47</v>
      </c>
      <c r="P411">
        <v>2020</v>
      </c>
    </row>
    <row r="412" spans="1:16" x14ac:dyDescent="0.25">
      <c r="A412" t="s">
        <v>16</v>
      </c>
      <c r="B412" t="s">
        <v>42</v>
      </c>
      <c r="C412" t="s">
        <v>30</v>
      </c>
      <c r="D412" t="s">
        <v>54</v>
      </c>
      <c r="E412" s="3">
        <v>161.10000000000002</v>
      </c>
      <c r="F412" s="1">
        <v>8999.4</v>
      </c>
      <c r="G412" s="1">
        <v>14999</v>
      </c>
      <c r="H412" s="1">
        <v>2416338.9000000004</v>
      </c>
      <c r="I412" s="1">
        <v>241633.89000000004</v>
      </c>
      <c r="J412" s="1">
        <v>2174705.0100000002</v>
      </c>
      <c r="K412" s="1">
        <v>1696269.9078000002</v>
      </c>
      <c r="L412" s="1">
        <v>478435.10220000008</v>
      </c>
      <c r="M412" s="2">
        <v>44166</v>
      </c>
      <c r="N412">
        <v>12</v>
      </c>
      <c r="O412" t="s">
        <v>28</v>
      </c>
      <c r="P412">
        <v>2020</v>
      </c>
    </row>
    <row r="413" spans="1:16" x14ac:dyDescent="0.25">
      <c r="A413" t="s">
        <v>35</v>
      </c>
      <c r="B413" t="s">
        <v>36</v>
      </c>
      <c r="C413" t="s">
        <v>30</v>
      </c>
      <c r="D413" t="s">
        <v>54</v>
      </c>
      <c r="E413" s="3">
        <v>279.7</v>
      </c>
      <c r="F413" s="1">
        <v>8999.4</v>
      </c>
      <c r="G413" s="1">
        <v>14999</v>
      </c>
      <c r="H413" s="1">
        <v>4195220.3</v>
      </c>
      <c r="I413" s="1">
        <v>419522.03</v>
      </c>
      <c r="J413" s="1">
        <v>3775698.2699999996</v>
      </c>
      <c r="K413" s="1">
        <v>2945044.6505999998</v>
      </c>
      <c r="L413" s="1">
        <v>830653.61939999973</v>
      </c>
      <c r="M413" s="2">
        <v>44531</v>
      </c>
      <c r="N413">
        <v>12</v>
      </c>
      <c r="O413" t="s">
        <v>28</v>
      </c>
      <c r="P413">
        <v>2021</v>
      </c>
    </row>
    <row r="414" spans="1:16" x14ac:dyDescent="0.25">
      <c r="A414" t="s">
        <v>38</v>
      </c>
      <c r="B414" t="s">
        <v>21</v>
      </c>
      <c r="C414" t="s">
        <v>30</v>
      </c>
      <c r="D414" t="s">
        <v>54</v>
      </c>
      <c r="E414" s="3">
        <v>33.4</v>
      </c>
      <c r="F414" s="1">
        <v>8999.4</v>
      </c>
      <c r="G414" s="1">
        <v>14999</v>
      </c>
      <c r="H414" s="1">
        <v>500966.6</v>
      </c>
      <c r="I414" s="1">
        <v>50096.66</v>
      </c>
      <c r="J414" s="1">
        <v>450869.93999999994</v>
      </c>
      <c r="K414" s="1">
        <v>324626.35679999995</v>
      </c>
      <c r="L414" s="1">
        <v>126243.58319999999</v>
      </c>
      <c r="M414" s="2">
        <v>44166</v>
      </c>
      <c r="N414">
        <v>12</v>
      </c>
      <c r="O414" t="s">
        <v>28</v>
      </c>
      <c r="P414">
        <v>2020</v>
      </c>
    </row>
    <row r="415" spans="1:16" x14ac:dyDescent="0.25">
      <c r="A415" t="s">
        <v>38</v>
      </c>
      <c r="B415" t="s">
        <v>46</v>
      </c>
      <c r="C415" t="s">
        <v>44</v>
      </c>
      <c r="D415" t="s">
        <v>54</v>
      </c>
      <c r="E415" s="3">
        <v>256.5</v>
      </c>
      <c r="F415" s="1">
        <v>11999.4</v>
      </c>
      <c r="G415" s="1">
        <v>19999</v>
      </c>
      <c r="H415" s="1">
        <v>5129743.5</v>
      </c>
      <c r="I415" s="1">
        <v>512974.35000000003</v>
      </c>
      <c r="J415" s="1">
        <v>4616769.1500000004</v>
      </c>
      <c r="K415" s="1">
        <v>3324073.7880000002</v>
      </c>
      <c r="L415" s="1">
        <v>1292695.3620000002</v>
      </c>
      <c r="M415" s="2">
        <v>44197</v>
      </c>
      <c r="N415">
        <v>1</v>
      </c>
      <c r="O415" t="s">
        <v>20</v>
      </c>
      <c r="P415">
        <v>2021</v>
      </c>
    </row>
    <row r="416" spans="1:16" x14ac:dyDescent="0.25">
      <c r="A416" t="s">
        <v>16</v>
      </c>
      <c r="B416" t="s">
        <v>17</v>
      </c>
      <c r="C416" t="s">
        <v>44</v>
      </c>
      <c r="D416" t="s">
        <v>54</v>
      </c>
      <c r="E416" s="3">
        <v>241.70000000000002</v>
      </c>
      <c r="F416" s="1">
        <v>11999.4</v>
      </c>
      <c r="G416" s="1">
        <v>19999</v>
      </c>
      <c r="H416" s="1">
        <v>4833758.3000000007</v>
      </c>
      <c r="I416" s="1">
        <v>483375.83000000007</v>
      </c>
      <c r="J416" s="1">
        <v>4350382.4700000007</v>
      </c>
      <c r="K416" s="1">
        <v>3393298.3266000007</v>
      </c>
      <c r="L416" s="1">
        <v>957084.14339999994</v>
      </c>
      <c r="M416" s="2">
        <v>44197</v>
      </c>
      <c r="N416">
        <v>1</v>
      </c>
      <c r="O416" t="s">
        <v>20</v>
      </c>
      <c r="P416">
        <v>2021</v>
      </c>
    </row>
    <row r="417" spans="1:16" x14ac:dyDescent="0.25">
      <c r="A417" t="s">
        <v>22</v>
      </c>
      <c r="B417" t="s">
        <v>21</v>
      </c>
      <c r="C417" t="s">
        <v>44</v>
      </c>
      <c r="D417" t="s">
        <v>54</v>
      </c>
      <c r="E417" s="3">
        <v>367.5</v>
      </c>
      <c r="F417" s="1">
        <v>11999.4</v>
      </c>
      <c r="G417" s="1">
        <v>19999</v>
      </c>
      <c r="H417" s="1">
        <v>7349632.5</v>
      </c>
      <c r="I417" s="1">
        <v>734963.25</v>
      </c>
      <c r="J417" s="1">
        <v>6614669.25</v>
      </c>
      <c r="K417" s="1">
        <v>4299535.0125000002</v>
      </c>
      <c r="L417" s="1">
        <v>2315134.2374999998</v>
      </c>
      <c r="M417" s="2">
        <v>44287</v>
      </c>
      <c r="N417">
        <v>4</v>
      </c>
      <c r="O417" t="s">
        <v>50</v>
      </c>
      <c r="P417">
        <v>2021</v>
      </c>
    </row>
    <row r="418" spans="1:16" x14ac:dyDescent="0.25">
      <c r="A418" t="s">
        <v>38</v>
      </c>
      <c r="B418" t="s">
        <v>23</v>
      </c>
      <c r="C418" t="s">
        <v>44</v>
      </c>
      <c r="D418" t="s">
        <v>54</v>
      </c>
      <c r="E418" s="3">
        <v>109.4</v>
      </c>
      <c r="F418" s="1">
        <v>11999.4</v>
      </c>
      <c r="G418" s="1">
        <v>19999</v>
      </c>
      <c r="H418" s="1">
        <v>2187890.6</v>
      </c>
      <c r="I418" s="1">
        <v>218789.06000000003</v>
      </c>
      <c r="J418" s="1">
        <v>1969101.54</v>
      </c>
      <c r="K418" s="1">
        <v>1417753.1088</v>
      </c>
      <c r="L418" s="1">
        <v>551348.43119999999</v>
      </c>
      <c r="M418" s="2">
        <v>44348</v>
      </c>
      <c r="N418">
        <v>6</v>
      </c>
      <c r="O418" t="s">
        <v>24</v>
      </c>
      <c r="P418">
        <v>2021</v>
      </c>
    </row>
    <row r="419" spans="1:16" x14ac:dyDescent="0.25">
      <c r="A419" t="s">
        <v>22</v>
      </c>
      <c r="B419" t="s">
        <v>25</v>
      </c>
      <c r="C419" t="s">
        <v>44</v>
      </c>
      <c r="D419" t="s">
        <v>54</v>
      </c>
      <c r="E419" s="3">
        <v>122.7</v>
      </c>
      <c r="F419" s="1">
        <v>11999.4</v>
      </c>
      <c r="G419" s="1">
        <v>19999</v>
      </c>
      <c r="H419" s="1">
        <v>2453877.3000000003</v>
      </c>
      <c r="I419" s="1">
        <v>245387.73000000004</v>
      </c>
      <c r="J419" s="1">
        <v>2208489.5700000003</v>
      </c>
      <c r="K419" s="1">
        <v>1435518.2205000003</v>
      </c>
      <c r="L419" s="1">
        <v>772971.34950000001</v>
      </c>
      <c r="M419" s="2">
        <v>44470</v>
      </c>
      <c r="N419">
        <v>10</v>
      </c>
      <c r="O419" t="s">
        <v>43</v>
      </c>
      <c r="P419">
        <v>2021</v>
      </c>
    </row>
    <row r="420" spans="1:16" x14ac:dyDescent="0.25">
      <c r="A420" t="s">
        <v>32</v>
      </c>
      <c r="B420" t="s">
        <v>42</v>
      </c>
      <c r="C420" t="s">
        <v>44</v>
      </c>
      <c r="D420" t="s">
        <v>54</v>
      </c>
      <c r="E420" s="3">
        <v>36.700000000000003</v>
      </c>
      <c r="F420" s="1">
        <v>11999.4</v>
      </c>
      <c r="G420" s="1">
        <v>19999</v>
      </c>
      <c r="H420" s="1">
        <v>733963.3</v>
      </c>
      <c r="I420" s="1">
        <v>73396.33</v>
      </c>
      <c r="J420" s="1">
        <v>660566.97000000009</v>
      </c>
      <c r="K420" s="1">
        <v>396340.18200000003</v>
      </c>
      <c r="L420" s="1">
        <v>264226.78800000006</v>
      </c>
      <c r="M420" s="2">
        <v>44105</v>
      </c>
      <c r="N420">
        <v>10</v>
      </c>
      <c r="O420" t="s">
        <v>43</v>
      </c>
      <c r="P420">
        <v>2020</v>
      </c>
    </row>
    <row r="421" spans="1:16" x14ac:dyDescent="0.25">
      <c r="A421" t="s">
        <v>38</v>
      </c>
      <c r="B421" t="s">
        <v>27</v>
      </c>
      <c r="C421" t="s">
        <v>44</v>
      </c>
      <c r="D421" t="s">
        <v>54</v>
      </c>
      <c r="E421" s="3">
        <v>132.4</v>
      </c>
      <c r="F421" s="1">
        <v>11999.4</v>
      </c>
      <c r="G421" s="1">
        <v>19999</v>
      </c>
      <c r="H421" s="1">
        <v>2647867.6</v>
      </c>
      <c r="I421" s="1">
        <v>264786.76</v>
      </c>
      <c r="J421" s="1">
        <v>2383080.84</v>
      </c>
      <c r="K421" s="1">
        <v>1715818.2047999997</v>
      </c>
      <c r="L421" s="1">
        <v>667262.63520000014</v>
      </c>
      <c r="M421" s="2">
        <v>44501</v>
      </c>
      <c r="N421">
        <v>11</v>
      </c>
      <c r="O421" t="s">
        <v>47</v>
      </c>
      <c r="P421">
        <v>2021</v>
      </c>
    </row>
    <row r="422" spans="1:16" x14ac:dyDescent="0.25">
      <c r="A422" t="s">
        <v>32</v>
      </c>
      <c r="B422" t="s">
        <v>29</v>
      </c>
      <c r="C422" t="s">
        <v>44</v>
      </c>
      <c r="D422" t="s">
        <v>54</v>
      </c>
      <c r="E422" s="3">
        <v>177.5</v>
      </c>
      <c r="F422" s="1">
        <v>11999.4</v>
      </c>
      <c r="G422" s="1">
        <v>19999</v>
      </c>
      <c r="H422" s="1">
        <v>3549822.5</v>
      </c>
      <c r="I422" s="1">
        <v>354982.25</v>
      </c>
      <c r="J422" s="1">
        <v>3194840.25</v>
      </c>
      <c r="K422" s="1">
        <v>1916904.15</v>
      </c>
      <c r="L422" s="1">
        <v>1277936.1000000001</v>
      </c>
      <c r="M422" s="2">
        <v>44136</v>
      </c>
      <c r="N422">
        <v>11</v>
      </c>
      <c r="O422" t="s">
        <v>47</v>
      </c>
      <c r="P422">
        <v>2020</v>
      </c>
    </row>
    <row r="423" spans="1:16" x14ac:dyDescent="0.25">
      <c r="A423" t="s">
        <v>35</v>
      </c>
      <c r="B423" t="s">
        <v>55</v>
      </c>
      <c r="C423" t="s">
        <v>44</v>
      </c>
      <c r="D423" t="s">
        <v>54</v>
      </c>
      <c r="E423" s="3">
        <v>279.7</v>
      </c>
      <c r="F423" s="1">
        <v>11999.4</v>
      </c>
      <c r="G423" s="1">
        <v>19999</v>
      </c>
      <c r="H423" s="1">
        <v>5593720.2999999998</v>
      </c>
      <c r="I423" s="1">
        <v>559372.03</v>
      </c>
      <c r="J423" s="1">
        <v>5034348.2699999996</v>
      </c>
      <c r="K423" s="1">
        <v>3926791.6505999998</v>
      </c>
      <c r="L423" s="1">
        <v>1107556.6193999997</v>
      </c>
      <c r="M423" s="2">
        <v>44531</v>
      </c>
      <c r="N423">
        <v>12</v>
      </c>
      <c r="O423" t="s">
        <v>28</v>
      </c>
      <c r="P423">
        <v>2021</v>
      </c>
    </row>
    <row r="424" spans="1:16" x14ac:dyDescent="0.25">
      <c r="A424" t="s">
        <v>22</v>
      </c>
      <c r="B424" t="s">
        <v>33</v>
      </c>
      <c r="C424" t="s">
        <v>48</v>
      </c>
      <c r="D424" t="s">
        <v>54</v>
      </c>
      <c r="E424" s="3">
        <v>24.5</v>
      </c>
      <c r="F424" s="1">
        <v>19794</v>
      </c>
      <c r="G424" s="1">
        <v>32990</v>
      </c>
      <c r="H424" s="1">
        <v>808255</v>
      </c>
      <c r="I424" s="1">
        <v>80825.5</v>
      </c>
      <c r="J424" s="1">
        <v>727429.5</v>
      </c>
      <c r="K424" s="1">
        <v>472829.17499999999</v>
      </c>
      <c r="L424" s="1">
        <v>254600.32500000001</v>
      </c>
      <c r="M424" s="2">
        <v>44317</v>
      </c>
      <c r="N424">
        <v>5</v>
      </c>
      <c r="O424" t="s">
        <v>53</v>
      </c>
      <c r="P424">
        <v>2021</v>
      </c>
    </row>
    <row r="425" spans="1:16" x14ac:dyDescent="0.25">
      <c r="A425" t="s">
        <v>38</v>
      </c>
      <c r="B425" t="s">
        <v>26</v>
      </c>
      <c r="C425" t="s">
        <v>48</v>
      </c>
      <c r="D425" t="s">
        <v>54</v>
      </c>
      <c r="E425" s="3">
        <v>379.35</v>
      </c>
      <c r="F425" s="1">
        <v>19794</v>
      </c>
      <c r="G425" s="1">
        <v>32990</v>
      </c>
      <c r="H425" s="1">
        <v>12514756.5</v>
      </c>
      <c r="I425" s="1">
        <v>1251475.6500000001</v>
      </c>
      <c r="J425" s="1">
        <v>11263280.85</v>
      </c>
      <c r="K425" s="1">
        <v>8109562.2119999994</v>
      </c>
      <c r="L425" s="1">
        <v>3153718.6380000003</v>
      </c>
      <c r="M425" s="2">
        <v>44378</v>
      </c>
      <c r="N425">
        <v>7</v>
      </c>
      <c r="O425" t="s">
        <v>37</v>
      </c>
      <c r="P425">
        <v>2021</v>
      </c>
    </row>
    <row r="426" spans="1:16" x14ac:dyDescent="0.25">
      <c r="A426" t="s">
        <v>16</v>
      </c>
      <c r="B426" t="s">
        <v>34</v>
      </c>
      <c r="C426" t="s">
        <v>48</v>
      </c>
      <c r="D426" t="s">
        <v>54</v>
      </c>
      <c r="E426" s="3">
        <v>130.70000000000002</v>
      </c>
      <c r="F426" s="1">
        <v>19794</v>
      </c>
      <c r="G426" s="1">
        <v>32990</v>
      </c>
      <c r="H426" s="1">
        <v>4311793.0000000009</v>
      </c>
      <c r="I426" s="1">
        <v>431179.3000000001</v>
      </c>
      <c r="J426" s="1">
        <v>3880613.7000000007</v>
      </c>
      <c r="K426" s="1">
        <v>3026878.6860000007</v>
      </c>
      <c r="L426" s="1">
        <v>853735.01399999997</v>
      </c>
      <c r="M426" s="2">
        <v>44378</v>
      </c>
      <c r="N426">
        <v>7</v>
      </c>
      <c r="O426" t="s">
        <v>37</v>
      </c>
      <c r="P426">
        <v>2021</v>
      </c>
    </row>
    <row r="427" spans="1:16" x14ac:dyDescent="0.25">
      <c r="A427" t="s">
        <v>35</v>
      </c>
      <c r="B427" t="s">
        <v>36</v>
      </c>
      <c r="C427" t="s">
        <v>48</v>
      </c>
      <c r="D427" t="s">
        <v>54</v>
      </c>
      <c r="E427" s="3">
        <v>56.7</v>
      </c>
      <c r="F427" s="1">
        <v>19794</v>
      </c>
      <c r="G427" s="1">
        <v>32990</v>
      </c>
      <c r="H427" s="1">
        <v>1870533</v>
      </c>
      <c r="I427" s="1">
        <v>187053.30000000002</v>
      </c>
      <c r="J427" s="1">
        <v>1683479.7</v>
      </c>
      <c r="K427" s="1">
        <v>1313114.166</v>
      </c>
      <c r="L427" s="1">
        <v>370365.53399999999</v>
      </c>
      <c r="M427" s="2">
        <v>44440</v>
      </c>
      <c r="N427">
        <v>9</v>
      </c>
      <c r="O427" t="s">
        <v>41</v>
      </c>
      <c r="P427">
        <v>2021</v>
      </c>
    </row>
    <row r="428" spans="1:16" x14ac:dyDescent="0.25">
      <c r="A428" t="s">
        <v>35</v>
      </c>
      <c r="B428" t="s">
        <v>39</v>
      </c>
      <c r="C428" t="s">
        <v>48</v>
      </c>
      <c r="D428" t="s">
        <v>54</v>
      </c>
      <c r="E428" s="3">
        <v>211</v>
      </c>
      <c r="F428" s="1">
        <v>19794</v>
      </c>
      <c r="G428" s="1">
        <v>32990</v>
      </c>
      <c r="H428" s="1">
        <v>6960890</v>
      </c>
      <c r="I428" s="1">
        <v>696089</v>
      </c>
      <c r="J428" s="1">
        <v>6264801</v>
      </c>
      <c r="K428" s="1">
        <v>4886544.78</v>
      </c>
      <c r="L428" s="1">
        <v>1378256.2199999997</v>
      </c>
      <c r="M428" s="2">
        <v>44440</v>
      </c>
      <c r="N428">
        <v>9</v>
      </c>
      <c r="O428" t="s">
        <v>41</v>
      </c>
      <c r="P428">
        <v>2021</v>
      </c>
    </row>
    <row r="429" spans="1:16" x14ac:dyDescent="0.25">
      <c r="A429" t="s">
        <v>16</v>
      </c>
      <c r="B429" t="s">
        <v>23</v>
      </c>
      <c r="C429" t="s">
        <v>48</v>
      </c>
      <c r="D429" t="s">
        <v>54</v>
      </c>
      <c r="E429" s="3">
        <v>126.9</v>
      </c>
      <c r="F429" s="1">
        <v>19794</v>
      </c>
      <c r="G429" s="1">
        <v>32990</v>
      </c>
      <c r="H429" s="1">
        <v>4186431</v>
      </c>
      <c r="I429" s="1">
        <v>418643.10000000003</v>
      </c>
      <c r="J429" s="1">
        <v>3767787.9</v>
      </c>
      <c r="K429" s="1">
        <v>2938874.5619999999</v>
      </c>
      <c r="L429" s="1">
        <v>828913.33799999999</v>
      </c>
      <c r="M429" s="2">
        <v>44470</v>
      </c>
      <c r="N429">
        <v>10</v>
      </c>
      <c r="O429" t="s">
        <v>43</v>
      </c>
      <c r="P429">
        <v>2021</v>
      </c>
    </row>
    <row r="430" spans="1:16" x14ac:dyDescent="0.25">
      <c r="A430" t="s">
        <v>32</v>
      </c>
      <c r="B430" t="s">
        <v>42</v>
      </c>
      <c r="C430" t="s">
        <v>49</v>
      </c>
      <c r="D430" t="s">
        <v>54</v>
      </c>
      <c r="E430" s="3">
        <v>195.60000000000002</v>
      </c>
      <c r="F430" s="1">
        <v>13938</v>
      </c>
      <c r="G430" s="1">
        <v>23230</v>
      </c>
      <c r="H430" s="1">
        <v>4543788.0000000009</v>
      </c>
      <c r="I430" s="1">
        <v>454378.8000000001</v>
      </c>
      <c r="J430" s="1">
        <v>4089409.2000000007</v>
      </c>
      <c r="K430" s="1">
        <v>2453645.5200000005</v>
      </c>
      <c r="L430" s="1">
        <v>1635763.6800000002</v>
      </c>
      <c r="M430" s="2">
        <v>44197</v>
      </c>
      <c r="N430">
        <v>1</v>
      </c>
      <c r="O430" t="s">
        <v>20</v>
      </c>
      <c r="P430">
        <v>2021</v>
      </c>
    </row>
    <row r="431" spans="1:16" x14ac:dyDescent="0.25">
      <c r="A431" t="s">
        <v>38</v>
      </c>
      <c r="B431" t="s">
        <v>36</v>
      </c>
      <c r="C431" t="s">
        <v>49</v>
      </c>
      <c r="D431" t="s">
        <v>54</v>
      </c>
      <c r="E431" s="3">
        <v>265.90000000000003</v>
      </c>
      <c r="F431" s="1">
        <v>13938</v>
      </c>
      <c r="G431" s="1">
        <v>23230</v>
      </c>
      <c r="H431" s="1">
        <v>6176857.0000000009</v>
      </c>
      <c r="I431" s="1">
        <v>617685.70000000007</v>
      </c>
      <c r="J431" s="1">
        <v>5559171.3000000007</v>
      </c>
      <c r="K431" s="1">
        <v>4002603.3360000006</v>
      </c>
      <c r="L431" s="1">
        <v>1556567.9640000002</v>
      </c>
      <c r="M431" s="2">
        <v>44228</v>
      </c>
      <c r="N431">
        <v>2</v>
      </c>
      <c r="O431" t="s">
        <v>45</v>
      </c>
      <c r="P431">
        <v>2021</v>
      </c>
    </row>
    <row r="432" spans="1:16" x14ac:dyDescent="0.25">
      <c r="A432" t="s">
        <v>16</v>
      </c>
      <c r="B432" t="s">
        <v>21</v>
      </c>
      <c r="C432" t="s">
        <v>49</v>
      </c>
      <c r="D432" t="s">
        <v>54</v>
      </c>
      <c r="E432" s="3">
        <v>135.15</v>
      </c>
      <c r="F432" s="1">
        <v>13938</v>
      </c>
      <c r="G432" s="1">
        <v>23230</v>
      </c>
      <c r="H432" s="1">
        <v>3139534.5</v>
      </c>
      <c r="I432" s="1">
        <v>313953.45</v>
      </c>
      <c r="J432" s="1">
        <v>2825581.05</v>
      </c>
      <c r="K432" s="1">
        <v>2203953.219</v>
      </c>
      <c r="L432" s="1">
        <v>621627.83099999977</v>
      </c>
      <c r="M432" s="2">
        <v>44287</v>
      </c>
      <c r="N432">
        <v>4</v>
      </c>
      <c r="O432" t="s">
        <v>50</v>
      </c>
      <c r="P432">
        <v>2021</v>
      </c>
    </row>
    <row r="433" spans="1:16" x14ac:dyDescent="0.25">
      <c r="A433" t="s">
        <v>32</v>
      </c>
      <c r="B433" t="s">
        <v>46</v>
      </c>
      <c r="C433" t="s">
        <v>49</v>
      </c>
      <c r="D433" t="s">
        <v>54</v>
      </c>
      <c r="E433" s="3">
        <v>88</v>
      </c>
      <c r="F433" s="1">
        <v>13938</v>
      </c>
      <c r="G433" s="1">
        <v>23230</v>
      </c>
      <c r="H433" s="1">
        <v>2044240</v>
      </c>
      <c r="I433" s="1">
        <v>204424</v>
      </c>
      <c r="J433" s="1">
        <v>1839816</v>
      </c>
      <c r="K433" s="1">
        <v>1103889.5999999999</v>
      </c>
      <c r="L433" s="1">
        <v>735926.40000000014</v>
      </c>
      <c r="M433" s="2">
        <v>44317</v>
      </c>
      <c r="N433">
        <v>5</v>
      </c>
      <c r="O433" t="s">
        <v>53</v>
      </c>
      <c r="P433">
        <v>2021</v>
      </c>
    </row>
    <row r="434" spans="1:16" x14ac:dyDescent="0.25">
      <c r="A434" t="s">
        <v>38</v>
      </c>
      <c r="B434" t="s">
        <v>17</v>
      </c>
      <c r="C434" t="s">
        <v>49</v>
      </c>
      <c r="D434" t="s">
        <v>54</v>
      </c>
      <c r="E434" s="3">
        <v>186.70000000000002</v>
      </c>
      <c r="F434" s="1">
        <v>13938</v>
      </c>
      <c r="G434" s="1">
        <v>23230</v>
      </c>
      <c r="H434" s="1">
        <v>4337041</v>
      </c>
      <c r="I434" s="1">
        <v>433704.10000000003</v>
      </c>
      <c r="J434" s="1">
        <v>3903336.9</v>
      </c>
      <c r="K434" s="1">
        <v>2810402.568</v>
      </c>
      <c r="L434" s="1">
        <v>1092934.3319999999</v>
      </c>
      <c r="M434" s="2">
        <v>44440</v>
      </c>
      <c r="N434">
        <v>9</v>
      </c>
      <c r="O434" t="s">
        <v>41</v>
      </c>
      <c r="P434">
        <v>2021</v>
      </c>
    </row>
    <row r="435" spans="1:16" x14ac:dyDescent="0.25">
      <c r="A435" t="s">
        <v>32</v>
      </c>
      <c r="B435" t="s">
        <v>21</v>
      </c>
      <c r="C435" t="s">
        <v>49</v>
      </c>
      <c r="D435" t="s">
        <v>54</v>
      </c>
      <c r="E435" s="3">
        <v>223.4</v>
      </c>
      <c r="F435" s="1">
        <v>13938</v>
      </c>
      <c r="G435" s="1">
        <v>23230</v>
      </c>
      <c r="H435" s="1">
        <v>5189582</v>
      </c>
      <c r="I435" s="1">
        <v>518958.2</v>
      </c>
      <c r="J435" s="1">
        <v>4670623.8</v>
      </c>
      <c r="K435" s="1">
        <v>2802374.28</v>
      </c>
      <c r="L435" s="1">
        <v>1868249.52</v>
      </c>
      <c r="M435" s="2">
        <v>44075</v>
      </c>
      <c r="N435">
        <v>9</v>
      </c>
      <c r="O435" t="s">
        <v>41</v>
      </c>
      <c r="P435">
        <v>2020</v>
      </c>
    </row>
    <row r="436" spans="1:16" x14ac:dyDescent="0.25">
      <c r="A436" t="s">
        <v>22</v>
      </c>
      <c r="B436" t="s">
        <v>23</v>
      </c>
      <c r="C436" t="s">
        <v>49</v>
      </c>
      <c r="D436" t="s">
        <v>54</v>
      </c>
      <c r="E436" s="3">
        <v>122.7</v>
      </c>
      <c r="F436" s="1">
        <v>13938</v>
      </c>
      <c r="G436" s="1">
        <v>23230</v>
      </c>
      <c r="H436" s="1">
        <v>2850321</v>
      </c>
      <c r="I436" s="1">
        <v>285032.10000000003</v>
      </c>
      <c r="J436" s="1">
        <v>2565288.9</v>
      </c>
      <c r="K436" s="1">
        <v>1667437.7849999999</v>
      </c>
      <c r="L436" s="1">
        <v>897851.11499999999</v>
      </c>
      <c r="M436" s="2">
        <v>44470</v>
      </c>
      <c r="N436">
        <v>10</v>
      </c>
      <c r="O436" t="s">
        <v>43</v>
      </c>
      <c r="P436">
        <v>2021</v>
      </c>
    </row>
    <row r="437" spans="1:16" x14ac:dyDescent="0.25">
      <c r="A437" t="s">
        <v>35</v>
      </c>
      <c r="B437" t="s">
        <v>25</v>
      </c>
      <c r="C437" t="s">
        <v>49</v>
      </c>
      <c r="D437" t="s">
        <v>54</v>
      </c>
      <c r="E437" s="3">
        <v>87.7</v>
      </c>
      <c r="F437" s="1">
        <v>13938</v>
      </c>
      <c r="G437" s="1">
        <v>23230</v>
      </c>
      <c r="H437" s="1">
        <v>2037271</v>
      </c>
      <c r="I437" s="1">
        <v>203727.1</v>
      </c>
      <c r="J437" s="1">
        <v>1833543.9</v>
      </c>
      <c r="K437" s="1">
        <v>1430164.2420000001</v>
      </c>
      <c r="L437" s="1">
        <v>403379.65799999982</v>
      </c>
      <c r="M437" s="2">
        <v>44501</v>
      </c>
      <c r="N437">
        <v>11</v>
      </c>
      <c r="O437" t="s">
        <v>47</v>
      </c>
      <c r="P437">
        <v>2021</v>
      </c>
    </row>
    <row r="438" spans="1:16" x14ac:dyDescent="0.25">
      <c r="A438" t="s">
        <v>16</v>
      </c>
      <c r="B438" t="s">
        <v>42</v>
      </c>
      <c r="C438" t="s">
        <v>51</v>
      </c>
      <c r="D438" t="s">
        <v>54</v>
      </c>
      <c r="E438" s="3">
        <v>207.10000000000002</v>
      </c>
      <c r="F438" s="1">
        <v>11999.4</v>
      </c>
      <c r="G438" s="1">
        <v>19999</v>
      </c>
      <c r="H438" s="1">
        <v>4141792.9000000004</v>
      </c>
      <c r="I438" s="1">
        <v>414179.29000000004</v>
      </c>
      <c r="J438" s="1">
        <v>3727613.6100000003</v>
      </c>
      <c r="K438" s="1">
        <v>2907538.6158000003</v>
      </c>
      <c r="L438" s="1">
        <v>820074.99420000007</v>
      </c>
      <c r="M438" s="2">
        <v>44440</v>
      </c>
      <c r="N438">
        <v>9</v>
      </c>
      <c r="O438" t="s">
        <v>41</v>
      </c>
      <c r="P438">
        <v>2021</v>
      </c>
    </row>
    <row r="439" spans="1:16" x14ac:dyDescent="0.25">
      <c r="A439" t="s">
        <v>16</v>
      </c>
      <c r="B439" t="s">
        <v>27</v>
      </c>
      <c r="C439" t="s">
        <v>51</v>
      </c>
      <c r="D439" t="s">
        <v>54</v>
      </c>
      <c r="E439" s="3">
        <v>126.9</v>
      </c>
      <c r="F439" s="1">
        <v>11999.4</v>
      </c>
      <c r="G439" s="1">
        <v>19999</v>
      </c>
      <c r="H439" s="1">
        <v>2537873.1</v>
      </c>
      <c r="I439" s="1">
        <v>253787.31000000003</v>
      </c>
      <c r="J439" s="1">
        <v>2284085.79</v>
      </c>
      <c r="K439" s="1">
        <v>1781586.9162000001</v>
      </c>
      <c r="L439" s="1">
        <v>502498.87379999994</v>
      </c>
      <c r="M439" s="2">
        <v>44470</v>
      </c>
      <c r="N439">
        <v>10</v>
      </c>
      <c r="O439" t="s">
        <v>43</v>
      </c>
      <c r="P439">
        <v>2021</v>
      </c>
    </row>
    <row r="440" spans="1:16" x14ac:dyDescent="0.25">
      <c r="A440" t="s">
        <v>22</v>
      </c>
      <c r="B440" t="s">
        <v>29</v>
      </c>
      <c r="C440" t="s">
        <v>51</v>
      </c>
      <c r="D440" t="s">
        <v>54</v>
      </c>
      <c r="E440" s="3">
        <v>97</v>
      </c>
      <c r="F440" s="1">
        <v>11999.4</v>
      </c>
      <c r="G440" s="1">
        <v>19999</v>
      </c>
      <c r="H440" s="1">
        <v>1939903</v>
      </c>
      <c r="I440" s="1">
        <v>193990.30000000002</v>
      </c>
      <c r="J440" s="1">
        <v>1745912.7</v>
      </c>
      <c r="K440" s="1">
        <v>1134843.2550000001</v>
      </c>
      <c r="L440" s="1">
        <v>611069.44499999983</v>
      </c>
      <c r="M440" s="2">
        <v>44136</v>
      </c>
      <c r="N440">
        <v>11</v>
      </c>
      <c r="O440" t="s">
        <v>47</v>
      </c>
      <c r="P440">
        <v>2020</v>
      </c>
    </row>
    <row r="441" spans="1:16" x14ac:dyDescent="0.25">
      <c r="A441" t="s">
        <v>16</v>
      </c>
      <c r="B441" t="s">
        <v>55</v>
      </c>
      <c r="C441" t="s">
        <v>51</v>
      </c>
      <c r="D441" t="s">
        <v>54</v>
      </c>
      <c r="E441" s="3">
        <v>169.4</v>
      </c>
      <c r="F441" s="1">
        <v>11999.4</v>
      </c>
      <c r="G441" s="1">
        <v>19999</v>
      </c>
      <c r="H441" s="1">
        <v>3387830.6</v>
      </c>
      <c r="I441" s="1">
        <v>338783.06000000006</v>
      </c>
      <c r="J441" s="1">
        <v>3049047.54</v>
      </c>
      <c r="K441" s="1">
        <v>2378257.0811999999</v>
      </c>
      <c r="L441" s="1">
        <v>670790.45880000014</v>
      </c>
      <c r="M441" s="2">
        <v>44501</v>
      </c>
      <c r="N441">
        <v>11</v>
      </c>
      <c r="O441" t="s">
        <v>47</v>
      </c>
      <c r="P441">
        <v>2021</v>
      </c>
    </row>
    <row r="442" spans="1:16" x14ac:dyDescent="0.25">
      <c r="A442" t="s">
        <v>16</v>
      </c>
      <c r="B442" t="s">
        <v>33</v>
      </c>
      <c r="C442" t="s">
        <v>18</v>
      </c>
      <c r="D442" t="s">
        <v>54</v>
      </c>
      <c r="E442" s="3">
        <v>66.3</v>
      </c>
      <c r="F442" s="1">
        <v>5579.4</v>
      </c>
      <c r="G442" s="1">
        <v>9299</v>
      </c>
      <c r="H442" s="1">
        <v>616523.69999999995</v>
      </c>
      <c r="I442" s="1">
        <v>61652.369999999995</v>
      </c>
      <c r="J442" s="1">
        <v>554871.32999999996</v>
      </c>
      <c r="K442" s="1">
        <v>432799.63740000001</v>
      </c>
      <c r="L442" s="1">
        <v>122071.69259999995</v>
      </c>
      <c r="M442" s="2">
        <v>44317</v>
      </c>
      <c r="N442">
        <v>5</v>
      </c>
      <c r="O442" t="s">
        <v>53</v>
      </c>
      <c r="P442">
        <v>2021</v>
      </c>
    </row>
    <row r="443" spans="1:16" x14ac:dyDescent="0.25">
      <c r="A443" t="s">
        <v>16</v>
      </c>
      <c r="B443" t="s">
        <v>26</v>
      </c>
      <c r="C443" t="s">
        <v>18</v>
      </c>
      <c r="D443" t="s">
        <v>54</v>
      </c>
      <c r="E443" s="3">
        <v>81.900000000000006</v>
      </c>
      <c r="F443" s="1">
        <v>5579.4</v>
      </c>
      <c r="G443" s="1">
        <v>9299</v>
      </c>
      <c r="H443" s="1">
        <v>761588.10000000009</v>
      </c>
      <c r="I443" s="1">
        <v>76158.810000000012</v>
      </c>
      <c r="J443" s="1">
        <v>685429.29</v>
      </c>
      <c r="K443" s="1">
        <v>534634.84620000003</v>
      </c>
      <c r="L443" s="1">
        <v>150794.44380000001</v>
      </c>
      <c r="M443" s="2">
        <v>44378</v>
      </c>
      <c r="N443">
        <v>7</v>
      </c>
      <c r="O443" t="s">
        <v>37</v>
      </c>
      <c r="P443">
        <v>2021</v>
      </c>
    </row>
    <row r="444" spans="1:16" x14ac:dyDescent="0.25">
      <c r="A444" t="s">
        <v>32</v>
      </c>
      <c r="B444" t="s">
        <v>34</v>
      </c>
      <c r="C444" t="s">
        <v>18</v>
      </c>
      <c r="D444" t="s">
        <v>54</v>
      </c>
      <c r="E444" s="3">
        <v>158</v>
      </c>
      <c r="F444" s="1">
        <v>5579.4</v>
      </c>
      <c r="G444" s="1">
        <v>9299</v>
      </c>
      <c r="H444" s="1">
        <v>1469242</v>
      </c>
      <c r="I444" s="1">
        <v>146924.20000000001</v>
      </c>
      <c r="J444" s="1">
        <v>1322317.8</v>
      </c>
      <c r="K444" s="1">
        <v>793390.68</v>
      </c>
      <c r="L444" s="1">
        <v>528927.12</v>
      </c>
      <c r="M444" s="2">
        <v>44440</v>
      </c>
      <c r="N444">
        <v>9</v>
      </c>
      <c r="O444" t="s">
        <v>41</v>
      </c>
      <c r="P444">
        <v>2021</v>
      </c>
    </row>
    <row r="445" spans="1:16" x14ac:dyDescent="0.25">
      <c r="A445" t="s">
        <v>16</v>
      </c>
      <c r="B445" t="s">
        <v>56</v>
      </c>
      <c r="C445" t="s">
        <v>18</v>
      </c>
      <c r="D445" t="s">
        <v>54</v>
      </c>
      <c r="E445" s="3">
        <v>52.1</v>
      </c>
      <c r="F445" s="1">
        <v>5579.4</v>
      </c>
      <c r="G445" s="1">
        <v>9299</v>
      </c>
      <c r="H445" s="1">
        <v>484477.9</v>
      </c>
      <c r="I445" s="1">
        <v>48447.790000000008</v>
      </c>
      <c r="J445" s="1">
        <v>436030.11</v>
      </c>
      <c r="K445" s="1">
        <v>340103.48580000002</v>
      </c>
      <c r="L445" s="1">
        <v>95926.624199999962</v>
      </c>
      <c r="M445" s="2">
        <v>44531</v>
      </c>
      <c r="N445">
        <v>12</v>
      </c>
      <c r="O445" t="s">
        <v>28</v>
      </c>
      <c r="P445">
        <v>2021</v>
      </c>
    </row>
    <row r="446" spans="1:16" x14ac:dyDescent="0.25">
      <c r="A446" t="s">
        <v>16</v>
      </c>
      <c r="B446" t="s">
        <v>39</v>
      </c>
      <c r="C446" t="s">
        <v>44</v>
      </c>
      <c r="D446" t="s">
        <v>54</v>
      </c>
      <c r="E446" s="3">
        <v>97.300000000000011</v>
      </c>
      <c r="F446" s="1">
        <v>11999.4</v>
      </c>
      <c r="G446" s="1">
        <v>19999</v>
      </c>
      <c r="H446" s="1">
        <v>1945902.7000000002</v>
      </c>
      <c r="I446" s="1">
        <v>194590.27000000002</v>
      </c>
      <c r="J446" s="1">
        <v>1751312.4300000002</v>
      </c>
      <c r="K446" s="1">
        <v>1366023.6954000001</v>
      </c>
      <c r="L446" s="1">
        <v>385288.73460000008</v>
      </c>
      <c r="M446" s="2">
        <v>44256</v>
      </c>
      <c r="N446">
        <v>3</v>
      </c>
      <c r="O446" t="s">
        <v>31</v>
      </c>
      <c r="P446">
        <v>2021</v>
      </c>
    </row>
    <row r="447" spans="1:16" x14ac:dyDescent="0.25">
      <c r="A447" t="s">
        <v>16</v>
      </c>
      <c r="B447" t="s">
        <v>23</v>
      </c>
      <c r="C447" t="s">
        <v>44</v>
      </c>
      <c r="D447" t="s">
        <v>54</v>
      </c>
      <c r="E447" s="3">
        <v>103.80000000000001</v>
      </c>
      <c r="F447" s="1">
        <v>11999.4</v>
      </c>
      <c r="G447" s="1">
        <v>19999</v>
      </c>
      <c r="H447" s="1">
        <v>2075896.2000000002</v>
      </c>
      <c r="I447" s="1">
        <v>207589.62000000002</v>
      </c>
      <c r="J447" s="1">
        <v>1868306.58</v>
      </c>
      <c r="K447" s="1">
        <v>1457279.1324</v>
      </c>
      <c r="L447" s="1">
        <v>411027.44760000007</v>
      </c>
      <c r="M447" s="2">
        <v>44348</v>
      </c>
      <c r="N447">
        <v>6</v>
      </c>
      <c r="O447" t="s">
        <v>24</v>
      </c>
      <c r="P447">
        <v>2021</v>
      </c>
    </row>
    <row r="448" spans="1:16" x14ac:dyDescent="0.25">
      <c r="A448" t="s">
        <v>16</v>
      </c>
      <c r="B448" t="s">
        <v>42</v>
      </c>
      <c r="C448" t="s">
        <v>44</v>
      </c>
      <c r="D448" t="s">
        <v>54</v>
      </c>
      <c r="E448" s="3">
        <v>36</v>
      </c>
      <c r="F448" s="1">
        <v>11999.4</v>
      </c>
      <c r="G448" s="1">
        <v>19999</v>
      </c>
      <c r="H448" s="1">
        <v>719964</v>
      </c>
      <c r="I448" s="1">
        <v>71996.400000000009</v>
      </c>
      <c r="J448" s="1">
        <v>647967.6</v>
      </c>
      <c r="K448" s="1">
        <v>505414.728</v>
      </c>
      <c r="L448" s="1">
        <v>142552.87199999997</v>
      </c>
      <c r="M448" s="2">
        <v>44470</v>
      </c>
      <c r="N448">
        <v>10</v>
      </c>
      <c r="O448" t="s">
        <v>43</v>
      </c>
      <c r="P448">
        <v>2021</v>
      </c>
    </row>
    <row r="449" spans="1:16" x14ac:dyDescent="0.25">
      <c r="A449" t="s">
        <v>32</v>
      </c>
      <c r="B449" t="s">
        <v>36</v>
      </c>
      <c r="C449" t="s">
        <v>48</v>
      </c>
      <c r="D449" t="s">
        <v>54</v>
      </c>
      <c r="E449" s="3">
        <v>196.70000000000002</v>
      </c>
      <c r="F449" s="1">
        <v>19794</v>
      </c>
      <c r="G449" s="1">
        <v>32990</v>
      </c>
      <c r="H449" s="1">
        <v>6489133.0000000009</v>
      </c>
      <c r="I449" s="1">
        <v>648913.30000000016</v>
      </c>
      <c r="J449" s="1">
        <v>5840219.7000000011</v>
      </c>
      <c r="K449" s="1">
        <v>3504131.8200000008</v>
      </c>
      <c r="L449" s="1">
        <v>2336087.8800000004</v>
      </c>
      <c r="M449" s="2">
        <v>44256</v>
      </c>
      <c r="N449">
        <v>3</v>
      </c>
      <c r="O449" t="s">
        <v>31</v>
      </c>
      <c r="P449">
        <v>2021</v>
      </c>
    </row>
    <row r="450" spans="1:16" x14ac:dyDescent="0.25">
      <c r="A450" t="s">
        <v>22</v>
      </c>
      <c r="B450" t="s">
        <v>21</v>
      </c>
      <c r="C450" t="s">
        <v>48</v>
      </c>
      <c r="D450" t="s">
        <v>54</v>
      </c>
      <c r="E450" s="3">
        <v>262.8</v>
      </c>
      <c r="F450" s="1">
        <v>19794</v>
      </c>
      <c r="G450" s="1">
        <v>32990</v>
      </c>
      <c r="H450" s="1">
        <v>8669772</v>
      </c>
      <c r="I450" s="1">
        <v>866977.20000000007</v>
      </c>
      <c r="J450" s="1">
        <v>7802794.7999999998</v>
      </c>
      <c r="K450" s="1">
        <v>5071816.62</v>
      </c>
      <c r="L450" s="1">
        <v>2730978.1799999997</v>
      </c>
      <c r="M450" s="2">
        <v>44287</v>
      </c>
      <c r="N450">
        <v>4</v>
      </c>
      <c r="O450" t="s">
        <v>50</v>
      </c>
      <c r="P450">
        <v>2021</v>
      </c>
    </row>
    <row r="451" spans="1:16" x14ac:dyDescent="0.25">
      <c r="A451" t="s">
        <v>16</v>
      </c>
      <c r="B451" t="s">
        <v>46</v>
      </c>
      <c r="C451" t="s">
        <v>49</v>
      </c>
      <c r="D451" t="s">
        <v>54</v>
      </c>
      <c r="E451" s="3">
        <v>36</v>
      </c>
      <c r="F451" s="1">
        <v>13938</v>
      </c>
      <c r="G451" s="1">
        <v>23230</v>
      </c>
      <c r="H451" s="1">
        <v>836280</v>
      </c>
      <c r="I451" s="1">
        <v>83628</v>
      </c>
      <c r="J451" s="1">
        <v>752652</v>
      </c>
      <c r="K451" s="1">
        <v>587068.56000000006</v>
      </c>
      <c r="L451" s="1">
        <v>165583.43999999994</v>
      </c>
      <c r="M451" s="2">
        <v>44470</v>
      </c>
      <c r="N451">
        <v>10</v>
      </c>
      <c r="O451" t="s">
        <v>43</v>
      </c>
      <c r="P451">
        <v>2021</v>
      </c>
    </row>
    <row r="452" spans="1:16" x14ac:dyDescent="0.25">
      <c r="A452" t="s">
        <v>16</v>
      </c>
      <c r="B452" t="s">
        <v>17</v>
      </c>
      <c r="C452" t="s">
        <v>49</v>
      </c>
      <c r="D452" t="s">
        <v>54</v>
      </c>
      <c r="E452" s="3">
        <v>268.2</v>
      </c>
      <c r="F452" s="1">
        <v>13938</v>
      </c>
      <c r="G452" s="1">
        <v>23230</v>
      </c>
      <c r="H452" s="1">
        <v>6230286</v>
      </c>
      <c r="I452" s="1">
        <v>623028.6</v>
      </c>
      <c r="J452" s="1">
        <v>5607257.4000000004</v>
      </c>
      <c r="K452" s="1">
        <v>4373660.7720000008</v>
      </c>
      <c r="L452" s="1">
        <v>1233596.6279999996</v>
      </c>
      <c r="M452" s="2">
        <v>44136</v>
      </c>
      <c r="N452">
        <v>11</v>
      </c>
      <c r="O452" t="s">
        <v>47</v>
      </c>
      <c r="P452">
        <v>2020</v>
      </c>
    </row>
    <row r="453" spans="1:16" x14ac:dyDescent="0.25">
      <c r="A453" t="s">
        <v>16</v>
      </c>
      <c r="B453" t="s">
        <v>21</v>
      </c>
      <c r="C453" t="s">
        <v>49</v>
      </c>
      <c r="D453" t="s">
        <v>54</v>
      </c>
      <c r="E453" s="3">
        <v>52.1</v>
      </c>
      <c r="F453" s="1">
        <v>13938</v>
      </c>
      <c r="G453" s="1">
        <v>23230</v>
      </c>
      <c r="H453" s="1">
        <v>1210283</v>
      </c>
      <c r="I453" s="1">
        <v>121028.3</v>
      </c>
      <c r="J453" s="1">
        <v>1089254.7</v>
      </c>
      <c r="K453" s="1">
        <v>849618.66599999997</v>
      </c>
      <c r="L453" s="1">
        <v>239636.03399999999</v>
      </c>
      <c r="M453" s="2">
        <v>44531</v>
      </c>
      <c r="N453">
        <v>12</v>
      </c>
      <c r="O453" t="s">
        <v>28</v>
      </c>
      <c r="P453">
        <v>2021</v>
      </c>
    </row>
    <row r="454" spans="1:16" x14ac:dyDescent="0.25">
      <c r="A454" t="s">
        <v>16</v>
      </c>
      <c r="B454" t="s">
        <v>23</v>
      </c>
      <c r="C454" t="s">
        <v>51</v>
      </c>
      <c r="D454" t="s">
        <v>54</v>
      </c>
      <c r="E454" s="3">
        <v>103.80000000000001</v>
      </c>
      <c r="F454" s="1">
        <v>11999.4</v>
      </c>
      <c r="G454" s="1">
        <v>19999</v>
      </c>
      <c r="H454" s="1">
        <v>2075896.2000000002</v>
      </c>
      <c r="I454" s="1">
        <v>207589.62000000002</v>
      </c>
      <c r="J454" s="1">
        <v>1868306.58</v>
      </c>
      <c r="K454" s="1">
        <v>1457279.1324</v>
      </c>
      <c r="L454" s="1">
        <v>411027.44760000007</v>
      </c>
      <c r="M454" s="2">
        <v>44348</v>
      </c>
      <c r="N454">
        <v>6</v>
      </c>
      <c r="O454" t="s">
        <v>24</v>
      </c>
      <c r="P454">
        <v>2021</v>
      </c>
    </row>
    <row r="455" spans="1:16" x14ac:dyDescent="0.25">
      <c r="A455" t="s">
        <v>22</v>
      </c>
      <c r="B455" t="s">
        <v>25</v>
      </c>
      <c r="C455" t="s">
        <v>51</v>
      </c>
      <c r="D455" t="s">
        <v>54</v>
      </c>
      <c r="E455" s="3">
        <v>163.05000000000001</v>
      </c>
      <c r="F455" s="1">
        <v>11999.4</v>
      </c>
      <c r="G455" s="1">
        <v>19999</v>
      </c>
      <c r="H455" s="1">
        <v>3260836.95</v>
      </c>
      <c r="I455" s="1">
        <v>326083.69500000007</v>
      </c>
      <c r="J455" s="1">
        <v>2934753.2549999999</v>
      </c>
      <c r="K455" s="1">
        <v>1907589.6157499999</v>
      </c>
      <c r="L455" s="1">
        <v>1027163.63925</v>
      </c>
      <c r="M455" s="2">
        <v>44378</v>
      </c>
      <c r="N455">
        <v>7</v>
      </c>
      <c r="O455" t="s">
        <v>37</v>
      </c>
      <c r="P455">
        <v>2021</v>
      </c>
    </row>
    <row r="456" spans="1:16" x14ac:dyDescent="0.25">
      <c r="A456" t="s">
        <v>32</v>
      </c>
      <c r="B456" t="s">
        <v>42</v>
      </c>
      <c r="C456" t="s">
        <v>51</v>
      </c>
      <c r="D456" t="s">
        <v>54</v>
      </c>
      <c r="E456" s="3">
        <v>30.6</v>
      </c>
      <c r="F456" s="1">
        <v>11999.4</v>
      </c>
      <c r="G456" s="1">
        <v>19999</v>
      </c>
      <c r="H456" s="1">
        <v>611969.4</v>
      </c>
      <c r="I456" s="1">
        <v>61196.94</v>
      </c>
      <c r="J456" s="1">
        <v>550772.46</v>
      </c>
      <c r="K456" s="1">
        <v>330463.47599999997</v>
      </c>
      <c r="L456" s="1">
        <v>220308.984</v>
      </c>
      <c r="M456" s="2">
        <v>44166</v>
      </c>
      <c r="N456">
        <v>12</v>
      </c>
      <c r="O456" t="s">
        <v>28</v>
      </c>
      <c r="P456">
        <v>2020</v>
      </c>
    </row>
    <row r="457" spans="1:16" x14ac:dyDescent="0.25">
      <c r="A457" t="s">
        <v>32</v>
      </c>
      <c r="B457" t="s">
        <v>27</v>
      </c>
      <c r="C457" t="s">
        <v>18</v>
      </c>
      <c r="D457" t="s">
        <v>57</v>
      </c>
      <c r="E457" s="3">
        <v>38.6</v>
      </c>
      <c r="F457" s="1">
        <v>5579.4</v>
      </c>
      <c r="G457" s="1">
        <v>9299</v>
      </c>
      <c r="H457" s="1">
        <v>358941.4</v>
      </c>
      <c r="I457" s="1">
        <v>53841.21</v>
      </c>
      <c r="J457" s="1">
        <v>305100.19</v>
      </c>
      <c r="K457" s="1">
        <v>183060.114</v>
      </c>
      <c r="L457" s="1">
        <v>122040.076</v>
      </c>
      <c r="M457" s="2">
        <v>44105</v>
      </c>
      <c r="N457">
        <v>10</v>
      </c>
      <c r="O457" t="s">
        <v>43</v>
      </c>
      <c r="P457">
        <v>2020</v>
      </c>
    </row>
    <row r="458" spans="1:16" x14ac:dyDescent="0.25">
      <c r="A458" t="s">
        <v>16</v>
      </c>
      <c r="B458" t="s">
        <v>29</v>
      </c>
      <c r="C458" t="s">
        <v>30</v>
      </c>
      <c r="D458" t="s">
        <v>57</v>
      </c>
      <c r="E458" s="3">
        <v>232.8</v>
      </c>
      <c r="F458" s="1">
        <v>8999.4</v>
      </c>
      <c r="G458" s="1">
        <v>14999</v>
      </c>
      <c r="H458" s="1">
        <v>3491767.2</v>
      </c>
      <c r="I458" s="1">
        <v>523765.08</v>
      </c>
      <c r="J458" s="1">
        <v>2968002.12</v>
      </c>
      <c r="K458" s="1">
        <v>2315041.6536000003</v>
      </c>
      <c r="L458" s="1">
        <v>652960.4663999998</v>
      </c>
      <c r="M458" s="2">
        <v>44440</v>
      </c>
      <c r="N458">
        <v>9</v>
      </c>
      <c r="O458" t="s">
        <v>41</v>
      </c>
      <c r="P458">
        <v>2021</v>
      </c>
    </row>
    <row r="459" spans="1:16" x14ac:dyDescent="0.25">
      <c r="A459" t="s">
        <v>32</v>
      </c>
      <c r="B459" t="s">
        <v>55</v>
      </c>
      <c r="C459" t="s">
        <v>44</v>
      </c>
      <c r="D459" t="s">
        <v>57</v>
      </c>
      <c r="E459" s="3">
        <v>38.6</v>
      </c>
      <c r="F459" s="1">
        <v>11999.4</v>
      </c>
      <c r="G459" s="1">
        <v>19999</v>
      </c>
      <c r="H459" s="1">
        <v>771961.4</v>
      </c>
      <c r="I459" s="1">
        <v>115794.21</v>
      </c>
      <c r="J459" s="1">
        <v>656167.19000000006</v>
      </c>
      <c r="K459" s="1">
        <v>393700.31400000001</v>
      </c>
      <c r="L459" s="1">
        <v>262466.87600000005</v>
      </c>
      <c r="M459" s="2">
        <v>44105</v>
      </c>
      <c r="N459">
        <v>10</v>
      </c>
      <c r="O459" t="s">
        <v>43</v>
      </c>
      <c r="P459">
        <v>2020</v>
      </c>
    </row>
    <row r="460" spans="1:16" x14ac:dyDescent="0.25">
      <c r="A460" t="s">
        <v>35</v>
      </c>
      <c r="B460" t="s">
        <v>33</v>
      </c>
      <c r="C460" t="s">
        <v>18</v>
      </c>
      <c r="D460" t="s">
        <v>57</v>
      </c>
      <c r="E460" s="3">
        <v>344.55</v>
      </c>
      <c r="F460" s="1">
        <v>5579.4</v>
      </c>
      <c r="G460" s="1">
        <v>9299</v>
      </c>
      <c r="H460" s="1">
        <v>3203970.45</v>
      </c>
      <c r="I460" s="1">
        <v>480595.5675</v>
      </c>
      <c r="J460" s="1">
        <v>2723374.8825000003</v>
      </c>
      <c r="K460" s="1">
        <v>2124232.4083500002</v>
      </c>
      <c r="L460" s="1">
        <v>599142.47415000014</v>
      </c>
      <c r="M460" s="2">
        <v>44287</v>
      </c>
      <c r="N460">
        <v>4</v>
      </c>
      <c r="O460" t="s">
        <v>50</v>
      </c>
      <c r="P460">
        <v>2021</v>
      </c>
    </row>
    <row r="461" spans="1:16" x14ac:dyDescent="0.25">
      <c r="A461" t="s">
        <v>35</v>
      </c>
      <c r="B461" t="s">
        <v>26</v>
      </c>
      <c r="C461" t="s">
        <v>18</v>
      </c>
      <c r="D461" t="s">
        <v>57</v>
      </c>
      <c r="E461" s="3">
        <v>148.20000000000002</v>
      </c>
      <c r="F461" s="1">
        <v>5579.4</v>
      </c>
      <c r="G461" s="1">
        <v>9299</v>
      </c>
      <c r="H461" s="1">
        <v>1378111.8</v>
      </c>
      <c r="I461" s="1">
        <v>206716.77</v>
      </c>
      <c r="J461" s="1">
        <v>1171395.03</v>
      </c>
      <c r="K461" s="1">
        <v>913688.12340000004</v>
      </c>
      <c r="L461" s="1">
        <v>257706.90659999999</v>
      </c>
      <c r="M461" s="2">
        <v>44166</v>
      </c>
      <c r="N461">
        <v>12</v>
      </c>
      <c r="O461" t="s">
        <v>28</v>
      </c>
      <c r="P461">
        <v>2020</v>
      </c>
    </row>
    <row r="462" spans="1:16" x14ac:dyDescent="0.25">
      <c r="A462" t="s">
        <v>16</v>
      </c>
      <c r="B462" t="s">
        <v>34</v>
      </c>
      <c r="C462" t="s">
        <v>30</v>
      </c>
      <c r="D462" t="s">
        <v>57</v>
      </c>
      <c r="E462" s="3">
        <v>231.3</v>
      </c>
      <c r="F462" s="1">
        <v>8999.4</v>
      </c>
      <c r="G462" s="1">
        <v>14999</v>
      </c>
      <c r="H462" s="1">
        <v>3469268.7</v>
      </c>
      <c r="I462" s="1">
        <v>520390.30499999999</v>
      </c>
      <c r="J462" s="1">
        <v>2948878.395</v>
      </c>
      <c r="K462" s="1">
        <v>2300125.1480999999</v>
      </c>
      <c r="L462" s="1">
        <v>648753.24690000014</v>
      </c>
      <c r="M462" s="2">
        <v>44317</v>
      </c>
      <c r="N462">
        <v>5</v>
      </c>
      <c r="O462" t="s">
        <v>53</v>
      </c>
      <c r="P462">
        <v>2021</v>
      </c>
    </row>
    <row r="463" spans="1:16" x14ac:dyDescent="0.25">
      <c r="A463" t="s">
        <v>35</v>
      </c>
      <c r="B463" t="s">
        <v>56</v>
      </c>
      <c r="C463" t="s">
        <v>30</v>
      </c>
      <c r="D463" t="s">
        <v>57</v>
      </c>
      <c r="E463" s="3">
        <v>180.4</v>
      </c>
      <c r="F463" s="1">
        <v>8999.4</v>
      </c>
      <c r="G463" s="1">
        <v>14999</v>
      </c>
      <c r="H463" s="1">
        <v>2705819.6</v>
      </c>
      <c r="I463" s="1">
        <v>405872.94</v>
      </c>
      <c r="J463" s="1">
        <v>2299946.66</v>
      </c>
      <c r="K463" s="1">
        <v>1793958.3948000001</v>
      </c>
      <c r="L463" s="1">
        <v>505988.26520000002</v>
      </c>
      <c r="M463" s="2">
        <v>44136</v>
      </c>
      <c r="N463">
        <v>11</v>
      </c>
      <c r="O463" t="s">
        <v>47</v>
      </c>
      <c r="P463">
        <v>2020</v>
      </c>
    </row>
    <row r="464" spans="1:16" x14ac:dyDescent="0.25">
      <c r="A464" t="s">
        <v>22</v>
      </c>
      <c r="B464" t="s">
        <v>39</v>
      </c>
      <c r="C464" t="s">
        <v>30</v>
      </c>
      <c r="D464" t="s">
        <v>57</v>
      </c>
      <c r="E464" s="3">
        <v>207.20000000000002</v>
      </c>
      <c r="F464" s="1">
        <v>8999.4</v>
      </c>
      <c r="G464" s="1">
        <v>14999</v>
      </c>
      <c r="H464" s="1">
        <v>3107792.8000000003</v>
      </c>
      <c r="I464" s="1">
        <v>466168.92000000004</v>
      </c>
      <c r="J464" s="1">
        <v>2641623.8800000004</v>
      </c>
      <c r="K464" s="1">
        <v>1717055.5220000003</v>
      </c>
      <c r="L464" s="1">
        <v>924568.35800000001</v>
      </c>
      <c r="M464" s="2">
        <v>44531</v>
      </c>
      <c r="N464">
        <v>12</v>
      </c>
      <c r="O464" t="s">
        <v>28</v>
      </c>
      <c r="P464">
        <v>2021</v>
      </c>
    </row>
    <row r="465" spans="1:16" x14ac:dyDescent="0.25">
      <c r="A465" t="s">
        <v>16</v>
      </c>
      <c r="B465" t="s">
        <v>23</v>
      </c>
      <c r="C465" t="s">
        <v>44</v>
      </c>
      <c r="D465" t="s">
        <v>57</v>
      </c>
      <c r="E465" s="3">
        <v>195.4</v>
      </c>
      <c r="F465" s="1">
        <v>11999.4</v>
      </c>
      <c r="G465" s="1">
        <v>19999</v>
      </c>
      <c r="H465" s="1">
        <v>3907804.6</v>
      </c>
      <c r="I465" s="1">
        <v>586170.68999999994</v>
      </c>
      <c r="J465" s="1">
        <v>3321633.91</v>
      </c>
      <c r="K465" s="1">
        <v>2590874.4498000001</v>
      </c>
      <c r="L465" s="1">
        <v>730759.46020000009</v>
      </c>
      <c r="M465" s="2">
        <v>44256</v>
      </c>
      <c r="N465">
        <v>3</v>
      </c>
      <c r="O465" t="s">
        <v>31</v>
      </c>
      <c r="P465">
        <v>2021</v>
      </c>
    </row>
    <row r="466" spans="1:16" x14ac:dyDescent="0.25">
      <c r="A466" t="s">
        <v>38</v>
      </c>
      <c r="B466" t="s">
        <v>42</v>
      </c>
      <c r="C466" t="s">
        <v>44</v>
      </c>
      <c r="D466" t="s">
        <v>57</v>
      </c>
      <c r="E466" s="3">
        <v>59.1</v>
      </c>
      <c r="F466" s="1">
        <v>11999.4</v>
      </c>
      <c r="G466" s="1">
        <v>19999</v>
      </c>
      <c r="H466" s="1">
        <v>1181940.9000000001</v>
      </c>
      <c r="I466" s="1">
        <v>177291.13500000001</v>
      </c>
      <c r="J466" s="1">
        <v>1004649.7650000001</v>
      </c>
      <c r="K466" s="1">
        <v>723347.83080000011</v>
      </c>
      <c r="L466" s="1">
        <v>281301.93420000002</v>
      </c>
      <c r="M466" s="2">
        <v>44317</v>
      </c>
      <c r="N466">
        <v>5</v>
      </c>
      <c r="O466" t="s">
        <v>53</v>
      </c>
      <c r="P466">
        <v>2021</v>
      </c>
    </row>
    <row r="467" spans="1:16" x14ac:dyDescent="0.25">
      <c r="A467" t="s">
        <v>22</v>
      </c>
      <c r="B467" t="s">
        <v>36</v>
      </c>
      <c r="C467" t="s">
        <v>44</v>
      </c>
      <c r="D467" t="s">
        <v>57</v>
      </c>
      <c r="E467" s="3">
        <v>216.70000000000002</v>
      </c>
      <c r="F467" s="1">
        <v>11999.4</v>
      </c>
      <c r="G467" s="1">
        <v>19999</v>
      </c>
      <c r="H467" s="1">
        <v>4333783.3000000007</v>
      </c>
      <c r="I467" s="1">
        <v>650067.49500000011</v>
      </c>
      <c r="J467" s="1">
        <v>3683715.8050000006</v>
      </c>
      <c r="K467" s="1">
        <v>2394415.2732500006</v>
      </c>
      <c r="L467" s="1">
        <v>1289300.5317500001</v>
      </c>
      <c r="M467" s="2">
        <v>44105</v>
      </c>
      <c r="N467">
        <v>10</v>
      </c>
      <c r="O467" t="s">
        <v>43</v>
      </c>
      <c r="P467">
        <v>2020</v>
      </c>
    </row>
    <row r="468" spans="1:16" x14ac:dyDescent="0.25">
      <c r="A468" t="s">
        <v>16</v>
      </c>
      <c r="B468" t="s">
        <v>21</v>
      </c>
      <c r="C468" t="s">
        <v>44</v>
      </c>
      <c r="D468" t="s">
        <v>57</v>
      </c>
      <c r="E468" s="3">
        <v>24.1</v>
      </c>
      <c r="F468" s="1">
        <v>11999.4</v>
      </c>
      <c r="G468" s="1">
        <v>19999</v>
      </c>
      <c r="H468" s="1">
        <v>481975.9</v>
      </c>
      <c r="I468" s="1">
        <v>72296.384999999995</v>
      </c>
      <c r="J468" s="1">
        <v>409679.51500000001</v>
      </c>
      <c r="K468" s="1">
        <v>319550.02170000004</v>
      </c>
      <c r="L468" s="1">
        <v>90129.493299999973</v>
      </c>
      <c r="M468" s="2">
        <v>44470</v>
      </c>
      <c r="N468">
        <v>10</v>
      </c>
      <c r="O468" t="s">
        <v>43</v>
      </c>
      <c r="P468">
        <v>2021</v>
      </c>
    </row>
    <row r="469" spans="1:16" x14ac:dyDescent="0.25">
      <c r="A469" t="s">
        <v>22</v>
      </c>
      <c r="B469" t="s">
        <v>46</v>
      </c>
      <c r="C469" t="s">
        <v>48</v>
      </c>
      <c r="D469" t="s">
        <v>57</v>
      </c>
      <c r="E469" s="3">
        <v>68.100000000000009</v>
      </c>
      <c r="F469" s="1">
        <v>19794</v>
      </c>
      <c r="G469" s="1">
        <v>32990</v>
      </c>
      <c r="H469" s="1">
        <v>2246619.0000000005</v>
      </c>
      <c r="I469" s="1">
        <v>336992.85000000003</v>
      </c>
      <c r="J469" s="1">
        <v>1909626.1500000004</v>
      </c>
      <c r="K469" s="1">
        <v>1241256.9975000003</v>
      </c>
      <c r="L469" s="1">
        <v>668369.15250000008</v>
      </c>
      <c r="M469" s="2">
        <v>44197</v>
      </c>
      <c r="N469">
        <v>1</v>
      </c>
      <c r="O469" t="s">
        <v>20</v>
      </c>
      <c r="P469">
        <v>2021</v>
      </c>
    </row>
    <row r="470" spans="1:16" x14ac:dyDescent="0.25">
      <c r="A470" t="s">
        <v>22</v>
      </c>
      <c r="B470" t="s">
        <v>17</v>
      </c>
      <c r="C470" t="s">
        <v>48</v>
      </c>
      <c r="D470" t="s">
        <v>57</v>
      </c>
      <c r="E470" s="3">
        <v>51</v>
      </c>
      <c r="F470" s="1">
        <v>19794</v>
      </c>
      <c r="G470" s="1">
        <v>32990</v>
      </c>
      <c r="H470" s="1">
        <v>1682490</v>
      </c>
      <c r="I470" s="1">
        <v>252373.5</v>
      </c>
      <c r="J470" s="1">
        <v>1430116.5</v>
      </c>
      <c r="K470" s="1">
        <v>929575.72499999998</v>
      </c>
      <c r="L470" s="1">
        <v>500540.77500000002</v>
      </c>
      <c r="M470" s="2">
        <v>44287</v>
      </c>
      <c r="N470">
        <v>4</v>
      </c>
      <c r="O470" t="s">
        <v>50</v>
      </c>
      <c r="P470">
        <v>2021</v>
      </c>
    </row>
    <row r="471" spans="1:16" x14ac:dyDescent="0.25">
      <c r="A471" t="s">
        <v>22</v>
      </c>
      <c r="B471" t="s">
        <v>21</v>
      </c>
      <c r="C471" t="s">
        <v>48</v>
      </c>
      <c r="D471" t="s">
        <v>57</v>
      </c>
      <c r="E471" s="3">
        <v>79</v>
      </c>
      <c r="F471" s="1">
        <v>19794</v>
      </c>
      <c r="G471" s="1">
        <v>32990</v>
      </c>
      <c r="H471" s="1">
        <v>2606210</v>
      </c>
      <c r="I471" s="1">
        <v>390931.5</v>
      </c>
      <c r="J471" s="1">
        <v>2215278.5</v>
      </c>
      <c r="K471" s="1">
        <v>1439931.0250000001</v>
      </c>
      <c r="L471" s="1">
        <v>775347.47499999986</v>
      </c>
      <c r="M471" s="2">
        <v>44317</v>
      </c>
      <c r="N471">
        <v>5</v>
      </c>
      <c r="O471" t="s">
        <v>53</v>
      </c>
      <c r="P471">
        <v>2021</v>
      </c>
    </row>
    <row r="472" spans="1:16" x14ac:dyDescent="0.25">
      <c r="A472" t="s">
        <v>16</v>
      </c>
      <c r="B472" t="s">
        <v>23</v>
      </c>
      <c r="C472" t="s">
        <v>48</v>
      </c>
      <c r="D472" t="s">
        <v>57</v>
      </c>
      <c r="E472" s="3">
        <v>63.900000000000006</v>
      </c>
      <c r="F472" s="1">
        <v>19794</v>
      </c>
      <c r="G472" s="1">
        <v>32990</v>
      </c>
      <c r="H472" s="1">
        <v>2108061</v>
      </c>
      <c r="I472" s="1">
        <v>316209.14999999997</v>
      </c>
      <c r="J472" s="1">
        <v>1791851.85</v>
      </c>
      <c r="K472" s="1">
        <v>1397644.4430000002</v>
      </c>
      <c r="L472" s="1">
        <v>394207.40699999989</v>
      </c>
      <c r="M472" s="2">
        <v>44378</v>
      </c>
      <c r="N472">
        <v>7</v>
      </c>
      <c r="O472" t="s">
        <v>37</v>
      </c>
      <c r="P472">
        <v>2021</v>
      </c>
    </row>
    <row r="473" spans="1:16" x14ac:dyDescent="0.25">
      <c r="A473" t="s">
        <v>35</v>
      </c>
      <c r="B473" t="s">
        <v>25</v>
      </c>
      <c r="C473" t="s">
        <v>48</v>
      </c>
      <c r="D473" t="s">
        <v>57</v>
      </c>
      <c r="E473" s="3">
        <v>159.60000000000002</v>
      </c>
      <c r="F473" s="1">
        <v>19794</v>
      </c>
      <c r="G473" s="1">
        <v>32990</v>
      </c>
      <c r="H473" s="1">
        <v>5265204.0000000009</v>
      </c>
      <c r="I473" s="1">
        <v>789780.60000000009</v>
      </c>
      <c r="J473" s="1">
        <v>4475423.4000000004</v>
      </c>
      <c r="K473" s="1">
        <v>3490830.2520000003</v>
      </c>
      <c r="L473" s="1">
        <v>984593.14800000004</v>
      </c>
      <c r="M473" s="2">
        <v>44440</v>
      </c>
      <c r="N473">
        <v>9</v>
      </c>
      <c r="O473" t="s">
        <v>41</v>
      </c>
      <c r="P473">
        <v>2021</v>
      </c>
    </row>
    <row r="474" spans="1:16" x14ac:dyDescent="0.25">
      <c r="A474" t="s">
        <v>38</v>
      </c>
      <c r="B474" t="s">
        <v>42</v>
      </c>
      <c r="C474" t="s">
        <v>48</v>
      </c>
      <c r="D474" t="s">
        <v>57</v>
      </c>
      <c r="E474" s="3">
        <v>229.4</v>
      </c>
      <c r="F474" s="1">
        <v>19794</v>
      </c>
      <c r="G474" s="1">
        <v>32990</v>
      </c>
      <c r="H474" s="1">
        <v>7567906</v>
      </c>
      <c r="I474" s="1">
        <v>1135185.8999999999</v>
      </c>
      <c r="J474" s="1">
        <v>6432720.0999999996</v>
      </c>
      <c r="K474" s="1">
        <v>4631558.4719999991</v>
      </c>
      <c r="L474" s="1">
        <v>1801161.6280000005</v>
      </c>
      <c r="M474" s="2">
        <v>44105</v>
      </c>
      <c r="N474">
        <v>10</v>
      </c>
      <c r="O474" t="s">
        <v>43</v>
      </c>
      <c r="P474">
        <v>2020</v>
      </c>
    </row>
    <row r="475" spans="1:16" x14ac:dyDescent="0.25">
      <c r="A475" t="s">
        <v>16</v>
      </c>
      <c r="B475" t="s">
        <v>27</v>
      </c>
      <c r="C475" t="s">
        <v>48</v>
      </c>
      <c r="D475" t="s">
        <v>57</v>
      </c>
      <c r="E475" s="3">
        <v>24.1</v>
      </c>
      <c r="F475" s="1">
        <v>19794</v>
      </c>
      <c r="G475" s="1">
        <v>32990</v>
      </c>
      <c r="H475" s="1">
        <v>795059</v>
      </c>
      <c r="I475" s="1">
        <v>119258.84999999999</v>
      </c>
      <c r="J475" s="1">
        <v>675800.15</v>
      </c>
      <c r="K475" s="1">
        <v>527124.11700000009</v>
      </c>
      <c r="L475" s="1">
        <v>148676.03299999994</v>
      </c>
      <c r="M475" s="2">
        <v>44470</v>
      </c>
      <c r="N475">
        <v>10</v>
      </c>
      <c r="O475" t="s">
        <v>43</v>
      </c>
      <c r="P475">
        <v>2021</v>
      </c>
    </row>
    <row r="476" spans="1:16" x14ac:dyDescent="0.25">
      <c r="A476" t="s">
        <v>16</v>
      </c>
      <c r="B476" t="s">
        <v>29</v>
      </c>
      <c r="C476" t="s">
        <v>48</v>
      </c>
      <c r="D476" t="s">
        <v>57</v>
      </c>
      <c r="E476" s="3">
        <v>266.5</v>
      </c>
      <c r="F476" s="1">
        <v>19794</v>
      </c>
      <c r="G476" s="1">
        <v>32990</v>
      </c>
      <c r="H476" s="1">
        <v>8791835</v>
      </c>
      <c r="I476" s="1">
        <v>1318775.25</v>
      </c>
      <c r="J476" s="1">
        <v>7473059.75</v>
      </c>
      <c r="K476" s="1">
        <v>5828986.6050000004</v>
      </c>
      <c r="L476" s="1">
        <v>1644073.1449999996</v>
      </c>
      <c r="M476" s="2">
        <v>44501</v>
      </c>
      <c r="N476">
        <v>11</v>
      </c>
      <c r="O476" t="s">
        <v>47</v>
      </c>
      <c r="P476">
        <v>2021</v>
      </c>
    </row>
    <row r="477" spans="1:16" x14ac:dyDescent="0.25">
      <c r="A477" t="s">
        <v>35</v>
      </c>
      <c r="B477" t="s">
        <v>55</v>
      </c>
      <c r="C477" t="s">
        <v>48</v>
      </c>
      <c r="D477" t="s">
        <v>57</v>
      </c>
      <c r="E477" s="3">
        <v>191.60000000000002</v>
      </c>
      <c r="F477" s="1">
        <v>19794</v>
      </c>
      <c r="G477" s="1">
        <v>32990</v>
      </c>
      <c r="H477" s="1">
        <v>6320884.0000000009</v>
      </c>
      <c r="I477" s="1">
        <v>948132.60000000009</v>
      </c>
      <c r="J477" s="1">
        <v>5372751.4000000004</v>
      </c>
      <c r="K477" s="1">
        <v>4190746.0920000006</v>
      </c>
      <c r="L477" s="1">
        <v>1182005.3079999997</v>
      </c>
      <c r="M477" s="2">
        <v>44166</v>
      </c>
      <c r="N477">
        <v>12</v>
      </c>
      <c r="O477" t="s">
        <v>28</v>
      </c>
      <c r="P477">
        <v>2020</v>
      </c>
    </row>
    <row r="478" spans="1:16" x14ac:dyDescent="0.25">
      <c r="A478" t="s">
        <v>38</v>
      </c>
      <c r="B478" t="s">
        <v>33</v>
      </c>
      <c r="C478" t="s">
        <v>48</v>
      </c>
      <c r="D478" t="s">
        <v>57</v>
      </c>
      <c r="E478" s="3">
        <v>85.300000000000011</v>
      </c>
      <c r="F478" s="1">
        <v>19794</v>
      </c>
      <c r="G478" s="1">
        <v>32990</v>
      </c>
      <c r="H478" s="1">
        <v>2814047.0000000005</v>
      </c>
      <c r="I478" s="1">
        <v>422107.05000000005</v>
      </c>
      <c r="J478" s="1">
        <v>2391939.9500000002</v>
      </c>
      <c r="K478" s="1">
        <v>1722196.764</v>
      </c>
      <c r="L478" s="1">
        <v>669743.18600000022</v>
      </c>
      <c r="M478" s="2">
        <v>44531</v>
      </c>
      <c r="N478">
        <v>12</v>
      </c>
      <c r="O478" t="s">
        <v>28</v>
      </c>
      <c r="P478">
        <v>2021</v>
      </c>
    </row>
    <row r="479" spans="1:16" x14ac:dyDescent="0.25">
      <c r="A479" t="s">
        <v>35</v>
      </c>
      <c r="B479" t="s">
        <v>26</v>
      </c>
      <c r="C479" t="s">
        <v>49</v>
      </c>
      <c r="D479" t="s">
        <v>57</v>
      </c>
      <c r="E479" s="3">
        <v>34.1</v>
      </c>
      <c r="F479" s="1">
        <v>13938</v>
      </c>
      <c r="G479" s="1">
        <v>23230</v>
      </c>
      <c r="H479" s="1">
        <v>792143</v>
      </c>
      <c r="I479" s="1">
        <v>118821.45</v>
      </c>
      <c r="J479" s="1">
        <v>673321.55</v>
      </c>
      <c r="K479" s="1">
        <v>525190.80900000001</v>
      </c>
      <c r="L479" s="1">
        <v>148130.74100000004</v>
      </c>
      <c r="M479" s="2">
        <v>44317</v>
      </c>
      <c r="N479">
        <v>5</v>
      </c>
      <c r="O479" t="s">
        <v>53</v>
      </c>
      <c r="P479">
        <v>2021</v>
      </c>
    </row>
    <row r="480" spans="1:16" x14ac:dyDescent="0.25">
      <c r="A480" t="s">
        <v>22</v>
      </c>
      <c r="B480" t="s">
        <v>34</v>
      </c>
      <c r="C480" t="s">
        <v>49</v>
      </c>
      <c r="D480" t="s">
        <v>57</v>
      </c>
      <c r="E480" s="3">
        <v>64.100000000000009</v>
      </c>
      <c r="F480" s="1">
        <v>13938</v>
      </c>
      <c r="G480" s="1">
        <v>23230</v>
      </c>
      <c r="H480" s="1">
        <v>1489043.0000000002</v>
      </c>
      <c r="I480" s="1">
        <v>223356.45000000004</v>
      </c>
      <c r="J480" s="1">
        <v>1265686.5500000003</v>
      </c>
      <c r="K480" s="1">
        <v>822696.25750000018</v>
      </c>
      <c r="L480" s="1">
        <v>442990.2925000001</v>
      </c>
      <c r="M480" s="2">
        <v>44378</v>
      </c>
      <c r="N480">
        <v>7</v>
      </c>
      <c r="O480" t="s">
        <v>37</v>
      </c>
      <c r="P480">
        <v>2021</v>
      </c>
    </row>
    <row r="481" spans="1:16" x14ac:dyDescent="0.25">
      <c r="A481" t="s">
        <v>16</v>
      </c>
      <c r="B481" t="s">
        <v>56</v>
      </c>
      <c r="C481" t="s">
        <v>49</v>
      </c>
      <c r="D481" t="s">
        <v>57</v>
      </c>
      <c r="E481" s="3">
        <v>280.7</v>
      </c>
      <c r="F481" s="1">
        <v>13938</v>
      </c>
      <c r="G481" s="1">
        <v>23230</v>
      </c>
      <c r="H481" s="1">
        <v>6520661</v>
      </c>
      <c r="I481" s="1">
        <v>978099.14999999991</v>
      </c>
      <c r="J481" s="1">
        <v>5542561.8499999996</v>
      </c>
      <c r="K481" s="1">
        <v>4323198.2429999998</v>
      </c>
      <c r="L481" s="1">
        <v>1219363.6069999998</v>
      </c>
      <c r="M481" s="2">
        <v>44409</v>
      </c>
      <c r="N481">
        <v>8</v>
      </c>
      <c r="O481" t="s">
        <v>40</v>
      </c>
      <c r="P481">
        <v>2021</v>
      </c>
    </row>
    <row r="482" spans="1:16" x14ac:dyDescent="0.25">
      <c r="A482" t="s">
        <v>38</v>
      </c>
      <c r="B482" t="s">
        <v>39</v>
      </c>
      <c r="C482" t="s">
        <v>49</v>
      </c>
      <c r="D482" t="s">
        <v>57</v>
      </c>
      <c r="E482" s="3">
        <v>43.2</v>
      </c>
      <c r="F482" s="1">
        <v>13938</v>
      </c>
      <c r="G482" s="1">
        <v>23230</v>
      </c>
      <c r="H482" s="1">
        <v>1003536.0000000001</v>
      </c>
      <c r="I482" s="1">
        <v>150530.40000000002</v>
      </c>
      <c r="J482" s="1">
        <v>853005.60000000009</v>
      </c>
      <c r="K482" s="1">
        <v>614164.03200000001</v>
      </c>
      <c r="L482" s="1">
        <v>238841.56800000009</v>
      </c>
      <c r="M482" s="2">
        <v>44440</v>
      </c>
      <c r="N482">
        <v>9</v>
      </c>
      <c r="O482" t="s">
        <v>41</v>
      </c>
      <c r="P482">
        <v>2021</v>
      </c>
    </row>
    <row r="483" spans="1:16" x14ac:dyDescent="0.25">
      <c r="A483" t="s">
        <v>38</v>
      </c>
      <c r="B483" t="s">
        <v>23</v>
      </c>
      <c r="C483" t="s">
        <v>49</v>
      </c>
      <c r="D483" t="s">
        <v>57</v>
      </c>
      <c r="E483" s="3">
        <v>229.4</v>
      </c>
      <c r="F483" s="1">
        <v>13938</v>
      </c>
      <c r="G483" s="1">
        <v>23230</v>
      </c>
      <c r="H483" s="1">
        <v>5328962</v>
      </c>
      <c r="I483" s="1">
        <v>799344.29999999993</v>
      </c>
      <c r="J483" s="1">
        <v>4529617.7</v>
      </c>
      <c r="K483" s="1">
        <v>3261324.7439999999</v>
      </c>
      <c r="L483" s="1">
        <v>1268292.9560000002</v>
      </c>
      <c r="M483" s="2">
        <v>44105</v>
      </c>
      <c r="N483">
        <v>10</v>
      </c>
      <c r="O483" t="s">
        <v>43</v>
      </c>
      <c r="P483">
        <v>2020</v>
      </c>
    </row>
    <row r="484" spans="1:16" x14ac:dyDescent="0.25">
      <c r="A484" t="s">
        <v>22</v>
      </c>
      <c r="B484" t="s">
        <v>42</v>
      </c>
      <c r="C484" t="s">
        <v>49</v>
      </c>
      <c r="D484" t="s">
        <v>57</v>
      </c>
      <c r="E484" s="3">
        <v>216.70000000000002</v>
      </c>
      <c r="F484" s="1">
        <v>13938</v>
      </c>
      <c r="G484" s="1">
        <v>23230</v>
      </c>
      <c r="H484" s="1">
        <v>5033941</v>
      </c>
      <c r="I484" s="1">
        <v>755091.15</v>
      </c>
      <c r="J484" s="1">
        <v>4278849.8499999996</v>
      </c>
      <c r="K484" s="1">
        <v>2781252.4024999999</v>
      </c>
      <c r="L484" s="1">
        <v>1497597.4474999998</v>
      </c>
      <c r="M484" s="2">
        <v>44105</v>
      </c>
      <c r="N484">
        <v>10</v>
      </c>
      <c r="O484" t="s">
        <v>43</v>
      </c>
      <c r="P484">
        <v>2020</v>
      </c>
    </row>
    <row r="485" spans="1:16" x14ac:dyDescent="0.25">
      <c r="A485" t="s">
        <v>35</v>
      </c>
      <c r="B485" t="s">
        <v>36</v>
      </c>
      <c r="C485" t="s">
        <v>49</v>
      </c>
      <c r="D485" t="s">
        <v>57</v>
      </c>
      <c r="E485" s="3">
        <v>252.9</v>
      </c>
      <c r="F485" s="1">
        <v>13938</v>
      </c>
      <c r="G485" s="1">
        <v>23230</v>
      </c>
      <c r="H485" s="1">
        <v>5874867</v>
      </c>
      <c r="I485" s="1">
        <v>881230.04999999993</v>
      </c>
      <c r="J485" s="1">
        <v>4993636.95</v>
      </c>
      <c r="K485" s="1">
        <v>3895036.8210000005</v>
      </c>
      <c r="L485" s="1">
        <v>1098600.1289999997</v>
      </c>
      <c r="M485" s="2">
        <v>44501</v>
      </c>
      <c r="N485">
        <v>11</v>
      </c>
      <c r="O485" t="s">
        <v>47</v>
      </c>
      <c r="P485">
        <v>2021</v>
      </c>
    </row>
    <row r="486" spans="1:16" x14ac:dyDescent="0.25">
      <c r="A486" t="s">
        <v>16</v>
      </c>
      <c r="B486" t="s">
        <v>21</v>
      </c>
      <c r="C486" t="s">
        <v>49</v>
      </c>
      <c r="D486" t="s">
        <v>57</v>
      </c>
      <c r="E486" s="3">
        <v>187</v>
      </c>
      <c r="F486" s="1">
        <v>13938</v>
      </c>
      <c r="G486" s="1">
        <v>23230</v>
      </c>
      <c r="H486" s="1">
        <v>4344010</v>
      </c>
      <c r="I486" s="1">
        <v>651601.5</v>
      </c>
      <c r="J486" s="1">
        <v>3692408.5</v>
      </c>
      <c r="K486" s="1">
        <v>2880078.63</v>
      </c>
      <c r="L486" s="1">
        <v>812329.87000000011</v>
      </c>
      <c r="M486" s="2">
        <v>44166</v>
      </c>
      <c r="N486">
        <v>12</v>
      </c>
      <c r="O486" t="s">
        <v>28</v>
      </c>
      <c r="P486">
        <v>2020</v>
      </c>
    </row>
    <row r="487" spans="1:16" x14ac:dyDescent="0.25">
      <c r="A487" t="s">
        <v>35</v>
      </c>
      <c r="B487" t="s">
        <v>46</v>
      </c>
      <c r="C487" t="s">
        <v>51</v>
      </c>
      <c r="D487" t="s">
        <v>57</v>
      </c>
      <c r="E487" s="3">
        <v>57.900000000000006</v>
      </c>
      <c r="F487" s="1">
        <v>11999.4</v>
      </c>
      <c r="G487" s="1">
        <v>19999</v>
      </c>
      <c r="H487" s="1">
        <v>1157942.1000000001</v>
      </c>
      <c r="I487" s="1">
        <v>173691.315</v>
      </c>
      <c r="J487" s="1">
        <v>984250.78500000015</v>
      </c>
      <c r="K487" s="1">
        <v>767715.61230000015</v>
      </c>
      <c r="L487" s="1">
        <v>216535.1727</v>
      </c>
      <c r="M487" s="2">
        <v>44197</v>
      </c>
      <c r="N487">
        <v>1</v>
      </c>
      <c r="O487" t="s">
        <v>20</v>
      </c>
      <c r="P487">
        <v>2021</v>
      </c>
    </row>
    <row r="488" spans="1:16" x14ac:dyDescent="0.25">
      <c r="A488" t="s">
        <v>16</v>
      </c>
      <c r="B488" t="s">
        <v>17</v>
      </c>
      <c r="C488" t="s">
        <v>51</v>
      </c>
      <c r="D488" t="s">
        <v>57</v>
      </c>
      <c r="E488" s="3">
        <v>224</v>
      </c>
      <c r="F488" s="1">
        <v>11999.4</v>
      </c>
      <c r="G488" s="1">
        <v>19999</v>
      </c>
      <c r="H488" s="1">
        <v>4479776</v>
      </c>
      <c r="I488" s="1">
        <v>671966.4</v>
      </c>
      <c r="J488" s="1">
        <v>3807809.6</v>
      </c>
      <c r="K488" s="1">
        <v>2970091.4880000004</v>
      </c>
      <c r="L488" s="1">
        <v>837718.11199999973</v>
      </c>
      <c r="M488" s="2">
        <v>44228</v>
      </c>
      <c r="N488">
        <v>2</v>
      </c>
      <c r="O488" t="s">
        <v>45</v>
      </c>
      <c r="P488">
        <v>2021</v>
      </c>
    </row>
    <row r="489" spans="1:16" x14ac:dyDescent="0.25">
      <c r="A489" t="s">
        <v>38</v>
      </c>
      <c r="B489" t="s">
        <v>21</v>
      </c>
      <c r="C489" t="s">
        <v>51</v>
      </c>
      <c r="D489" t="s">
        <v>57</v>
      </c>
      <c r="E489" s="3">
        <v>299.3</v>
      </c>
      <c r="F489" s="1">
        <v>11999.4</v>
      </c>
      <c r="G489" s="1">
        <v>19999</v>
      </c>
      <c r="H489" s="1">
        <v>5985700.7000000002</v>
      </c>
      <c r="I489" s="1">
        <v>897855.10499999998</v>
      </c>
      <c r="J489" s="1">
        <v>5087845.5950000007</v>
      </c>
      <c r="K489" s="1">
        <v>3663248.8284000005</v>
      </c>
      <c r="L489" s="1">
        <v>1424596.7666000002</v>
      </c>
      <c r="M489" s="2">
        <v>44256</v>
      </c>
      <c r="N489">
        <v>3</v>
      </c>
      <c r="O489" t="s">
        <v>31</v>
      </c>
      <c r="P489">
        <v>2021</v>
      </c>
    </row>
    <row r="490" spans="1:16" x14ac:dyDescent="0.25">
      <c r="A490" t="s">
        <v>32</v>
      </c>
      <c r="B490" t="s">
        <v>23</v>
      </c>
      <c r="C490" t="s">
        <v>51</v>
      </c>
      <c r="D490" t="s">
        <v>57</v>
      </c>
      <c r="E490" s="3">
        <v>352.05</v>
      </c>
      <c r="F490" s="1">
        <v>11999.4</v>
      </c>
      <c r="G490" s="1">
        <v>19999</v>
      </c>
      <c r="H490" s="1">
        <v>7040647.9500000002</v>
      </c>
      <c r="I490" s="1">
        <v>1056097.1924999999</v>
      </c>
      <c r="J490" s="1">
        <v>5984550.7575000003</v>
      </c>
      <c r="K490" s="1">
        <v>3590730.4545</v>
      </c>
      <c r="L490" s="1">
        <v>2393820.3030000003</v>
      </c>
      <c r="M490" s="2">
        <v>44287</v>
      </c>
      <c r="N490">
        <v>4</v>
      </c>
      <c r="O490" t="s">
        <v>50</v>
      </c>
      <c r="P490">
        <v>2021</v>
      </c>
    </row>
    <row r="491" spans="1:16" x14ac:dyDescent="0.25">
      <c r="A491" t="s">
        <v>16</v>
      </c>
      <c r="B491" t="s">
        <v>25</v>
      </c>
      <c r="C491" t="s">
        <v>51</v>
      </c>
      <c r="D491" t="s">
        <v>57</v>
      </c>
      <c r="E491" s="3">
        <v>203.9</v>
      </c>
      <c r="F491" s="1">
        <v>11999.4</v>
      </c>
      <c r="G491" s="1">
        <v>19999</v>
      </c>
      <c r="H491" s="1">
        <v>4077796.1</v>
      </c>
      <c r="I491" s="1">
        <v>611669.41500000004</v>
      </c>
      <c r="J491" s="1">
        <v>3466126.6850000001</v>
      </c>
      <c r="K491" s="1">
        <v>2703578.8143000002</v>
      </c>
      <c r="L491" s="1">
        <v>762547.87069999985</v>
      </c>
      <c r="M491" s="2">
        <v>44317</v>
      </c>
      <c r="N491">
        <v>5</v>
      </c>
      <c r="O491" t="s">
        <v>53</v>
      </c>
      <c r="P491">
        <v>2021</v>
      </c>
    </row>
    <row r="492" spans="1:16" x14ac:dyDescent="0.25">
      <c r="A492" t="s">
        <v>32</v>
      </c>
      <c r="B492" t="s">
        <v>58</v>
      </c>
      <c r="C492" t="s">
        <v>51</v>
      </c>
      <c r="D492" t="s">
        <v>57</v>
      </c>
      <c r="E492" s="3">
        <v>257.40000000000003</v>
      </c>
      <c r="F492" s="1">
        <v>11999.4</v>
      </c>
      <c r="G492" s="1">
        <v>19999</v>
      </c>
      <c r="H492" s="1">
        <v>5147742.6000000006</v>
      </c>
      <c r="I492" s="1">
        <v>772161.39</v>
      </c>
      <c r="J492" s="1">
        <v>4375581.2100000009</v>
      </c>
      <c r="K492" s="1">
        <v>2625348.7260000003</v>
      </c>
      <c r="L492" s="1">
        <v>1750232.4840000006</v>
      </c>
      <c r="M492" s="2">
        <v>44409</v>
      </c>
      <c r="N492">
        <v>8</v>
      </c>
      <c r="O492" t="s">
        <v>40</v>
      </c>
      <c r="P492">
        <v>2021</v>
      </c>
    </row>
    <row r="493" spans="1:16" x14ac:dyDescent="0.25">
      <c r="A493" t="s">
        <v>16</v>
      </c>
      <c r="B493" t="s">
        <v>27</v>
      </c>
      <c r="C493" t="s">
        <v>51</v>
      </c>
      <c r="D493" t="s">
        <v>57</v>
      </c>
      <c r="E493" s="3">
        <v>70.7</v>
      </c>
      <c r="F493" s="1">
        <v>11999.4</v>
      </c>
      <c r="G493" s="1">
        <v>19999</v>
      </c>
      <c r="H493" s="1">
        <v>1413929.3</v>
      </c>
      <c r="I493" s="1">
        <v>212089.39499999999</v>
      </c>
      <c r="J493" s="1">
        <v>1201839.905</v>
      </c>
      <c r="K493" s="1">
        <v>937435.1259000001</v>
      </c>
      <c r="L493" s="1">
        <v>264404.77909999993</v>
      </c>
      <c r="M493" s="2">
        <v>44440</v>
      </c>
      <c r="N493">
        <v>9</v>
      </c>
      <c r="O493" t="s">
        <v>41</v>
      </c>
      <c r="P493">
        <v>2021</v>
      </c>
    </row>
    <row r="494" spans="1:16" x14ac:dyDescent="0.25">
      <c r="A494" t="s">
        <v>22</v>
      </c>
      <c r="B494" t="s">
        <v>29</v>
      </c>
      <c r="C494" t="s">
        <v>51</v>
      </c>
      <c r="D494" t="s">
        <v>57</v>
      </c>
      <c r="E494" s="3">
        <v>207.20000000000002</v>
      </c>
      <c r="F494" s="1">
        <v>11999.4</v>
      </c>
      <c r="G494" s="1">
        <v>19999</v>
      </c>
      <c r="H494" s="1">
        <v>4143792.8000000003</v>
      </c>
      <c r="I494" s="1">
        <v>621568.92000000004</v>
      </c>
      <c r="J494" s="1">
        <v>3522223.8800000004</v>
      </c>
      <c r="K494" s="1">
        <v>2289445.5220000003</v>
      </c>
      <c r="L494" s="1">
        <v>1232778.358</v>
      </c>
      <c r="M494" s="2">
        <v>44531</v>
      </c>
      <c r="N494">
        <v>12</v>
      </c>
      <c r="O494" t="s">
        <v>28</v>
      </c>
      <c r="P494">
        <v>2021</v>
      </c>
    </row>
    <row r="495" spans="1:16" x14ac:dyDescent="0.25">
      <c r="A495" t="s">
        <v>38</v>
      </c>
      <c r="B495" t="s">
        <v>55</v>
      </c>
      <c r="C495" t="s">
        <v>51</v>
      </c>
      <c r="D495" t="s">
        <v>57</v>
      </c>
      <c r="E495" s="3">
        <v>85.300000000000011</v>
      </c>
      <c r="F495" s="1">
        <v>11999.4</v>
      </c>
      <c r="G495" s="1">
        <v>19999</v>
      </c>
      <c r="H495" s="1">
        <v>1705914.7000000002</v>
      </c>
      <c r="I495" s="1">
        <v>255887.20500000002</v>
      </c>
      <c r="J495" s="1">
        <v>1450027.4950000001</v>
      </c>
      <c r="K495" s="1">
        <v>1044019.7964</v>
      </c>
      <c r="L495" s="1">
        <v>406007.69860000012</v>
      </c>
      <c r="M495" s="2">
        <v>44531</v>
      </c>
      <c r="N495">
        <v>12</v>
      </c>
      <c r="O495" t="s">
        <v>28</v>
      </c>
      <c r="P495">
        <v>2021</v>
      </c>
    </row>
    <row r="496" spans="1:16" x14ac:dyDescent="0.25">
      <c r="A496" t="s">
        <v>32</v>
      </c>
      <c r="B496" t="s">
        <v>33</v>
      </c>
      <c r="C496" t="s">
        <v>18</v>
      </c>
      <c r="D496" t="s">
        <v>57</v>
      </c>
      <c r="E496" s="3">
        <v>119.80000000000001</v>
      </c>
      <c r="F496" s="1">
        <v>5579.4</v>
      </c>
      <c r="G496" s="1">
        <v>9299</v>
      </c>
      <c r="H496" s="1">
        <v>1114020.2000000002</v>
      </c>
      <c r="I496" s="1">
        <v>167103.03000000003</v>
      </c>
      <c r="J496" s="1">
        <v>946917.17000000016</v>
      </c>
      <c r="K496" s="1">
        <v>568150.30200000003</v>
      </c>
      <c r="L496" s="1">
        <v>378766.86800000013</v>
      </c>
      <c r="M496" s="2">
        <v>44105</v>
      </c>
      <c r="N496">
        <v>10</v>
      </c>
      <c r="O496" t="s">
        <v>43</v>
      </c>
      <c r="P496">
        <v>2020</v>
      </c>
    </row>
    <row r="497" spans="1:16" x14ac:dyDescent="0.25">
      <c r="A497" t="s">
        <v>16</v>
      </c>
      <c r="B497" t="s">
        <v>26</v>
      </c>
      <c r="C497" t="s">
        <v>44</v>
      </c>
      <c r="D497" t="s">
        <v>57</v>
      </c>
      <c r="E497" s="3">
        <v>253.20000000000002</v>
      </c>
      <c r="F497" s="1">
        <v>11999.4</v>
      </c>
      <c r="G497" s="1">
        <v>19999</v>
      </c>
      <c r="H497" s="1">
        <v>5063746.8000000007</v>
      </c>
      <c r="I497" s="1">
        <v>759562.02000000014</v>
      </c>
      <c r="J497" s="1">
        <v>4304184.78</v>
      </c>
      <c r="K497" s="1">
        <v>3357264.1284000003</v>
      </c>
      <c r="L497" s="1">
        <v>946920.65159999998</v>
      </c>
      <c r="M497" s="2">
        <v>44287</v>
      </c>
      <c r="N497">
        <v>4</v>
      </c>
      <c r="O497" t="s">
        <v>50</v>
      </c>
      <c r="P497">
        <v>2021</v>
      </c>
    </row>
    <row r="498" spans="1:16" x14ac:dyDescent="0.25">
      <c r="A498" t="s">
        <v>32</v>
      </c>
      <c r="B498" t="s">
        <v>34</v>
      </c>
      <c r="C498" t="s">
        <v>44</v>
      </c>
      <c r="D498" t="s">
        <v>57</v>
      </c>
      <c r="E498" s="3">
        <v>119.80000000000001</v>
      </c>
      <c r="F498" s="1">
        <v>11999.4</v>
      </c>
      <c r="G498" s="1">
        <v>19999</v>
      </c>
      <c r="H498" s="1">
        <v>2395880.2000000002</v>
      </c>
      <c r="I498" s="1">
        <v>359382.03</v>
      </c>
      <c r="J498" s="1">
        <v>2036498.1700000002</v>
      </c>
      <c r="K498" s="1">
        <v>1221898.902</v>
      </c>
      <c r="L498" s="1">
        <v>814599.26800000016</v>
      </c>
      <c r="M498" s="2">
        <v>44105</v>
      </c>
      <c r="N498">
        <v>10</v>
      </c>
      <c r="O498" t="s">
        <v>43</v>
      </c>
      <c r="P498">
        <v>2020</v>
      </c>
    </row>
    <row r="499" spans="1:16" x14ac:dyDescent="0.25">
      <c r="A499" t="s">
        <v>22</v>
      </c>
      <c r="B499" t="s">
        <v>56</v>
      </c>
      <c r="C499" t="s">
        <v>48</v>
      </c>
      <c r="D499" t="s">
        <v>57</v>
      </c>
      <c r="E499" s="3">
        <v>38.400000000000006</v>
      </c>
      <c r="F499" s="1">
        <v>19794</v>
      </c>
      <c r="G499" s="1">
        <v>32990</v>
      </c>
      <c r="H499" s="1">
        <v>1266816.0000000002</v>
      </c>
      <c r="I499" s="1">
        <v>190022.40000000002</v>
      </c>
      <c r="J499" s="1">
        <v>1076793.6000000001</v>
      </c>
      <c r="K499" s="1">
        <v>699915.84000000008</v>
      </c>
      <c r="L499" s="1">
        <v>376877.76</v>
      </c>
      <c r="M499" s="2">
        <v>44197</v>
      </c>
      <c r="N499">
        <v>1</v>
      </c>
      <c r="O499" t="s">
        <v>20</v>
      </c>
      <c r="P499">
        <v>2021</v>
      </c>
    </row>
    <row r="500" spans="1:16" x14ac:dyDescent="0.25">
      <c r="A500" t="s">
        <v>32</v>
      </c>
      <c r="B500" t="s">
        <v>39</v>
      </c>
      <c r="C500" t="s">
        <v>48</v>
      </c>
      <c r="D500" t="s">
        <v>57</v>
      </c>
      <c r="E500" s="3">
        <v>47.2</v>
      </c>
      <c r="F500" s="1">
        <v>19794</v>
      </c>
      <c r="G500" s="1">
        <v>32990</v>
      </c>
      <c r="H500" s="1">
        <v>1557128</v>
      </c>
      <c r="I500" s="1">
        <v>233569.19999999998</v>
      </c>
      <c r="J500" s="1">
        <v>1323558.8</v>
      </c>
      <c r="K500" s="1">
        <v>794135.28</v>
      </c>
      <c r="L500" s="1">
        <v>529423.52</v>
      </c>
      <c r="M500" s="2">
        <v>44470</v>
      </c>
      <c r="N500">
        <v>10</v>
      </c>
      <c r="O500" t="s">
        <v>43</v>
      </c>
      <c r="P500">
        <v>2021</v>
      </c>
    </row>
    <row r="501" spans="1:16" x14ac:dyDescent="0.25">
      <c r="A501" t="s">
        <v>16</v>
      </c>
      <c r="B501" t="s">
        <v>23</v>
      </c>
      <c r="C501" t="s">
        <v>49</v>
      </c>
      <c r="D501" t="s">
        <v>57</v>
      </c>
      <c r="E501" s="3">
        <v>157.9</v>
      </c>
      <c r="F501" s="1">
        <v>13938</v>
      </c>
      <c r="G501" s="1">
        <v>23230</v>
      </c>
      <c r="H501" s="1">
        <v>3668017</v>
      </c>
      <c r="I501" s="1">
        <v>550202.54999999993</v>
      </c>
      <c r="J501" s="1">
        <v>3117814.45</v>
      </c>
      <c r="K501" s="1">
        <v>2431895.2710000002</v>
      </c>
      <c r="L501" s="1">
        <v>685919.179</v>
      </c>
      <c r="M501" s="2">
        <v>44256</v>
      </c>
      <c r="N501">
        <v>3</v>
      </c>
      <c r="O501" t="s">
        <v>31</v>
      </c>
      <c r="P501">
        <v>2021</v>
      </c>
    </row>
    <row r="502" spans="1:16" x14ac:dyDescent="0.25">
      <c r="A502" t="s">
        <v>32</v>
      </c>
      <c r="B502" t="s">
        <v>42</v>
      </c>
      <c r="C502" t="s">
        <v>49</v>
      </c>
      <c r="D502" t="s">
        <v>57</v>
      </c>
      <c r="E502" s="3">
        <v>100.5</v>
      </c>
      <c r="F502" s="1">
        <v>13938</v>
      </c>
      <c r="G502" s="1">
        <v>23230</v>
      </c>
      <c r="H502" s="1">
        <v>2334615</v>
      </c>
      <c r="I502" s="1">
        <v>350192.25</v>
      </c>
      <c r="J502" s="1">
        <v>1984422.75</v>
      </c>
      <c r="K502" s="1">
        <v>1190653.6499999999</v>
      </c>
      <c r="L502" s="1">
        <v>793769.10000000009</v>
      </c>
      <c r="M502" s="2">
        <v>44075</v>
      </c>
      <c r="N502">
        <v>9</v>
      </c>
      <c r="O502" t="s">
        <v>41</v>
      </c>
      <c r="P502">
        <v>2020</v>
      </c>
    </row>
    <row r="503" spans="1:16" x14ac:dyDescent="0.25">
      <c r="A503" t="s">
        <v>22</v>
      </c>
      <c r="B503" t="s">
        <v>36</v>
      </c>
      <c r="C503" t="s">
        <v>51</v>
      </c>
      <c r="D503" t="s">
        <v>57</v>
      </c>
      <c r="E503" s="3">
        <v>319.95000000000005</v>
      </c>
      <c r="F503" s="1">
        <v>11999.4</v>
      </c>
      <c r="G503" s="1">
        <v>19999</v>
      </c>
      <c r="H503" s="1">
        <v>6398680.0500000007</v>
      </c>
      <c r="I503" s="1">
        <v>959802.00750000007</v>
      </c>
      <c r="J503" s="1">
        <v>5438878.0425000004</v>
      </c>
      <c r="K503" s="1">
        <v>3535270.7276250003</v>
      </c>
      <c r="L503" s="1">
        <v>1903607.3148750002</v>
      </c>
      <c r="M503" s="2">
        <v>44378</v>
      </c>
      <c r="N503">
        <v>7</v>
      </c>
      <c r="O503" t="s">
        <v>37</v>
      </c>
      <c r="P503">
        <v>2021</v>
      </c>
    </row>
    <row r="504" spans="1:16" x14ac:dyDescent="0.25">
      <c r="A504" t="s">
        <v>32</v>
      </c>
      <c r="B504" t="s">
        <v>21</v>
      </c>
      <c r="C504" t="s">
        <v>51</v>
      </c>
      <c r="D504" t="s">
        <v>57</v>
      </c>
      <c r="E504" s="3">
        <v>47.2</v>
      </c>
      <c r="F504" s="1">
        <v>11999.4</v>
      </c>
      <c r="G504" s="1">
        <v>19999</v>
      </c>
      <c r="H504" s="1">
        <v>943952.8</v>
      </c>
      <c r="I504" s="1">
        <v>141592.92000000001</v>
      </c>
      <c r="J504" s="1">
        <v>802359.88</v>
      </c>
      <c r="K504" s="1">
        <v>481415.92799999996</v>
      </c>
      <c r="L504" s="1">
        <v>320943.95200000005</v>
      </c>
      <c r="M504" s="2">
        <v>44470</v>
      </c>
      <c r="N504">
        <v>10</v>
      </c>
      <c r="O504" t="s">
        <v>43</v>
      </c>
      <c r="P504">
        <v>2021</v>
      </c>
    </row>
    <row r="505" spans="1:16" x14ac:dyDescent="0.25">
      <c r="A505" t="s">
        <v>32</v>
      </c>
      <c r="B505" t="s">
        <v>46</v>
      </c>
      <c r="C505" t="s">
        <v>18</v>
      </c>
      <c r="D505" t="s">
        <v>57</v>
      </c>
      <c r="E505" s="3">
        <v>193.70000000000002</v>
      </c>
      <c r="F505" s="1">
        <v>5579.4</v>
      </c>
      <c r="G505" s="1">
        <v>9299</v>
      </c>
      <c r="H505" s="1">
        <v>1801216.3</v>
      </c>
      <c r="I505" s="1">
        <v>270182.44500000001</v>
      </c>
      <c r="J505" s="1">
        <v>1531033.855</v>
      </c>
      <c r="K505" s="1">
        <v>918620.31299999997</v>
      </c>
      <c r="L505" s="1">
        <v>612413.54200000002</v>
      </c>
      <c r="M505" s="2">
        <v>44228</v>
      </c>
      <c r="N505">
        <v>2</v>
      </c>
      <c r="O505" t="s">
        <v>45</v>
      </c>
      <c r="P505">
        <v>2021</v>
      </c>
    </row>
    <row r="506" spans="1:16" x14ac:dyDescent="0.25">
      <c r="A506" t="s">
        <v>16</v>
      </c>
      <c r="B506" t="s">
        <v>17</v>
      </c>
      <c r="C506" t="s">
        <v>18</v>
      </c>
      <c r="D506" t="s">
        <v>57</v>
      </c>
      <c r="E506" s="3">
        <v>79.2</v>
      </c>
      <c r="F506" s="1">
        <v>5579.4</v>
      </c>
      <c r="G506" s="1">
        <v>9299</v>
      </c>
      <c r="H506" s="1">
        <v>736480.8</v>
      </c>
      <c r="I506" s="1">
        <v>110472.12000000001</v>
      </c>
      <c r="J506" s="1">
        <v>626008.68000000005</v>
      </c>
      <c r="K506" s="1">
        <v>488286.77040000004</v>
      </c>
      <c r="L506" s="1">
        <v>137721.90960000001</v>
      </c>
      <c r="M506" s="2">
        <v>44256</v>
      </c>
      <c r="N506">
        <v>3</v>
      </c>
      <c r="O506" t="s">
        <v>31</v>
      </c>
      <c r="P506">
        <v>2021</v>
      </c>
    </row>
    <row r="507" spans="1:16" x14ac:dyDescent="0.25">
      <c r="A507" t="s">
        <v>38</v>
      </c>
      <c r="B507" t="s">
        <v>21</v>
      </c>
      <c r="C507" t="s">
        <v>18</v>
      </c>
      <c r="D507" t="s">
        <v>57</v>
      </c>
      <c r="E507" s="3">
        <v>281.10000000000002</v>
      </c>
      <c r="F507" s="1">
        <v>5579.4</v>
      </c>
      <c r="G507" s="1">
        <v>9299</v>
      </c>
      <c r="H507" s="1">
        <v>2613948.9000000004</v>
      </c>
      <c r="I507" s="1">
        <v>392092.33500000002</v>
      </c>
      <c r="J507" s="1">
        <v>2221856.5650000004</v>
      </c>
      <c r="K507" s="1">
        <v>1599736.7268000003</v>
      </c>
      <c r="L507" s="1">
        <v>622119.83820000011</v>
      </c>
      <c r="M507" s="2">
        <v>44378</v>
      </c>
      <c r="N507">
        <v>7</v>
      </c>
      <c r="O507" t="s">
        <v>37</v>
      </c>
      <c r="P507">
        <v>2021</v>
      </c>
    </row>
    <row r="508" spans="1:16" x14ac:dyDescent="0.25">
      <c r="A508" t="s">
        <v>35</v>
      </c>
      <c r="B508" t="s">
        <v>23</v>
      </c>
      <c r="C508" t="s">
        <v>18</v>
      </c>
      <c r="D508" t="s">
        <v>57</v>
      </c>
      <c r="E508" s="3">
        <v>244.10000000000002</v>
      </c>
      <c r="F508" s="1">
        <v>5579.4</v>
      </c>
      <c r="G508" s="1">
        <v>9299</v>
      </c>
      <c r="H508" s="1">
        <v>2269885.9000000004</v>
      </c>
      <c r="I508" s="1">
        <v>340482.88500000007</v>
      </c>
      <c r="J508" s="1">
        <v>1929403.0150000004</v>
      </c>
      <c r="K508" s="1">
        <v>1504934.3517000002</v>
      </c>
      <c r="L508" s="1">
        <v>424468.66330000013</v>
      </c>
      <c r="M508" s="2">
        <v>44470</v>
      </c>
      <c r="N508">
        <v>10</v>
      </c>
      <c r="O508" t="s">
        <v>43</v>
      </c>
      <c r="P508">
        <v>2021</v>
      </c>
    </row>
    <row r="509" spans="1:16" x14ac:dyDescent="0.25">
      <c r="A509" t="s">
        <v>22</v>
      </c>
      <c r="B509" t="s">
        <v>25</v>
      </c>
      <c r="C509" t="s">
        <v>18</v>
      </c>
      <c r="D509" t="s">
        <v>57</v>
      </c>
      <c r="E509" s="3">
        <v>156</v>
      </c>
      <c r="F509" s="1">
        <v>5579.4</v>
      </c>
      <c r="G509" s="1">
        <v>9299</v>
      </c>
      <c r="H509" s="1">
        <v>1450644</v>
      </c>
      <c r="I509" s="1">
        <v>217596.6</v>
      </c>
      <c r="J509" s="1">
        <v>1233047.3999999999</v>
      </c>
      <c r="K509" s="1">
        <v>801480.80999999994</v>
      </c>
      <c r="L509" s="1">
        <v>431566.58999999997</v>
      </c>
      <c r="M509" s="2">
        <v>44136</v>
      </c>
      <c r="N509">
        <v>11</v>
      </c>
      <c r="O509" t="s">
        <v>47</v>
      </c>
      <c r="P509">
        <v>2020</v>
      </c>
    </row>
    <row r="510" spans="1:16" x14ac:dyDescent="0.25">
      <c r="A510" t="s">
        <v>16</v>
      </c>
      <c r="B510" t="s">
        <v>58</v>
      </c>
      <c r="C510" t="s">
        <v>18</v>
      </c>
      <c r="D510" t="s">
        <v>57</v>
      </c>
      <c r="E510" s="3">
        <v>270.60000000000002</v>
      </c>
      <c r="F510" s="1">
        <v>5579.4</v>
      </c>
      <c r="G510" s="1">
        <v>9299</v>
      </c>
      <c r="H510" s="1">
        <v>2516309.4000000004</v>
      </c>
      <c r="I510" s="1">
        <v>377446.41000000003</v>
      </c>
      <c r="J510" s="1">
        <v>2138862.9900000002</v>
      </c>
      <c r="K510" s="1">
        <v>1668313.1322000003</v>
      </c>
      <c r="L510" s="1">
        <v>470549.85779999988</v>
      </c>
      <c r="M510" s="2">
        <v>44136</v>
      </c>
      <c r="N510">
        <v>11</v>
      </c>
      <c r="O510" t="s">
        <v>47</v>
      </c>
      <c r="P510">
        <v>2020</v>
      </c>
    </row>
    <row r="511" spans="1:16" x14ac:dyDescent="0.25">
      <c r="A511" t="s">
        <v>16</v>
      </c>
      <c r="B511" t="s">
        <v>27</v>
      </c>
      <c r="C511" t="s">
        <v>30</v>
      </c>
      <c r="D511" t="s">
        <v>57</v>
      </c>
      <c r="E511" s="3">
        <v>76.600000000000009</v>
      </c>
      <c r="F511" s="1">
        <v>8999.4</v>
      </c>
      <c r="G511" s="1">
        <v>14999</v>
      </c>
      <c r="H511" s="1">
        <v>1148923.4000000001</v>
      </c>
      <c r="I511" s="1">
        <v>172338.51</v>
      </c>
      <c r="J511" s="1">
        <v>976584.89000000013</v>
      </c>
      <c r="K511" s="1">
        <v>761736.21420000016</v>
      </c>
      <c r="L511" s="1">
        <v>214848.67579999997</v>
      </c>
      <c r="M511" s="2">
        <v>44197</v>
      </c>
      <c r="N511">
        <v>1</v>
      </c>
      <c r="O511" t="s">
        <v>20</v>
      </c>
      <c r="P511">
        <v>2021</v>
      </c>
    </row>
    <row r="512" spans="1:16" x14ac:dyDescent="0.25">
      <c r="A512" t="s">
        <v>16</v>
      </c>
      <c r="B512" t="s">
        <v>29</v>
      </c>
      <c r="C512" t="s">
        <v>30</v>
      </c>
      <c r="D512" t="s">
        <v>57</v>
      </c>
      <c r="E512" s="3">
        <v>299.2</v>
      </c>
      <c r="F512" s="1">
        <v>8999.4</v>
      </c>
      <c r="G512" s="1">
        <v>14999</v>
      </c>
      <c r="H512" s="1">
        <v>4487700.8</v>
      </c>
      <c r="I512" s="1">
        <v>673155.12</v>
      </c>
      <c r="J512" s="1">
        <v>3814545.6799999997</v>
      </c>
      <c r="K512" s="1">
        <v>2975345.6303999997</v>
      </c>
      <c r="L512" s="1">
        <v>839200.04960000003</v>
      </c>
      <c r="M512" s="2">
        <v>44105</v>
      </c>
      <c r="N512">
        <v>10</v>
      </c>
      <c r="O512" t="s">
        <v>43</v>
      </c>
      <c r="P512">
        <v>2020</v>
      </c>
    </row>
    <row r="513" spans="1:16" x14ac:dyDescent="0.25">
      <c r="A513" t="s">
        <v>22</v>
      </c>
      <c r="B513" t="s">
        <v>55</v>
      </c>
      <c r="C513" t="s">
        <v>30</v>
      </c>
      <c r="D513" t="s">
        <v>57</v>
      </c>
      <c r="E513" s="3">
        <v>215.70000000000002</v>
      </c>
      <c r="F513" s="1">
        <v>8999.4</v>
      </c>
      <c r="G513" s="1">
        <v>14999</v>
      </c>
      <c r="H513" s="1">
        <v>3235284.3000000003</v>
      </c>
      <c r="I513" s="1">
        <v>485292.64500000002</v>
      </c>
      <c r="J513" s="1">
        <v>2749991.6550000003</v>
      </c>
      <c r="K513" s="1">
        <v>1787494.5757500003</v>
      </c>
      <c r="L513" s="1">
        <v>962497.07924999995</v>
      </c>
      <c r="M513" s="2">
        <v>44531</v>
      </c>
      <c r="N513">
        <v>12</v>
      </c>
      <c r="O513" t="s">
        <v>28</v>
      </c>
      <c r="P513">
        <v>2021</v>
      </c>
    </row>
    <row r="514" spans="1:16" x14ac:dyDescent="0.25">
      <c r="A514" t="s">
        <v>38</v>
      </c>
      <c r="B514" t="s">
        <v>33</v>
      </c>
      <c r="C514" t="s">
        <v>44</v>
      </c>
      <c r="D514" t="s">
        <v>57</v>
      </c>
      <c r="E514" s="3">
        <v>87.300000000000011</v>
      </c>
      <c r="F514" s="1">
        <v>11999.4</v>
      </c>
      <c r="G514" s="1">
        <v>19999</v>
      </c>
      <c r="H514" s="1">
        <v>1745912.7000000002</v>
      </c>
      <c r="I514" s="1">
        <v>261886.90500000003</v>
      </c>
      <c r="J514" s="1">
        <v>1484025.7950000002</v>
      </c>
      <c r="K514" s="1">
        <v>1068498.5724000002</v>
      </c>
      <c r="L514" s="1">
        <v>415527.22259999998</v>
      </c>
      <c r="M514" s="2">
        <v>44197</v>
      </c>
      <c r="N514">
        <v>1</v>
      </c>
      <c r="O514" t="s">
        <v>20</v>
      </c>
      <c r="P514">
        <v>2021</v>
      </c>
    </row>
    <row r="515" spans="1:16" x14ac:dyDescent="0.25">
      <c r="A515" t="s">
        <v>16</v>
      </c>
      <c r="B515" t="s">
        <v>26</v>
      </c>
      <c r="C515" t="s">
        <v>44</v>
      </c>
      <c r="D515" t="s">
        <v>57</v>
      </c>
      <c r="E515" s="3">
        <v>112.2</v>
      </c>
      <c r="F515" s="1">
        <v>11999.4</v>
      </c>
      <c r="G515" s="1">
        <v>19999</v>
      </c>
      <c r="H515" s="1">
        <v>2243887.8000000003</v>
      </c>
      <c r="I515" s="1">
        <v>336583.17000000004</v>
      </c>
      <c r="J515" s="1">
        <v>1907304.6300000004</v>
      </c>
      <c r="K515" s="1">
        <v>1487697.6114000003</v>
      </c>
      <c r="L515" s="1">
        <v>419607.01860000007</v>
      </c>
      <c r="M515" s="2">
        <v>44256</v>
      </c>
      <c r="N515">
        <v>3</v>
      </c>
      <c r="O515" t="s">
        <v>31</v>
      </c>
      <c r="P515">
        <v>2021</v>
      </c>
    </row>
    <row r="516" spans="1:16" x14ac:dyDescent="0.25">
      <c r="A516" t="s">
        <v>16</v>
      </c>
      <c r="B516" t="s">
        <v>34</v>
      </c>
      <c r="C516" t="s">
        <v>44</v>
      </c>
      <c r="D516" t="s">
        <v>57</v>
      </c>
      <c r="E516" s="3">
        <v>210.45000000000002</v>
      </c>
      <c r="F516" s="1">
        <v>11999.4</v>
      </c>
      <c r="G516" s="1">
        <v>19999</v>
      </c>
      <c r="H516" s="1">
        <v>4208789.5500000007</v>
      </c>
      <c r="I516" s="1">
        <v>631318.43250000011</v>
      </c>
      <c r="J516" s="1">
        <v>3577471.1175000006</v>
      </c>
      <c r="K516" s="1">
        <v>2790427.4716500007</v>
      </c>
      <c r="L516" s="1">
        <v>787043.64584999997</v>
      </c>
      <c r="M516" s="2">
        <v>44378</v>
      </c>
      <c r="N516">
        <v>7</v>
      </c>
      <c r="O516" t="s">
        <v>37</v>
      </c>
      <c r="P516">
        <v>2021</v>
      </c>
    </row>
    <row r="517" spans="1:16" x14ac:dyDescent="0.25">
      <c r="A517" t="s">
        <v>32</v>
      </c>
      <c r="B517" t="s">
        <v>56</v>
      </c>
      <c r="C517" t="s">
        <v>44</v>
      </c>
      <c r="D517" t="s">
        <v>57</v>
      </c>
      <c r="E517" s="3">
        <v>402.6</v>
      </c>
      <c r="F517" s="1">
        <v>11999.4</v>
      </c>
      <c r="G517" s="1">
        <v>19999</v>
      </c>
      <c r="H517" s="1">
        <v>8051597.4000000004</v>
      </c>
      <c r="I517" s="1">
        <v>1207739.6100000001</v>
      </c>
      <c r="J517" s="1">
        <v>6843857.79</v>
      </c>
      <c r="K517" s="1">
        <v>4106314.6739999996</v>
      </c>
      <c r="L517" s="1">
        <v>2737543.1160000004</v>
      </c>
      <c r="M517" s="2">
        <v>44378</v>
      </c>
      <c r="N517">
        <v>7</v>
      </c>
      <c r="O517" t="s">
        <v>37</v>
      </c>
      <c r="P517">
        <v>2021</v>
      </c>
    </row>
    <row r="518" spans="1:16" x14ac:dyDescent="0.25">
      <c r="A518" t="s">
        <v>32</v>
      </c>
      <c r="B518" t="s">
        <v>39</v>
      </c>
      <c r="C518" t="s">
        <v>44</v>
      </c>
      <c r="D518" t="s">
        <v>57</v>
      </c>
      <c r="E518" s="3">
        <v>242.55</v>
      </c>
      <c r="F518" s="1">
        <v>11999.4</v>
      </c>
      <c r="G518" s="1">
        <v>19999</v>
      </c>
      <c r="H518" s="1">
        <v>4850757.45</v>
      </c>
      <c r="I518" s="1">
        <v>727613.61750000005</v>
      </c>
      <c r="J518" s="1">
        <v>4123143.8325</v>
      </c>
      <c r="K518" s="1">
        <v>2473886.2994999997</v>
      </c>
      <c r="L518" s="1">
        <v>1649257.5330000003</v>
      </c>
      <c r="M518" s="2">
        <v>44378</v>
      </c>
      <c r="N518">
        <v>7</v>
      </c>
      <c r="O518" t="s">
        <v>37</v>
      </c>
      <c r="P518">
        <v>2021</v>
      </c>
    </row>
    <row r="519" spans="1:16" x14ac:dyDescent="0.25">
      <c r="A519" t="s">
        <v>16</v>
      </c>
      <c r="B519" t="s">
        <v>23</v>
      </c>
      <c r="C519" t="s">
        <v>44</v>
      </c>
      <c r="D519" t="s">
        <v>57</v>
      </c>
      <c r="E519" s="3">
        <v>239.4</v>
      </c>
      <c r="F519" s="1">
        <v>11999.4</v>
      </c>
      <c r="G519" s="1">
        <v>19999</v>
      </c>
      <c r="H519" s="1">
        <v>4787760.6000000006</v>
      </c>
      <c r="I519" s="1">
        <v>718164.09000000008</v>
      </c>
      <c r="J519" s="1">
        <v>4069596.5100000007</v>
      </c>
      <c r="K519" s="1">
        <v>3174285.2778000007</v>
      </c>
      <c r="L519" s="1">
        <v>895311.23219999997</v>
      </c>
      <c r="M519" s="2">
        <v>44409</v>
      </c>
      <c r="N519">
        <v>8</v>
      </c>
      <c r="O519" t="s">
        <v>40</v>
      </c>
      <c r="P519">
        <v>2021</v>
      </c>
    </row>
    <row r="520" spans="1:16" x14ac:dyDescent="0.25">
      <c r="A520" t="s">
        <v>22</v>
      </c>
      <c r="B520" t="s">
        <v>42</v>
      </c>
      <c r="C520" t="s">
        <v>44</v>
      </c>
      <c r="D520" t="s">
        <v>57</v>
      </c>
      <c r="E520" s="3">
        <v>198.4</v>
      </c>
      <c r="F520" s="1">
        <v>11999.4</v>
      </c>
      <c r="G520" s="1">
        <v>19999</v>
      </c>
      <c r="H520" s="1">
        <v>3967801.6</v>
      </c>
      <c r="I520" s="1">
        <v>595170.24</v>
      </c>
      <c r="J520" s="1">
        <v>3372631.3600000003</v>
      </c>
      <c r="K520" s="1">
        <v>2192210.3840000001</v>
      </c>
      <c r="L520" s="1">
        <v>1180420.9760000003</v>
      </c>
      <c r="M520" s="2">
        <v>44409</v>
      </c>
      <c r="N520">
        <v>8</v>
      </c>
      <c r="O520" t="s">
        <v>40</v>
      </c>
      <c r="P520">
        <v>2021</v>
      </c>
    </row>
    <row r="521" spans="1:16" x14ac:dyDescent="0.25">
      <c r="A521" t="s">
        <v>35</v>
      </c>
      <c r="B521" t="s">
        <v>36</v>
      </c>
      <c r="C521" t="s">
        <v>44</v>
      </c>
      <c r="D521" t="s">
        <v>57</v>
      </c>
      <c r="E521" s="3">
        <v>244.10000000000002</v>
      </c>
      <c r="F521" s="1">
        <v>11999.4</v>
      </c>
      <c r="G521" s="1">
        <v>19999</v>
      </c>
      <c r="H521" s="1">
        <v>4881755.9000000004</v>
      </c>
      <c r="I521" s="1">
        <v>732263.38500000001</v>
      </c>
      <c r="J521" s="1">
        <v>4149492.5150000006</v>
      </c>
      <c r="K521" s="1">
        <v>3236604.1617000005</v>
      </c>
      <c r="L521" s="1">
        <v>912888.35330000008</v>
      </c>
      <c r="M521" s="2">
        <v>44470</v>
      </c>
      <c r="N521">
        <v>10</v>
      </c>
      <c r="O521" t="s">
        <v>43</v>
      </c>
      <c r="P521">
        <v>2021</v>
      </c>
    </row>
    <row r="522" spans="1:16" x14ac:dyDescent="0.25">
      <c r="A522" t="s">
        <v>16</v>
      </c>
      <c r="B522" t="s">
        <v>21</v>
      </c>
      <c r="C522" t="s">
        <v>44</v>
      </c>
      <c r="D522" t="s">
        <v>57</v>
      </c>
      <c r="E522" s="3">
        <v>299.2</v>
      </c>
      <c r="F522" s="1">
        <v>11999.4</v>
      </c>
      <c r="G522" s="1">
        <v>19999</v>
      </c>
      <c r="H522" s="1">
        <v>5983700.7999999998</v>
      </c>
      <c r="I522" s="1">
        <v>897555.12</v>
      </c>
      <c r="J522" s="1">
        <v>5086145.68</v>
      </c>
      <c r="K522" s="1">
        <v>3967193.6303999997</v>
      </c>
      <c r="L522" s="1">
        <v>1118952.0496</v>
      </c>
      <c r="M522" s="2">
        <v>44105</v>
      </c>
      <c r="N522">
        <v>10</v>
      </c>
      <c r="O522" t="s">
        <v>43</v>
      </c>
      <c r="P522">
        <v>2020</v>
      </c>
    </row>
    <row r="523" spans="1:16" x14ac:dyDescent="0.25">
      <c r="A523" t="s">
        <v>38</v>
      </c>
      <c r="B523" t="s">
        <v>46</v>
      </c>
      <c r="C523" t="s">
        <v>44</v>
      </c>
      <c r="D523" t="s">
        <v>57</v>
      </c>
      <c r="E523" s="3">
        <v>136.6</v>
      </c>
      <c r="F523" s="1">
        <v>11999.4</v>
      </c>
      <c r="G523" s="1">
        <v>19999</v>
      </c>
      <c r="H523" s="1">
        <v>2731863.4</v>
      </c>
      <c r="I523" s="1">
        <v>409779.50999999995</v>
      </c>
      <c r="J523" s="1">
        <v>2322083.89</v>
      </c>
      <c r="K523" s="1">
        <v>1671900.4007999999</v>
      </c>
      <c r="L523" s="1">
        <v>650183.48920000019</v>
      </c>
      <c r="M523" s="2">
        <v>44501</v>
      </c>
      <c r="N523">
        <v>11</v>
      </c>
      <c r="O523" t="s">
        <v>47</v>
      </c>
      <c r="P523">
        <v>2021</v>
      </c>
    </row>
    <row r="524" spans="1:16" x14ac:dyDescent="0.25">
      <c r="A524" t="s">
        <v>16</v>
      </c>
      <c r="B524" t="s">
        <v>17</v>
      </c>
      <c r="C524" t="s">
        <v>48</v>
      </c>
      <c r="D524" t="s">
        <v>57</v>
      </c>
      <c r="E524" s="3">
        <v>280.5</v>
      </c>
      <c r="F524" s="1">
        <v>19794</v>
      </c>
      <c r="G524" s="1">
        <v>32990</v>
      </c>
      <c r="H524" s="1">
        <v>9253695</v>
      </c>
      <c r="I524" s="1">
        <v>1388054.25</v>
      </c>
      <c r="J524" s="1">
        <v>7865640.75</v>
      </c>
      <c r="K524" s="1">
        <v>6135199.7850000001</v>
      </c>
      <c r="L524" s="1">
        <v>1730440.9649999999</v>
      </c>
      <c r="M524" s="2">
        <v>44075</v>
      </c>
      <c r="N524">
        <v>9</v>
      </c>
      <c r="O524" t="s">
        <v>41</v>
      </c>
      <c r="P524">
        <v>2020</v>
      </c>
    </row>
    <row r="525" spans="1:16" x14ac:dyDescent="0.25">
      <c r="A525" t="s">
        <v>22</v>
      </c>
      <c r="B525" t="s">
        <v>21</v>
      </c>
      <c r="C525" t="s">
        <v>48</v>
      </c>
      <c r="D525" t="s">
        <v>57</v>
      </c>
      <c r="E525" s="3">
        <v>65.5</v>
      </c>
      <c r="F525" s="1">
        <v>19794</v>
      </c>
      <c r="G525" s="1">
        <v>32990</v>
      </c>
      <c r="H525" s="1">
        <v>2160845</v>
      </c>
      <c r="I525" s="1">
        <v>324126.75</v>
      </c>
      <c r="J525" s="1">
        <v>1836718.25</v>
      </c>
      <c r="K525" s="1">
        <v>1193866.8625</v>
      </c>
      <c r="L525" s="1">
        <v>642851.38749999995</v>
      </c>
      <c r="M525" s="2">
        <v>44075</v>
      </c>
      <c r="N525">
        <v>9</v>
      </c>
      <c r="O525" t="s">
        <v>41</v>
      </c>
      <c r="P525">
        <v>2020</v>
      </c>
    </row>
    <row r="526" spans="1:16" x14ac:dyDescent="0.25">
      <c r="A526" t="s">
        <v>16</v>
      </c>
      <c r="B526" t="s">
        <v>23</v>
      </c>
      <c r="C526" t="s">
        <v>48</v>
      </c>
      <c r="D526" t="s">
        <v>57</v>
      </c>
      <c r="E526" s="3">
        <v>34.4</v>
      </c>
      <c r="F526" s="1">
        <v>19794</v>
      </c>
      <c r="G526" s="1">
        <v>32990</v>
      </c>
      <c r="H526" s="1">
        <v>1134856</v>
      </c>
      <c r="I526" s="1">
        <v>170228.4</v>
      </c>
      <c r="J526" s="1">
        <v>964627.6</v>
      </c>
      <c r="K526" s="1">
        <v>752409.52800000005</v>
      </c>
      <c r="L526" s="1">
        <v>212218.07199999993</v>
      </c>
      <c r="M526" s="2">
        <v>44105</v>
      </c>
      <c r="N526">
        <v>10</v>
      </c>
      <c r="O526" t="s">
        <v>43</v>
      </c>
      <c r="P526">
        <v>2020</v>
      </c>
    </row>
    <row r="527" spans="1:16" x14ac:dyDescent="0.25">
      <c r="A527" t="s">
        <v>16</v>
      </c>
      <c r="B527" t="s">
        <v>25</v>
      </c>
      <c r="C527" t="s">
        <v>48</v>
      </c>
      <c r="D527" t="s">
        <v>57</v>
      </c>
      <c r="E527" s="3">
        <v>180.8</v>
      </c>
      <c r="F527" s="1">
        <v>19794</v>
      </c>
      <c r="G527" s="1">
        <v>32990</v>
      </c>
      <c r="H527" s="1">
        <v>5964592</v>
      </c>
      <c r="I527" s="1">
        <v>894688.79999999993</v>
      </c>
      <c r="J527" s="1">
        <v>5069903.2</v>
      </c>
      <c r="K527" s="1">
        <v>3954524.4960000003</v>
      </c>
      <c r="L527" s="1">
        <v>1115378.7039999999</v>
      </c>
      <c r="M527" s="2">
        <v>44501</v>
      </c>
      <c r="N527">
        <v>11</v>
      </c>
      <c r="O527" t="s">
        <v>47</v>
      </c>
      <c r="P527">
        <v>2021</v>
      </c>
    </row>
    <row r="528" spans="1:16" x14ac:dyDescent="0.25">
      <c r="A528" t="s">
        <v>32</v>
      </c>
      <c r="B528" t="s">
        <v>58</v>
      </c>
      <c r="C528" t="s">
        <v>49</v>
      </c>
      <c r="D528" t="s">
        <v>57</v>
      </c>
      <c r="E528" s="3">
        <v>173.4</v>
      </c>
      <c r="F528" s="1">
        <v>13938</v>
      </c>
      <c r="G528" s="1">
        <v>23230</v>
      </c>
      <c r="H528" s="1">
        <v>4028082</v>
      </c>
      <c r="I528" s="1">
        <v>604212.29999999993</v>
      </c>
      <c r="J528" s="1">
        <v>3423869.7</v>
      </c>
      <c r="K528" s="1">
        <v>2054321.82</v>
      </c>
      <c r="L528" s="1">
        <v>1369547.8800000001</v>
      </c>
      <c r="M528" s="2">
        <v>44197</v>
      </c>
      <c r="N528">
        <v>1</v>
      </c>
      <c r="O528" t="s">
        <v>20</v>
      </c>
      <c r="P528">
        <v>2021</v>
      </c>
    </row>
    <row r="529" spans="1:16" x14ac:dyDescent="0.25">
      <c r="A529" t="s">
        <v>35</v>
      </c>
      <c r="B529" t="s">
        <v>27</v>
      </c>
      <c r="C529" t="s">
        <v>49</v>
      </c>
      <c r="D529" t="s">
        <v>57</v>
      </c>
      <c r="E529" s="3">
        <v>55.400000000000006</v>
      </c>
      <c r="F529" s="1">
        <v>13938</v>
      </c>
      <c r="G529" s="1">
        <v>23230</v>
      </c>
      <c r="H529" s="1">
        <v>1286942.0000000002</v>
      </c>
      <c r="I529" s="1">
        <v>193041.30000000002</v>
      </c>
      <c r="J529" s="1">
        <v>1093900.7000000002</v>
      </c>
      <c r="K529" s="1">
        <v>853242.54600000021</v>
      </c>
      <c r="L529" s="1">
        <v>240658.15399999998</v>
      </c>
      <c r="M529" s="2">
        <v>44197</v>
      </c>
      <c r="N529">
        <v>1</v>
      </c>
      <c r="O529" t="s">
        <v>20</v>
      </c>
      <c r="P529">
        <v>2021</v>
      </c>
    </row>
    <row r="530" spans="1:16" x14ac:dyDescent="0.25">
      <c r="A530" t="s">
        <v>16</v>
      </c>
      <c r="B530" t="s">
        <v>29</v>
      </c>
      <c r="C530" t="s">
        <v>49</v>
      </c>
      <c r="D530" t="s">
        <v>57</v>
      </c>
      <c r="E530" s="3">
        <v>293.5</v>
      </c>
      <c r="F530" s="1">
        <v>13938</v>
      </c>
      <c r="G530" s="1">
        <v>23230</v>
      </c>
      <c r="H530" s="1">
        <v>6818005</v>
      </c>
      <c r="I530" s="1">
        <v>1022700.75</v>
      </c>
      <c r="J530" s="1">
        <v>5795304.25</v>
      </c>
      <c r="K530" s="1">
        <v>4520337.3150000004</v>
      </c>
      <c r="L530" s="1">
        <v>1274966.9349999996</v>
      </c>
      <c r="M530" s="2">
        <v>44136</v>
      </c>
      <c r="N530">
        <v>11</v>
      </c>
      <c r="O530" t="s">
        <v>47</v>
      </c>
      <c r="P530">
        <v>2020</v>
      </c>
    </row>
    <row r="531" spans="1:16" x14ac:dyDescent="0.25">
      <c r="A531" t="s">
        <v>35</v>
      </c>
      <c r="B531" t="s">
        <v>55</v>
      </c>
      <c r="C531" t="s">
        <v>51</v>
      </c>
      <c r="D531" t="s">
        <v>57</v>
      </c>
      <c r="E531" s="3">
        <v>316.5</v>
      </c>
      <c r="F531" s="1">
        <v>11999.4</v>
      </c>
      <c r="G531" s="1">
        <v>19999</v>
      </c>
      <c r="H531" s="1">
        <v>6329683.5</v>
      </c>
      <c r="I531" s="1">
        <v>949452.52499999991</v>
      </c>
      <c r="J531" s="1">
        <v>5380230.9749999996</v>
      </c>
      <c r="K531" s="1">
        <v>4196580.1605000002</v>
      </c>
      <c r="L531" s="1">
        <v>1183650.8144999994</v>
      </c>
      <c r="M531" s="2">
        <v>44197</v>
      </c>
      <c r="N531">
        <v>1</v>
      </c>
      <c r="O531" t="s">
        <v>20</v>
      </c>
      <c r="P531">
        <v>2021</v>
      </c>
    </row>
    <row r="532" spans="1:16" x14ac:dyDescent="0.25">
      <c r="A532" t="s">
        <v>16</v>
      </c>
      <c r="B532" t="s">
        <v>33</v>
      </c>
      <c r="C532" t="s">
        <v>51</v>
      </c>
      <c r="D532" t="s">
        <v>57</v>
      </c>
      <c r="E532" s="3">
        <v>262.90000000000003</v>
      </c>
      <c r="F532" s="1">
        <v>11999.4</v>
      </c>
      <c r="G532" s="1">
        <v>19999</v>
      </c>
      <c r="H532" s="1">
        <v>5257737.1000000006</v>
      </c>
      <c r="I532" s="1">
        <v>788660.56500000006</v>
      </c>
      <c r="J532" s="1">
        <v>4469076.5350000001</v>
      </c>
      <c r="K532" s="1">
        <v>3485879.6973000001</v>
      </c>
      <c r="L532" s="1">
        <v>983196.83770000003</v>
      </c>
      <c r="M532" s="2">
        <v>44197</v>
      </c>
      <c r="N532">
        <v>1</v>
      </c>
      <c r="O532" t="s">
        <v>20</v>
      </c>
      <c r="P532">
        <v>2021</v>
      </c>
    </row>
    <row r="533" spans="1:16" x14ac:dyDescent="0.25">
      <c r="A533" t="s">
        <v>35</v>
      </c>
      <c r="B533" t="s">
        <v>26</v>
      </c>
      <c r="C533" t="s">
        <v>51</v>
      </c>
      <c r="D533" t="s">
        <v>57</v>
      </c>
      <c r="E533" s="3">
        <v>143.30000000000001</v>
      </c>
      <c r="F533" s="1">
        <v>11999.4</v>
      </c>
      <c r="G533" s="1">
        <v>19999</v>
      </c>
      <c r="H533" s="1">
        <v>2865856.7</v>
      </c>
      <c r="I533" s="1">
        <v>429878.505</v>
      </c>
      <c r="J533" s="1">
        <v>2435978.1950000003</v>
      </c>
      <c r="K533" s="1">
        <v>1900062.9921000004</v>
      </c>
      <c r="L533" s="1">
        <v>535915.20289999992</v>
      </c>
      <c r="M533" s="2">
        <v>44317</v>
      </c>
      <c r="N533">
        <v>5</v>
      </c>
      <c r="O533" t="s">
        <v>53</v>
      </c>
      <c r="P533">
        <v>2021</v>
      </c>
    </row>
    <row r="534" spans="1:16" x14ac:dyDescent="0.25">
      <c r="A534" t="s">
        <v>35</v>
      </c>
      <c r="B534" t="s">
        <v>34</v>
      </c>
      <c r="C534" t="s">
        <v>51</v>
      </c>
      <c r="D534" t="s">
        <v>57</v>
      </c>
      <c r="E534" s="3">
        <v>94.7</v>
      </c>
      <c r="F534" s="1">
        <v>11999.4</v>
      </c>
      <c r="G534" s="1">
        <v>19999</v>
      </c>
      <c r="H534" s="1">
        <v>1893905.3</v>
      </c>
      <c r="I534" s="1">
        <v>284085.79499999998</v>
      </c>
      <c r="J534" s="1">
        <v>1609819.5050000001</v>
      </c>
      <c r="K534" s="1">
        <v>1255659.2139000001</v>
      </c>
      <c r="L534" s="1">
        <v>354160.29110000003</v>
      </c>
      <c r="M534" s="2">
        <v>44075</v>
      </c>
      <c r="N534">
        <v>9</v>
      </c>
      <c r="O534" t="s">
        <v>41</v>
      </c>
      <c r="P534">
        <v>2020</v>
      </c>
    </row>
    <row r="535" spans="1:16" x14ac:dyDescent="0.25">
      <c r="A535" t="s">
        <v>16</v>
      </c>
      <c r="B535" t="s">
        <v>56</v>
      </c>
      <c r="C535" t="s">
        <v>51</v>
      </c>
      <c r="D535" t="s">
        <v>57</v>
      </c>
      <c r="E535" s="3">
        <v>34.4</v>
      </c>
      <c r="F535" s="1">
        <v>11999.4</v>
      </c>
      <c r="G535" s="1">
        <v>19999</v>
      </c>
      <c r="H535" s="1">
        <v>687965.6</v>
      </c>
      <c r="I535" s="1">
        <v>103194.84</v>
      </c>
      <c r="J535" s="1">
        <v>584770.76</v>
      </c>
      <c r="K535" s="1">
        <v>456121.19280000002</v>
      </c>
      <c r="L535" s="1">
        <v>128649.56719999999</v>
      </c>
      <c r="M535" s="2">
        <v>44105</v>
      </c>
      <c r="N535">
        <v>10</v>
      </c>
      <c r="O535" t="s">
        <v>43</v>
      </c>
      <c r="P535">
        <v>2020</v>
      </c>
    </row>
    <row r="536" spans="1:16" x14ac:dyDescent="0.25">
      <c r="A536" t="s">
        <v>22</v>
      </c>
      <c r="B536" t="s">
        <v>39</v>
      </c>
      <c r="C536" t="s">
        <v>51</v>
      </c>
      <c r="D536" t="s">
        <v>57</v>
      </c>
      <c r="E536" s="3">
        <v>215.70000000000002</v>
      </c>
      <c r="F536" s="1">
        <v>11999.4</v>
      </c>
      <c r="G536" s="1">
        <v>19999</v>
      </c>
      <c r="H536" s="1">
        <v>4313784.3000000007</v>
      </c>
      <c r="I536" s="1">
        <v>647067.64500000014</v>
      </c>
      <c r="J536" s="1">
        <v>3666716.6550000007</v>
      </c>
      <c r="K536" s="1">
        <v>2383365.8257500008</v>
      </c>
      <c r="L536" s="1">
        <v>1283350.82925</v>
      </c>
      <c r="M536" s="2">
        <v>44531</v>
      </c>
      <c r="N536">
        <v>12</v>
      </c>
      <c r="O536" t="s">
        <v>28</v>
      </c>
      <c r="P536">
        <v>2021</v>
      </c>
    </row>
    <row r="537" spans="1:16" x14ac:dyDescent="0.25">
      <c r="A537" t="s">
        <v>16</v>
      </c>
      <c r="B537" t="s">
        <v>23</v>
      </c>
      <c r="C537" t="s">
        <v>44</v>
      </c>
      <c r="D537" t="s">
        <v>57</v>
      </c>
      <c r="E537" s="3">
        <v>38</v>
      </c>
      <c r="F537" s="1">
        <v>11999.4</v>
      </c>
      <c r="G537" s="1">
        <v>19999</v>
      </c>
      <c r="H537" s="1">
        <v>759962</v>
      </c>
      <c r="I537" s="1">
        <v>113994.3</v>
      </c>
      <c r="J537" s="1">
        <v>645967.69999999995</v>
      </c>
      <c r="K537" s="1">
        <v>503854.80599999998</v>
      </c>
      <c r="L537" s="1">
        <v>142112.89399999997</v>
      </c>
      <c r="M537" s="2">
        <v>44075</v>
      </c>
      <c r="N537">
        <v>9</v>
      </c>
      <c r="O537" t="s">
        <v>41</v>
      </c>
      <c r="P537">
        <v>2020</v>
      </c>
    </row>
    <row r="538" spans="1:16" x14ac:dyDescent="0.25">
      <c r="A538" t="s">
        <v>16</v>
      </c>
      <c r="B538" t="s">
        <v>42</v>
      </c>
      <c r="C538" t="s">
        <v>18</v>
      </c>
      <c r="D538" t="s">
        <v>57</v>
      </c>
      <c r="E538" s="3">
        <v>88.600000000000009</v>
      </c>
      <c r="F538" s="1">
        <v>5579.4</v>
      </c>
      <c r="G538" s="1">
        <v>9299</v>
      </c>
      <c r="H538" s="1">
        <v>823891.4</v>
      </c>
      <c r="I538" s="1">
        <v>123583.70999999999</v>
      </c>
      <c r="J538" s="1">
        <v>700307.69000000006</v>
      </c>
      <c r="K538" s="1">
        <v>546239.99820000003</v>
      </c>
      <c r="L538" s="1">
        <v>154067.69180000003</v>
      </c>
      <c r="M538" s="2">
        <v>44348</v>
      </c>
      <c r="N538">
        <v>6</v>
      </c>
      <c r="O538" t="s">
        <v>24</v>
      </c>
      <c r="P538">
        <v>2021</v>
      </c>
    </row>
    <row r="539" spans="1:16" x14ac:dyDescent="0.25">
      <c r="A539" t="s">
        <v>35</v>
      </c>
      <c r="B539" t="s">
        <v>36</v>
      </c>
      <c r="C539" t="s">
        <v>18</v>
      </c>
      <c r="D539" t="s">
        <v>57</v>
      </c>
      <c r="E539" s="3">
        <v>241.60000000000002</v>
      </c>
      <c r="F539" s="1">
        <v>5579.4</v>
      </c>
      <c r="G539" s="1">
        <v>9299</v>
      </c>
      <c r="H539" s="1">
        <v>2246638.4000000004</v>
      </c>
      <c r="I539" s="1">
        <v>336995.76000000007</v>
      </c>
      <c r="J539" s="1">
        <v>1909642.6400000004</v>
      </c>
      <c r="K539" s="1">
        <v>1489521.2592000004</v>
      </c>
      <c r="L539" s="1">
        <v>420121.38079999993</v>
      </c>
      <c r="M539" s="2">
        <v>44075</v>
      </c>
      <c r="N539">
        <v>9</v>
      </c>
      <c r="O539" t="s">
        <v>41</v>
      </c>
      <c r="P539">
        <v>2020</v>
      </c>
    </row>
    <row r="540" spans="1:16" x14ac:dyDescent="0.25">
      <c r="A540" t="s">
        <v>35</v>
      </c>
      <c r="B540" t="s">
        <v>21</v>
      </c>
      <c r="C540" t="s">
        <v>18</v>
      </c>
      <c r="D540" t="s">
        <v>57</v>
      </c>
      <c r="E540" s="3">
        <v>215.60000000000002</v>
      </c>
      <c r="F540" s="1">
        <v>5579.4</v>
      </c>
      <c r="G540" s="1">
        <v>9299</v>
      </c>
      <c r="H540" s="1">
        <v>2004864.4000000001</v>
      </c>
      <c r="I540" s="1">
        <v>300729.66000000003</v>
      </c>
      <c r="J540" s="1">
        <v>1704134.7400000002</v>
      </c>
      <c r="K540" s="1">
        <v>1329225.0972000002</v>
      </c>
      <c r="L540" s="1">
        <v>374909.64280000003</v>
      </c>
      <c r="M540" s="2">
        <v>44470</v>
      </c>
      <c r="N540">
        <v>10</v>
      </c>
      <c r="O540" t="s">
        <v>43</v>
      </c>
      <c r="P540">
        <v>2021</v>
      </c>
    </row>
    <row r="541" spans="1:16" x14ac:dyDescent="0.25">
      <c r="A541" t="s">
        <v>22</v>
      </c>
      <c r="B541" t="s">
        <v>46</v>
      </c>
      <c r="C541" t="s">
        <v>18</v>
      </c>
      <c r="D541" t="s">
        <v>57</v>
      </c>
      <c r="E541" s="3">
        <v>268.90000000000003</v>
      </c>
      <c r="F541" s="1">
        <v>5579.4</v>
      </c>
      <c r="G541" s="1">
        <v>9299</v>
      </c>
      <c r="H541" s="1">
        <v>2500501.1</v>
      </c>
      <c r="I541" s="1">
        <v>375075.16499999998</v>
      </c>
      <c r="J541" s="1">
        <v>2125425.9350000001</v>
      </c>
      <c r="K541" s="1">
        <v>1381526.8577500002</v>
      </c>
      <c r="L541" s="1">
        <v>743899.07724999986</v>
      </c>
      <c r="M541" s="2">
        <v>44501</v>
      </c>
      <c r="N541">
        <v>11</v>
      </c>
      <c r="O541" t="s">
        <v>47</v>
      </c>
      <c r="P541">
        <v>2021</v>
      </c>
    </row>
    <row r="542" spans="1:16" x14ac:dyDescent="0.25">
      <c r="A542" t="s">
        <v>22</v>
      </c>
      <c r="B542" t="s">
        <v>17</v>
      </c>
      <c r="C542" t="s">
        <v>30</v>
      </c>
      <c r="D542" t="s">
        <v>57</v>
      </c>
      <c r="E542" s="3">
        <v>67.7</v>
      </c>
      <c r="F542" s="1">
        <v>8999.4</v>
      </c>
      <c r="G542" s="1">
        <v>14999</v>
      </c>
      <c r="H542" s="1">
        <v>1015432.3</v>
      </c>
      <c r="I542" s="1">
        <v>152314.845</v>
      </c>
      <c r="J542" s="1">
        <v>863117.45500000007</v>
      </c>
      <c r="K542" s="1">
        <v>561026.34575000009</v>
      </c>
      <c r="L542" s="1">
        <v>302091.10924999998</v>
      </c>
      <c r="M542" s="2">
        <v>44256</v>
      </c>
      <c r="N542">
        <v>3</v>
      </c>
      <c r="O542" t="s">
        <v>31</v>
      </c>
      <c r="P542">
        <v>2021</v>
      </c>
    </row>
    <row r="543" spans="1:16" x14ac:dyDescent="0.25">
      <c r="A543" t="s">
        <v>38</v>
      </c>
      <c r="B543" t="s">
        <v>21</v>
      </c>
      <c r="C543" t="s">
        <v>30</v>
      </c>
      <c r="D543" t="s">
        <v>57</v>
      </c>
      <c r="E543" s="3">
        <v>177.3</v>
      </c>
      <c r="F543" s="1">
        <v>8999.4</v>
      </c>
      <c r="G543" s="1">
        <v>14999</v>
      </c>
      <c r="H543" s="1">
        <v>2659322.7000000002</v>
      </c>
      <c r="I543" s="1">
        <v>398898.40500000003</v>
      </c>
      <c r="J543" s="1">
        <v>2260424.2949999999</v>
      </c>
      <c r="K543" s="1">
        <v>1627505.4923999999</v>
      </c>
      <c r="L543" s="1">
        <v>632918.80260000005</v>
      </c>
      <c r="M543" s="2">
        <v>44287</v>
      </c>
      <c r="N543">
        <v>4</v>
      </c>
      <c r="O543" t="s">
        <v>50</v>
      </c>
      <c r="P543">
        <v>2021</v>
      </c>
    </row>
    <row r="544" spans="1:16" x14ac:dyDescent="0.25">
      <c r="A544" t="s">
        <v>16</v>
      </c>
      <c r="B544" t="s">
        <v>23</v>
      </c>
      <c r="C544" t="s">
        <v>30</v>
      </c>
      <c r="D544" t="s">
        <v>57</v>
      </c>
      <c r="E544" s="3">
        <v>242</v>
      </c>
      <c r="F544" s="1">
        <v>8999.4</v>
      </c>
      <c r="G544" s="1">
        <v>14999</v>
      </c>
      <c r="H544" s="1">
        <v>3629758</v>
      </c>
      <c r="I544" s="1">
        <v>544463.69999999995</v>
      </c>
      <c r="J544" s="1">
        <v>3085294.3</v>
      </c>
      <c r="K544" s="1">
        <v>2406529.554</v>
      </c>
      <c r="L544" s="1">
        <v>678764.74599999981</v>
      </c>
      <c r="M544" s="2">
        <v>44440</v>
      </c>
      <c r="N544">
        <v>9</v>
      </c>
      <c r="O544" t="s">
        <v>41</v>
      </c>
      <c r="P544">
        <v>2021</v>
      </c>
    </row>
    <row r="545" spans="1:16" x14ac:dyDescent="0.25">
      <c r="A545" t="s">
        <v>16</v>
      </c>
      <c r="B545" t="s">
        <v>25</v>
      </c>
      <c r="C545" t="s">
        <v>30</v>
      </c>
      <c r="D545" t="s">
        <v>57</v>
      </c>
      <c r="E545" s="3">
        <v>273.40000000000003</v>
      </c>
      <c r="F545" s="1">
        <v>8999.4</v>
      </c>
      <c r="G545" s="1">
        <v>14999</v>
      </c>
      <c r="H545" s="1">
        <v>4100726.6000000006</v>
      </c>
      <c r="I545" s="1">
        <v>615108.99000000011</v>
      </c>
      <c r="J545" s="1">
        <v>3485617.6100000003</v>
      </c>
      <c r="K545" s="1">
        <v>2718781.7358000004</v>
      </c>
      <c r="L545" s="1">
        <v>766835.87419999996</v>
      </c>
      <c r="M545" s="2">
        <v>44470</v>
      </c>
      <c r="N545">
        <v>10</v>
      </c>
      <c r="O545" t="s">
        <v>43</v>
      </c>
      <c r="P545">
        <v>2021</v>
      </c>
    </row>
    <row r="546" spans="1:16" x14ac:dyDescent="0.25">
      <c r="A546" t="s">
        <v>16</v>
      </c>
      <c r="B546" t="s">
        <v>58</v>
      </c>
      <c r="C546" t="s">
        <v>30</v>
      </c>
      <c r="D546" t="s">
        <v>57</v>
      </c>
      <c r="E546" s="3">
        <v>171.5</v>
      </c>
      <c r="F546" s="1">
        <v>8999.4</v>
      </c>
      <c r="G546" s="1">
        <v>14999</v>
      </c>
      <c r="H546" s="1">
        <v>2572328.5</v>
      </c>
      <c r="I546" s="1">
        <v>385849.27499999997</v>
      </c>
      <c r="J546" s="1">
        <v>2186479.2250000001</v>
      </c>
      <c r="K546" s="1">
        <v>1705453.7955000002</v>
      </c>
      <c r="L546" s="1">
        <v>481025.42949999985</v>
      </c>
      <c r="M546" s="2">
        <v>44105</v>
      </c>
      <c r="N546">
        <v>10</v>
      </c>
      <c r="O546" t="s">
        <v>43</v>
      </c>
      <c r="P546">
        <v>2020</v>
      </c>
    </row>
    <row r="547" spans="1:16" x14ac:dyDescent="0.25">
      <c r="A547" t="s">
        <v>38</v>
      </c>
      <c r="B547" t="s">
        <v>27</v>
      </c>
      <c r="C547" t="s">
        <v>30</v>
      </c>
      <c r="D547" t="s">
        <v>57</v>
      </c>
      <c r="E547" s="3">
        <v>118.60000000000001</v>
      </c>
      <c r="F547" s="1">
        <v>8999.4</v>
      </c>
      <c r="G547" s="1">
        <v>14999</v>
      </c>
      <c r="H547" s="1">
        <v>1778881.4000000001</v>
      </c>
      <c r="I547" s="1">
        <v>266832.21000000002</v>
      </c>
      <c r="J547" s="1">
        <v>1512049.1900000002</v>
      </c>
      <c r="K547" s="1">
        <v>1088675.4168</v>
      </c>
      <c r="L547" s="1">
        <v>423373.77320000017</v>
      </c>
      <c r="M547" s="2">
        <v>44166</v>
      </c>
      <c r="N547">
        <v>12</v>
      </c>
      <c r="O547" t="s">
        <v>28</v>
      </c>
      <c r="P547">
        <v>2020</v>
      </c>
    </row>
    <row r="548" spans="1:16" x14ac:dyDescent="0.25">
      <c r="A548" t="s">
        <v>38</v>
      </c>
      <c r="B548" t="s">
        <v>29</v>
      </c>
      <c r="C548" t="s">
        <v>44</v>
      </c>
      <c r="D548" t="s">
        <v>57</v>
      </c>
      <c r="E548" s="3">
        <v>349.5</v>
      </c>
      <c r="F548" s="1">
        <v>11999.4</v>
      </c>
      <c r="G548" s="1">
        <v>19999</v>
      </c>
      <c r="H548" s="1">
        <v>6989650.5</v>
      </c>
      <c r="I548" s="1">
        <v>1048447.575</v>
      </c>
      <c r="J548" s="1">
        <v>5941202.9249999998</v>
      </c>
      <c r="K548" s="1">
        <v>4277666.1059999997</v>
      </c>
      <c r="L548" s="1">
        <v>1663536.8190000001</v>
      </c>
      <c r="M548" s="2">
        <v>44197</v>
      </c>
      <c r="N548">
        <v>1</v>
      </c>
      <c r="O548" t="s">
        <v>20</v>
      </c>
      <c r="P548">
        <v>2021</v>
      </c>
    </row>
    <row r="549" spans="1:16" x14ac:dyDescent="0.25">
      <c r="A549" t="s">
        <v>16</v>
      </c>
      <c r="B549" t="s">
        <v>55</v>
      </c>
      <c r="C549" t="s">
        <v>44</v>
      </c>
      <c r="D549" t="s">
        <v>57</v>
      </c>
      <c r="E549" s="3">
        <v>88.600000000000009</v>
      </c>
      <c r="F549" s="1">
        <v>11999.4</v>
      </c>
      <c r="G549" s="1">
        <v>19999</v>
      </c>
      <c r="H549" s="1">
        <v>1771911.4000000001</v>
      </c>
      <c r="I549" s="1">
        <v>265786.71000000002</v>
      </c>
      <c r="J549" s="1">
        <v>1506124.6900000002</v>
      </c>
      <c r="K549" s="1">
        <v>1174777.2582000003</v>
      </c>
      <c r="L549" s="1">
        <v>331347.4317999999</v>
      </c>
      <c r="M549" s="2">
        <v>44348</v>
      </c>
      <c r="N549">
        <v>6</v>
      </c>
      <c r="O549" t="s">
        <v>24</v>
      </c>
      <c r="P549">
        <v>2021</v>
      </c>
    </row>
    <row r="550" spans="1:16" x14ac:dyDescent="0.25">
      <c r="A550" t="s">
        <v>35</v>
      </c>
      <c r="B550" t="s">
        <v>33</v>
      </c>
      <c r="C550" t="s">
        <v>44</v>
      </c>
      <c r="D550" t="s">
        <v>57</v>
      </c>
      <c r="E550" s="3">
        <v>215.60000000000002</v>
      </c>
      <c r="F550" s="1">
        <v>11999.4</v>
      </c>
      <c r="G550" s="1">
        <v>19999</v>
      </c>
      <c r="H550" s="1">
        <v>4311784.4000000004</v>
      </c>
      <c r="I550" s="1">
        <v>646767.66</v>
      </c>
      <c r="J550" s="1">
        <v>3665016.74</v>
      </c>
      <c r="K550" s="1">
        <v>2858713.0572000002</v>
      </c>
      <c r="L550" s="1">
        <v>806303.68280000007</v>
      </c>
      <c r="M550" s="2">
        <v>44470</v>
      </c>
      <c r="N550">
        <v>10</v>
      </c>
      <c r="O550" t="s">
        <v>43</v>
      </c>
      <c r="P550">
        <v>2021</v>
      </c>
    </row>
    <row r="551" spans="1:16" x14ac:dyDescent="0.25">
      <c r="A551" t="s">
        <v>16</v>
      </c>
      <c r="B551" t="s">
        <v>26</v>
      </c>
      <c r="C551" t="s">
        <v>44</v>
      </c>
      <c r="D551" t="s">
        <v>57</v>
      </c>
      <c r="E551" s="3">
        <v>90.5</v>
      </c>
      <c r="F551" s="1">
        <v>11999.4</v>
      </c>
      <c r="G551" s="1">
        <v>19999</v>
      </c>
      <c r="H551" s="1">
        <v>1809909.5</v>
      </c>
      <c r="I551" s="1">
        <v>271486.42499999999</v>
      </c>
      <c r="J551" s="1">
        <v>1538423.075</v>
      </c>
      <c r="K551" s="1">
        <v>1199969.9985</v>
      </c>
      <c r="L551" s="1">
        <v>338453.07649999997</v>
      </c>
      <c r="M551" s="2">
        <v>44470</v>
      </c>
      <c r="N551">
        <v>10</v>
      </c>
      <c r="O551" t="s">
        <v>43</v>
      </c>
      <c r="P551">
        <v>2021</v>
      </c>
    </row>
    <row r="552" spans="1:16" x14ac:dyDescent="0.25">
      <c r="A552" t="s">
        <v>16</v>
      </c>
      <c r="B552" t="s">
        <v>34</v>
      </c>
      <c r="C552" t="s">
        <v>44</v>
      </c>
      <c r="D552" t="s">
        <v>57</v>
      </c>
      <c r="E552" s="3">
        <v>171.5</v>
      </c>
      <c r="F552" s="1">
        <v>11999.4</v>
      </c>
      <c r="G552" s="1">
        <v>19999</v>
      </c>
      <c r="H552" s="1">
        <v>3429828.5</v>
      </c>
      <c r="I552" s="1">
        <v>514474.27499999997</v>
      </c>
      <c r="J552" s="1">
        <v>2915354.2250000001</v>
      </c>
      <c r="K552" s="1">
        <v>2273976.2955</v>
      </c>
      <c r="L552" s="1">
        <v>641377.92950000009</v>
      </c>
      <c r="M552" s="2">
        <v>44105</v>
      </c>
      <c r="N552">
        <v>10</v>
      </c>
      <c r="O552" t="s">
        <v>43</v>
      </c>
      <c r="P552">
        <v>2020</v>
      </c>
    </row>
    <row r="553" spans="1:16" x14ac:dyDescent="0.25">
      <c r="A553" t="s">
        <v>16</v>
      </c>
      <c r="B553" t="s">
        <v>56</v>
      </c>
      <c r="C553" t="s">
        <v>44</v>
      </c>
      <c r="D553" t="s">
        <v>57</v>
      </c>
      <c r="E553" s="3">
        <v>159.4</v>
      </c>
      <c r="F553" s="1">
        <v>11999.4</v>
      </c>
      <c r="G553" s="1">
        <v>19999</v>
      </c>
      <c r="H553" s="1">
        <v>3187840.6</v>
      </c>
      <c r="I553" s="1">
        <v>478176.08999999997</v>
      </c>
      <c r="J553" s="1">
        <v>2709664.5100000002</v>
      </c>
      <c r="K553" s="1">
        <v>2113538.3178000003</v>
      </c>
      <c r="L553" s="1">
        <v>596126.19219999993</v>
      </c>
      <c r="M553" s="2">
        <v>44501</v>
      </c>
      <c r="N553">
        <v>11</v>
      </c>
      <c r="O553" t="s">
        <v>47</v>
      </c>
      <c r="P553">
        <v>2021</v>
      </c>
    </row>
    <row r="554" spans="1:16" x14ac:dyDescent="0.25">
      <c r="A554" t="s">
        <v>38</v>
      </c>
      <c r="B554" t="s">
        <v>39</v>
      </c>
      <c r="C554" t="s">
        <v>44</v>
      </c>
      <c r="D554" t="s">
        <v>57</v>
      </c>
      <c r="E554" s="3">
        <v>135.9</v>
      </c>
      <c r="F554" s="1">
        <v>11999.4</v>
      </c>
      <c r="G554" s="1">
        <v>19999</v>
      </c>
      <c r="H554" s="1">
        <v>2717864.1</v>
      </c>
      <c r="I554" s="1">
        <v>407679.61499999999</v>
      </c>
      <c r="J554" s="1">
        <v>2310184.4850000003</v>
      </c>
      <c r="K554" s="1">
        <v>1663332.8292000003</v>
      </c>
      <c r="L554" s="1">
        <v>646851.65580000007</v>
      </c>
      <c r="M554" s="2">
        <v>44501</v>
      </c>
      <c r="N554">
        <v>11</v>
      </c>
      <c r="O554" t="s">
        <v>47</v>
      </c>
      <c r="P554">
        <v>2021</v>
      </c>
    </row>
    <row r="555" spans="1:16" x14ac:dyDescent="0.25">
      <c r="A555" t="s">
        <v>38</v>
      </c>
      <c r="B555" t="s">
        <v>23</v>
      </c>
      <c r="C555" t="s">
        <v>44</v>
      </c>
      <c r="D555" t="s">
        <v>57</v>
      </c>
      <c r="E555" s="3">
        <v>215</v>
      </c>
      <c r="F555" s="1">
        <v>11999.4</v>
      </c>
      <c r="G555" s="1">
        <v>19999</v>
      </c>
      <c r="H555" s="1">
        <v>4299785</v>
      </c>
      <c r="I555" s="1">
        <v>644967.75</v>
      </c>
      <c r="J555" s="1">
        <v>3654817.25</v>
      </c>
      <c r="K555" s="1">
        <v>2631468.42</v>
      </c>
      <c r="L555" s="1">
        <v>1023348.8300000001</v>
      </c>
      <c r="M555" s="2">
        <v>44501</v>
      </c>
      <c r="N555">
        <v>11</v>
      </c>
      <c r="O555" t="s">
        <v>47</v>
      </c>
      <c r="P555">
        <v>2021</v>
      </c>
    </row>
    <row r="556" spans="1:16" x14ac:dyDescent="0.25">
      <c r="A556" t="s">
        <v>16</v>
      </c>
      <c r="B556" t="s">
        <v>42</v>
      </c>
      <c r="C556" t="s">
        <v>44</v>
      </c>
      <c r="D556" t="s">
        <v>57</v>
      </c>
      <c r="E556" s="3">
        <v>119.7</v>
      </c>
      <c r="F556" s="1">
        <v>11999.4</v>
      </c>
      <c r="G556" s="1">
        <v>19999</v>
      </c>
      <c r="H556" s="1">
        <v>2393880.3000000003</v>
      </c>
      <c r="I556" s="1">
        <v>359082.04500000004</v>
      </c>
      <c r="J556" s="1">
        <v>2034798.2550000004</v>
      </c>
      <c r="K556" s="1">
        <v>1587142.6389000004</v>
      </c>
      <c r="L556" s="1">
        <v>447655.61609999998</v>
      </c>
      <c r="M556" s="2">
        <v>44501</v>
      </c>
      <c r="N556">
        <v>11</v>
      </c>
      <c r="O556" t="s">
        <v>47</v>
      </c>
      <c r="P556">
        <v>2021</v>
      </c>
    </row>
    <row r="557" spans="1:16" x14ac:dyDescent="0.25">
      <c r="A557" t="s">
        <v>22</v>
      </c>
      <c r="B557" t="s">
        <v>36</v>
      </c>
      <c r="C557" t="s">
        <v>44</v>
      </c>
      <c r="D557" t="s">
        <v>57</v>
      </c>
      <c r="E557" s="3">
        <v>38</v>
      </c>
      <c r="F557" s="1">
        <v>11999.4</v>
      </c>
      <c r="G557" s="1">
        <v>19999</v>
      </c>
      <c r="H557" s="1">
        <v>759962</v>
      </c>
      <c r="I557" s="1">
        <v>113994.3</v>
      </c>
      <c r="J557" s="1">
        <v>645967.69999999995</v>
      </c>
      <c r="K557" s="1">
        <v>419879.005</v>
      </c>
      <c r="L557" s="1">
        <v>226088.69499999995</v>
      </c>
      <c r="M557" s="2">
        <v>44166</v>
      </c>
      <c r="N557">
        <v>12</v>
      </c>
      <c r="O557" t="s">
        <v>28</v>
      </c>
      <c r="P557">
        <v>2020</v>
      </c>
    </row>
    <row r="558" spans="1:16" x14ac:dyDescent="0.25">
      <c r="A558" t="s">
        <v>16</v>
      </c>
      <c r="B558" t="s">
        <v>21</v>
      </c>
      <c r="C558" t="s">
        <v>44</v>
      </c>
      <c r="D558" t="s">
        <v>57</v>
      </c>
      <c r="E558" s="3">
        <v>123.30000000000001</v>
      </c>
      <c r="F558" s="1">
        <v>11999.4</v>
      </c>
      <c r="G558" s="1">
        <v>19999</v>
      </c>
      <c r="H558" s="1">
        <v>2465876.7000000002</v>
      </c>
      <c r="I558" s="1">
        <v>369881.505</v>
      </c>
      <c r="J558" s="1">
        <v>2095995.1950000003</v>
      </c>
      <c r="K558" s="1">
        <v>1634876.2521000004</v>
      </c>
      <c r="L558" s="1">
        <v>461118.94289999991</v>
      </c>
      <c r="M558" s="2">
        <v>44531</v>
      </c>
      <c r="N558">
        <v>12</v>
      </c>
      <c r="O558" t="s">
        <v>28</v>
      </c>
      <c r="P558">
        <v>2021</v>
      </c>
    </row>
    <row r="559" spans="1:16" x14ac:dyDescent="0.25">
      <c r="A559" t="s">
        <v>16</v>
      </c>
      <c r="B559" t="s">
        <v>46</v>
      </c>
      <c r="C559" t="s">
        <v>48</v>
      </c>
      <c r="D559" t="s">
        <v>57</v>
      </c>
      <c r="E559" s="3">
        <v>139.5</v>
      </c>
      <c r="F559" s="1">
        <v>19794</v>
      </c>
      <c r="G559" s="1">
        <v>32990</v>
      </c>
      <c r="H559" s="1">
        <v>4602105</v>
      </c>
      <c r="I559" s="1">
        <v>690315.75</v>
      </c>
      <c r="J559" s="1">
        <v>3911789.25</v>
      </c>
      <c r="K559" s="1">
        <v>3051195.6150000002</v>
      </c>
      <c r="L559" s="1">
        <v>860593.63499999978</v>
      </c>
      <c r="M559" s="2">
        <v>44378</v>
      </c>
      <c r="N559">
        <v>7</v>
      </c>
      <c r="O559" t="s">
        <v>37</v>
      </c>
      <c r="P559">
        <v>2021</v>
      </c>
    </row>
    <row r="560" spans="1:16" x14ac:dyDescent="0.25">
      <c r="A560" t="s">
        <v>16</v>
      </c>
      <c r="B560" t="s">
        <v>17</v>
      </c>
      <c r="C560" t="s">
        <v>48</v>
      </c>
      <c r="D560" t="s">
        <v>57</v>
      </c>
      <c r="E560" s="3">
        <v>98.600000000000009</v>
      </c>
      <c r="F560" s="1">
        <v>19794</v>
      </c>
      <c r="G560" s="1">
        <v>32990</v>
      </c>
      <c r="H560" s="1">
        <v>3252814.0000000005</v>
      </c>
      <c r="I560" s="1">
        <v>487922.10000000003</v>
      </c>
      <c r="J560" s="1">
        <v>2764891.9000000004</v>
      </c>
      <c r="K560" s="1">
        <v>2156615.6820000005</v>
      </c>
      <c r="L560" s="1">
        <v>608276.21799999988</v>
      </c>
      <c r="M560" s="2">
        <v>44470</v>
      </c>
      <c r="N560">
        <v>10</v>
      </c>
      <c r="O560" t="s">
        <v>43</v>
      </c>
      <c r="P560">
        <v>2021</v>
      </c>
    </row>
    <row r="561" spans="1:16" x14ac:dyDescent="0.25">
      <c r="A561" t="s">
        <v>16</v>
      </c>
      <c r="B561" t="s">
        <v>21</v>
      </c>
      <c r="C561" t="s">
        <v>48</v>
      </c>
      <c r="D561" t="s">
        <v>57</v>
      </c>
      <c r="E561" s="3">
        <v>90.5</v>
      </c>
      <c r="F561" s="1">
        <v>19794</v>
      </c>
      <c r="G561" s="1">
        <v>32990</v>
      </c>
      <c r="H561" s="1">
        <v>2985595</v>
      </c>
      <c r="I561" s="1">
        <v>447839.25</v>
      </c>
      <c r="J561" s="1">
        <v>2537755.75</v>
      </c>
      <c r="K561" s="1">
        <v>1979449.4850000001</v>
      </c>
      <c r="L561" s="1">
        <v>558306.2649999999</v>
      </c>
      <c r="M561" s="2">
        <v>44470</v>
      </c>
      <c r="N561">
        <v>10</v>
      </c>
      <c r="O561" t="s">
        <v>43</v>
      </c>
      <c r="P561">
        <v>2021</v>
      </c>
    </row>
    <row r="562" spans="1:16" x14ac:dyDescent="0.25">
      <c r="A562" t="s">
        <v>32</v>
      </c>
      <c r="B562" t="s">
        <v>23</v>
      </c>
      <c r="C562" t="s">
        <v>49</v>
      </c>
      <c r="D562" t="s">
        <v>57</v>
      </c>
      <c r="E562" s="3">
        <v>210.9</v>
      </c>
      <c r="F562" s="1">
        <v>13938</v>
      </c>
      <c r="G562" s="1">
        <v>23230</v>
      </c>
      <c r="H562" s="1">
        <v>4899207</v>
      </c>
      <c r="I562" s="1">
        <v>734881.04999999993</v>
      </c>
      <c r="J562" s="1">
        <v>4164325.95</v>
      </c>
      <c r="K562" s="1">
        <v>2498595.5699999998</v>
      </c>
      <c r="L562" s="1">
        <v>1665730.3800000004</v>
      </c>
      <c r="M562" s="2">
        <v>44317</v>
      </c>
      <c r="N562">
        <v>5</v>
      </c>
      <c r="O562" t="s">
        <v>53</v>
      </c>
      <c r="P562">
        <v>2021</v>
      </c>
    </row>
    <row r="563" spans="1:16" x14ac:dyDescent="0.25">
      <c r="A563" t="s">
        <v>22</v>
      </c>
      <c r="B563" t="s">
        <v>25</v>
      </c>
      <c r="C563" t="s">
        <v>49</v>
      </c>
      <c r="D563" t="s">
        <v>57</v>
      </c>
      <c r="E563" s="3">
        <v>387.45000000000005</v>
      </c>
      <c r="F563" s="1">
        <v>13938</v>
      </c>
      <c r="G563" s="1">
        <v>23230</v>
      </c>
      <c r="H563" s="1">
        <v>9000463.5000000019</v>
      </c>
      <c r="I563" s="1">
        <v>1350069.5250000001</v>
      </c>
      <c r="J563" s="1">
        <v>7650393.9750000015</v>
      </c>
      <c r="K563" s="1">
        <v>4972756.0837500012</v>
      </c>
      <c r="L563" s="1">
        <v>2677637.8912500003</v>
      </c>
      <c r="M563" s="2">
        <v>44378</v>
      </c>
      <c r="N563">
        <v>7</v>
      </c>
      <c r="O563" t="s">
        <v>37</v>
      </c>
      <c r="P563">
        <v>2021</v>
      </c>
    </row>
    <row r="564" spans="1:16" x14ac:dyDescent="0.25">
      <c r="A564" t="s">
        <v>16</v>
      </c>
      <c r="B564" t="s">
        <v>58</v>
      </c>
      <c r="C564" t="s">
        <v>49</v>
      </c>
      <c r="D564" t="s">
        <v>57</v>
      </c>
      <c r="E564" s="3">
        <v>62.300000000000004</v>
      </c>
      <c r="F564" s="1">
        <v>13938</v>
      </c>
      <c r="G564" s="1">
        <v>23230</v>
      </c>
      <c r="H564" s="1">
        <v>1447229</v>
      </c>
      <c r="I564" s="1">
        <v>217084.35</v>
      </c>
      <c r="J564" s="1">
        <v>1230144.6499999999</v>
      </c>
      <c r="K564" s="1">
        <v>959512.82699999993</v>
      </c>
      <c r="L564" s="1">
        <v>270631.82299999997</v>
      </c>
      <c r="M564" s="2">
        <v>44075</v>
      </c>
      <c r="N564">
        <v>9</v>
      </c>
      <c r="O564" t="s">
        <v>41</v>
      </c>
      <c r="P564">
        <v>2020</v>
      </c>
    </row>
    <row r="565" spans="1:16" x14ac:dyDescent="0.25">
      <c r="A565" t="s">
        <v>16</v>
      </c>
      <c r="B565" t="s">
        <v>27</v>
      </c>
      <c r="C565" t="s">
        <v>49</v>
      </c>
      <c r="D565" t="s">
        <v>57</v>
      </c>
      <c r="E565" s="3">
        <v>98.600000000000009</v>
      </c>
      <c r="F565" s="1">
        <v>13938</v>
      </c>
      <c r="G565" s="1">
        <v>23230</v>
      </c>
      <c r="H565" s="1">
        <v>2290478</v>
      </c>
      <c r="I565" s="1">
        <v>343571.7</v>
      </c>
      <c r="J565" s="1">
        <v>1946906.3</v>
      </c>
      <c r="K565" s="1">
        <v>1518586.9140000001</v>
      </c>
      <c r="L565" s="1">
        <v>428319.38599999994</v>
      </c>
      <c r="M565" s="2">
        <v>44470</v>
      </c>
      <c r="N565">
        <v>10</v>
      </c>
      <c r="O565" t="s">
        <v>43</v>
      </c>
      <c r="P565">
        <v>2021</v>
      </c>
    </row>
    <row r="566" spans="1:16" x14ac:dyDescent="0.25">
      <c r="A566" t="s">
        <v>35</v>
      </c>
      <c r="B566" t="s">
        <v>29</v>
      </c>
      <c r="C566" t="s">
        <v>49</v>
      </c>
      <c r="D566" t="s">
        <v>57</v>
      </c>
      <c r="E566" s="3">
        <v>238.70000000000002</v>
      </c>
      <c r="F566" s="1">
        <v>13938</v>
      </c>
      <c r="G566" s="1">
        <v>23230</v>
      </c>
      <c r="H566" s="1">
        <v>5545001</v>
      </c>
      <c r="I566" s="1">
        <v>831750.15</v>
      </c>
      <c r="J566" s="1">
        <v>4713250.8499999996</v>
      </c>
      <c r="K566" s="1">
        <v>3676335.6629999997</v>
      </c>
      <c r="L566" s="1">
        <v>1036915.1869999999</v>
      </c>
      <c r="M566" s="2">
        <v>44501</v>
      </c>
      <c r="N566">
        <v>11</v>
      </c>
      <c r="O566" t="s">
        <v>47</v>
      </c>
      <c r="P566">
        <v>2021</v>
      </c>
    </row>
    <row r="567" spans="1:16" x14ac:dyDescent="0.25">
      <c r="A567" t="s">
        <v>16</v>
      </c>
      <c r="B567" t="s">
        <v>55</v>
      </c>
      <c r="C567" t="s">
        <v>49</v>
      </c>
      <c r="D567" t="s">
        <v>57</v>
      </c>
      <c r="E567" s="3">
        <v>123.30000000000001</v>
      </c>
      <c r="F567" s="1">
        <v>13938</v>
      </c>
      <c r="G567" s="1">
        <v>23230</v>
      </c>
      <c r="H567" s="1">
        <v>2864259.0000000005</v>
      </c>
      <c r="I567" s="1">
        <v>429638.85000000003</v>
      </c>
      <c r="J567" s="1">
        <v>2434620.1500000004</v>
      </c>
      <c r="K567" s="1">
        <v>1899003.7170000004</v>
      </c>
      <c r="L567" s="1">
        <v>535616.43299999996</v>
      </c>
      <c r="M567" s="2">
        <v>44531</v>
      </c>
      <c r="N567">
        <v>12</v>
      </c>
      <c r="O567" t="s">
        <v>28</v>
      </c>
      <c r="P567">
        <v>2021</v>
      </c>
    </row>
    <row r="568" spans="1:16" x14ac:dyDescent="0.25">
      <c r="A568" t="s">
        <v>16</v>
      </c>
      <c r="B568" t="s">
        <v>33</v>
      </c>
      <c r="C568" t="s">
        <v>51</v>
      </c>
      <c r="D568" t="s">
        <v>57</v>
      </c>
      <c r="E568" s="3">
        <v>27</v>
      </c>
      <c r="F568" s="1">
        <v>11999.4</v>
      </c>
      <c r="G568" s="1">
        <v>19999</v>
      </c>
      <c r="H568" s="1">
        <v>539973</v>
      </c>
      <c r="I568" s="1">
        <v>80995.95</v>
      </c>
      <c r="J568" s="1">
        <v>458977.05</v>
      </c>
      <c r="K568" s="1">
        <v>358002.09899999999</v>
      </c>
      <c r="L568" s="1">
        <v>100974.951</v>
      </c>
      <c r="M568" s="2">
        <v>44228</v>
      </c>
      <c r="N568">
        <v>2</v>
      </c>
      <c r="O568" t="s">
        <v>45</v>
      </c>
      <c r="P568">
        <v>2021</v>
      </c>
    </row>
    <row r="569" spans="1:16" x14ac:dyDescent="0.25">
      <c r="A569" t="s">
        <v>16</v>
      </c>
      <c r="B569" t="s">
        <v>26</v>
      </c>
      <c r="C569" t="s">
        <v>51</v>
      </c>
      <c r="D569" t="s">
        <v>57</v>
      </c>
      <c r="E569" s="3">
        <v>342.15000000000003</v>
      </c>
      <c r="F569" s="1">
        <v>11999.4</v>
      </c>
      <c r="G569" s="1">
        <v>19999</v>
      </c>
      <c r="H569" s="1">
        <v>6842657.8500000006</v>
      </c>
      <c r="I569" s="1">
        <v>1026398.6775</v>
      </c>
      <c r="J569" s="1">
        <v>5816259.1725000003</v>
      </c>
      <c r="K569" s="1">
        <v>4536682.1545500001</v>
      </c>
      <c r="L569" s="1">
        <v>1279577.0179500002</v>
      </c>
      <c r="M569" s="2">
        <v>44378</v>
      </c>
      <c r="N569">
        <v>7</v>
      </c>
      <c r="O569" t="s">
        <v>37</v>
      </c>
      <c r="P569">
        <v>2021</v>
      </c>
    </row>
    <row r="570" spans="1:16" x14ac:dyDescent="0.25">
      <c r="A570" t="s">
        <v>16</v>
      </c>
      <c r="B570" t="s">
        <v>34</v>
      </c>
      <c r="C570" t="s">
        <v>51</v>
      </c>
      <c r="D570" t="s">
        <v>57</v>
      </c>
      <c r="E570" s="3">
        <v>273.40000000000003</v>
      </c>
      <c r="F570" s="1">
        <v>11999.4</v>
      </c>
      <c r="G570" s="1">
        <v>19999</v>
      </c>
      <c r="H570" s="1">
        <v>5467726.6000000006</v>
      </c>
      <c r="I570" s="1">
        <v>820158.99000000011</v>
      </c>
      <c r="J570" s="1">
        <v>4647567.6100000003</v>
      </c>
      <c r="K570" s="1">
        <v>3625102.7358000004</v>
      </c>
      <c r="L570" s="1">
        <v>1022464.8742</v>
      </c>
      <c r="M570" s="2">
        <v>44470</v>
      </c>
      <c r="N570">
        <v>10</v>
      </c>
      <c r="O570" t="s">
        <v>43</v>
      </c>
      <c r="P570">
        <v>2021</v>
      </c>
    </row>
    <row r="571" spans="1:16" x14ac:dyDescent="0.25">
      <c r="A571" t="s">
        <v>22</v>
      </c>
      <c r="B571" t="s">
        <v>56</v>
      </c>
      <c r="C571" t="s">
        <v>51</v>
      </c>
      <c r="D571" t="s">
        <v>57</v>
      </c>
      <c r="E571" s="3">
        <v>254.8</v>
      </c>
      <c r="F571" s="1">
        <v>11999.4</v>
      </c>
      <c r="G571" s="1">
        <v>19999</v>
      </c>
      <c r="H571" s="1">
        <v>5095745.2</v>
      </c>
      <c r="I571" s="1">
        <v>764361.78</v>
      </c>
      <c r="J571" s="1">
        <v>4331383.42</v>
      </c>
      <c r="K571" s="1">
        <v>2815399.2230000002</v>
      </c>
      <c r="L571" s="1">
        <v>1515984.1969999997</v>
      </c>
      <c r="M571" s="2">
        <v>44136</v>
      </c>
      <c r="N571">
        <v>11</v>
      </c>
      <c r="O571" t="s">
        <v>47</v>
      </c>
      <c r="P571">
        <v>2020</v>
      </c>
    </row>
    <row r="572" spans="1:16" x14ac:dyDescent="0.25">
      <c r="A572" t="s">
        <v>16</v>
      </c>
      <c r="B572" t="s">
        <v>39</v>
      </c>
      <c r="C572" t="s">
        <v>18</v>
      </c>
      <c r="D572" t="s">
        <v>57</v>
      </c>
      <c r="E572" s="3">
        <v>252.15</v>
      </c>
      <c r="F572" s="1">
        <v>5579.4</v>
      </c>
      <c r="G572" s="1">
        <v>9299</v>
      </c>
      <c r="H572" s="1">
        <v>2344742.85</v>
      </c>
      <c r="I572" s="1">
        <v>351711.42749999999</v>
      </c>
      <c r="J572" s="1">
        <v>1993031.4225000001</v>
      </c>
      <c r="K572" s="1">
        <v>1554564.5095500001</v>
      </c>
      <c r="L572" s="1">
        <v>438466.91295000003</v>
      </c>
      <c r="M572" s="2">
        <v>44197</v>
      </c>
      <c r="N572">
        <v>1</v>
      </c>
      <c r="O572" t="s">
        <v>20</v>
      </c>
      <c r="P572">
        <v>2021</v>
      </c>
    </row>
    <row r="573" spans="1:16" x14ac:dyDescent="0.25">
      <c r="A573" t="s">
        <v>32</v>
      </c>
      <c r="B573" t="s">
        <v>23</v>
      </c>
      <c r="C573" t="s">
        <v>30</v>
      </c>
      <c r="D573" t="s">
        <v>57</v>
      </c>
      <c r="E573" s="3">
        <v>266.10000000000002</v>
      </c>
      <c r="F573" s="1">
        <v>8999.4</v>
      </c>
      <c r="G573" s="1">
        <v>14999</v>
      </c>
      <c r="H573" s="1">
        <v>3991233.9000000004</v>
      </c>
      <c r="I573" s="1">
        <v>598685.08500000008</v>
      </c>
      <c r="J573" s="1">
        <v>3392548.8150000004</v>
      </c>
      <c r="K573" s="1">
        <v>2035529.2890000001</v>
      </c>
      <c r="L573" s="1">
        <v>1357019.5260000003</v>
      </c>
      <c r="M573" s="2">
        <v>44317</v>
      </c>
      <c r="N573">
        <v>5</v>
      </c>
      <c r="O573" t="s">
        <v>53</v>
      </c>
      <c r="P573">
        <v>2021</v>
      </c>
    </row>
    <row r="574" spans="1:16" x14ac:dyDescent="0.25">
      <c r="A574" t="s">
        <v>16</v>
      </c>
      <c r="B574" t="s">
        <v>42</v>
      </c>
      <c r="C574" t="s">
        <v>44</v>
      </c>
      <c r="D574" t="s">
        <v>57</v>
      </c>
      <c r="E574" s="3">
        <v>153.1</v>
      </c>
      <c r="F574" s="1">
        <v>11999.4</v>
      </c>
      <c r="G574" s="1">
        <v>19999</v>
      </c>
      <c r="H574" s="1">
        <v>3061846.9</v>
      </c>
      <c r="I574" s="1">
        <v>459277.03499999997</v>
      </c>
      <c r="J574" s="1">
        <v>2602569.8649999998</v>
      </c>
      <c r="K574" s="1">
        <v>2030004.4946999999</v>
      </c>
      <c r="L574" s="1">
        <v>572565.37029999983</v>
      </c>
      <c r="M574" s="2">
        <v>44531</v>
      </c>
      <c r="N574">
        <v>12</v>
      </c>
      <c r="O574" t="s">
        <v>28</v>
      </c>
      <c r="P574">
        <v>2021</v>
      </c>
    </row>
    <row r="575" spans="1:16" x14ac:dyDescent="0.25">
      <c r="A575" t="s">
        <v>16</v>
      </c>
      <c r="B575" t="s">
        <v>36</v>
      </c>
      <c r="C575" t="s">
        <v>49</v>
      </c>
      <c r="D575" t="s">
        <v>57</v>
      </c>
      <c r="E575" s="3">
        <v>149.1</v>
      </c>
      <c r="F575" s="1">
        <v>13938</v>
      </c>
      <c r="G575" s="1">
        <v>23230</v>
      </c>
      <c r="H575" s="1">
        <v>3463593</v>
      </c>
      <c r="I575" s="1">
        <v>519538.94999999995</v>
      </c>
      <c r="J575" s="1">
        <v>2944054.05</v>
      </c>
      <c r="K575" s="1">
        <v>2296362.159</v>
      </c>
      <c r="L575" s="1">
        <v>647691.89099999983</v>
      </c>
      <c r="M575" s="2">
        <v>44256</v>
      </c>
      <c r="N575">
        <v>3</v>
      </c>
      <c r="O575" t="s">
        <v>31</v>
      </c>
      <c r="P575">
        <v>2021</v>
      </c>
    </row>
    <row r="576" spans="1:16" x14ac:dyDescent="0.25">
      <c r="A576" t="s">
        <v>16</v>
      </c>
      <c r="B576" t="s">
        <v>21</v>
      </c>
      <c r="C576" t="s">
        <v>49</v>
      </c>
      <c r="D576" t="s">
        <v>57</v>
      </c>
      <c r="E576" s="3">
        <v>153.1</v>
      </c>
      <c r="F576" s="1">
        <v>13938</v>
      </c>
      <c r="G576" s="1">
        <v>23230</v>
      </c>
      <c r="H576" s="1">
        <v>3556513</v>
      </c>
      <c r="I576" s="1">
        <v>533476.94999999995</v>
      </c>
      <c r="J576" s="1">
        <v>3023036.05</v>
      </c>
      <c r="K576" s="1">
        <v>2357968.1189999999</v>
      </c>
      <c r="L576" s="1">
        <v>665067.93099999987</v>
      </c>
      <c r="M576" s="2">
        <v>44531</v>
      </c>
      <c r="N576">
        <v>12</v>
      </c>
      <c r="O576" t="s">
        <v>28</v>
      </c>
      <c r="P576">
        <v>2021</v>
      </c>
    </row>
    <row r="577" spans="1:16" x14ac:dyDescent="0.25">
      <c r="A577" t="s">
        <v>32</v>
      </c>
      <c r="B577" t="s">
        <v>46</v>
      </c>
      <c r="C577" t="s">
        <v>51</v>
      </c>
      <c r="D577" t="s">
        <v>57</v>
      </c>
      <c r="E577" s="3">
        <v>276.10000000000002</v>
      </c>
      <c r="F577" s="1">
        <v>11999.4</v>
      </c>
      <c r="G577" s="1">
        <v>19999</v>
      </c>
      <c r="H577" s="1">
        <v>5521723.9000000004</v>
      </c>
      <c r="I577" s="1">
        <v>828258.58500000008</v>
      </c>
      <c r="J577" s="1">
        <v>4693465.3150000004</v>
      </c>
      <c r="K577" s="1">
        <v>2816079.1890000002</v>
      </c>
      <c r="L577" s="1">
        <v>1877386.1260000002</v>
      </c>
      <c r="M577" s="2">
        <v>44075</v>
      </c>
      <c r="N577">
        <v>9</v>
      </c>
      <c r="O577" t="s">
        <v>41</v>
      </c>
      <c r="P577">
        <v>2020</v>
      </c>
    </row>
    <row r="578" spans="1:16" x14ac:dyDescent="0.25">
      <c r="A578" t="s">
        <v>22</v>
      </c>
      <c r="B578" t="s">
        <v>17</v>
      </c>
      <c r="C578" t="s">
        <v>18</v>
      </c>
      <c r="D578" t="s">
        <v>57</v>
      </c>
      <c r="E578" s="3">
        <v>256.7</v>
      </c>
      <c r="F578" s="1">
        <v>5579.4</v>
      </c>
      <c r="G578" s="1">
        <v>9299</v>
      </c>
      <c r="H578" s="1">
        <v>2387053.2999999998</v>
      </c>
      <c r="I578" s="1">
        <v>358057.99499999994</v>
      </c>
      <c r="J578" s="1">
        <v>2028995.3049999999</v>
      </c>
      <c r="K578" s="1">
        <v>1318846.9482499999</v>
      </c>
      <c r="L578" s="1">
        <v>710148.35675000004</v>
      </c>
      <c r="M578" s="2">
        <v>44348</v>
      </c>
      <c r="N578">
        <v>6</v>
      </c>
      <c r="O578" t="s">
        <v>24</v>
      </c>
      <c r="P578">
        <v>2021</v>
      </c>
    </row>
    <row r="579" spans="1:16" x14ac:dyDescent="0.25">
      <c r="A579" t="s">
        <v>22</v>
      </c>
      <c r="B579" t="s">
        <v>21</v>
      </c>
      <c r="C579" t="s">
        <v>49</v>
      </c>
      <c r="D579" t="s">
        <v>57</v>
      </c>
      <c r="E579" s="3">
        <v>256.7</v>
      </c>
      <c r="F579" s="1">
        <v>13938</v>
      </c>
      <c r="G579" s="1">
        <v>23230</v>
      </c>
      <c r="H579" s="1">
        <v>5963141</v>
      </c>
      <c r="I579" s="1">
        <v>894471.15</v>
      </c>
      <c r="J579" s="1">
        <v>5068669.8499999996</v>
      </c>
      <c r="K579" s="1">
        <v>3294635.4024999999</v>
      </c>
      <c r="L579" s="1">
        <v>1774034.4474999998</v>
      </c>
      <c r="M579" s="2">
        <v>44348</v>
      </c>
      <c r="N579">
        <v>6</v>
      </c>
      <c r="O579" t="s">
        <v>24</v>
      </c>
      <c r="P579">
        <v>2021</v>
      </c>
    </row>
    <row r="580" spans="1:16" x14ac:dyDescent="0.25">
      <c r="A580" t="s">
        <v>16</v>
      </c>
      <c r="B580" t="s">
        <v>59</v>
      </c>
      <c r="C580" t="s">
        <v>18</v>
      </c>
      <c r="D580" t="s">
        <v>57</v>
      </c>
      <c r="E580" s="3">
        <v>92.300000000000011</v>
      </c>
      <c r="F580" s="1">
        <v>5579.4</v>
      </c>
      <c r="G580" s="1">
        <v>9299</v>
      </c>
      <c r="H580" s="1">
        <v>858297.70000000007</v>
      </c>
      <c r="I580" s="1">
        <v>128744.655</v>
      </c>
      <c r="J580" s="1">
        <v>729553.04500000004</v>
      </c>
      <c r="K580" s="1">
        <v>569051.37510000006</v>
      </c>
      <c r="L580" s="1">
        <v>160501.66989999998</v>
      </c>
      <c r="M580" s="2">
        <v>44256</v>
      </c>
      <c r="N580">
        <v>3</v>
      </c>
      <c r="O580" t="s">
        <v>31</v>
      </c>
      <c r="P580">
        <v>2021</v>
      </c>
    </row>
    <row r="581" spans="1:16" x14ac:dyDescent="0.25">
      <c r="A581" t="s">
        <v>16</v>
      </c>
      <c r="B581" t="s">
        <v>25</v>
      </c>
      <c r="C581" t="s">
        <v>18</v>
      </c>
      <c r="D581" t="s">
        <v>57</v>
      </c>
      <c r="E581" s="3">
        <v>179</v>
      </c>
      <c r="F581" s="1">
        <v>5579.4</v>
      </c>
      <c r="G581" s="1">
        <v>9299</v>
      </c>
      <c r="H581" s="1">
        <v>1664521</v>
      </c>
      <c r="I581" s="1">
        <v>249678.15</v>
      </c>
      <c r="J581" s="1">
        <v>1414842.85</v>
      </c>
      <c r="K581" s="1">
        <v>1103577.4230000002</v>
      </c>
      <c r="L581" s="1">
        <v>311265.42699999991</v>
      </c>
      <c r="M581" s="2">
        <v>44256</v>
      </c>
      <c r="N581">
        <v>3</v>
      </c>
      <c r="O581" t="s">
        <v>31</v>
      </c>
      <c r="P581">
        <v>2021</v>
      </c>
    </row>
    <row r="582" spans="1:16" x14ac:dyDescent="0.25">
      <c r="A582" t="s">
        <v>16</v>
      </c>
      <c r="B582" t="s">
        <v>58</v>
      </c>
      <c r="C582" t="s">
        <v>18</v>
      </c>
      <c r="D582" t="s">
        <v>57</v>
      </c>
      <c r="E582" s="3">
        <v>44.2</v>
      </c>
      <c r="F582" s="1">
        <v>5579.4</v>
      </c>
      <c r="G582" s="1">
        <v>9299</v>
      </c>
      <c r="H582" s="1">
        <v>411015.80000000005</v>
      </c>
      <c r="I582" s="1">
        <v>61652.37</v>
      </c>
      <c r="J582" s="1">
        <v>349363.43000000005</v>
      </c>
      <c r="K582" s="1">
        <v>272503.47540000005</v>
      </c>
      <c r="L582" s="1">
        <v>76859.954599999997</v>
      </c>
      <c r="M582" s="2">
        <v>44075</v>
      </c>
      <c r="N582">
        <v>9</v>
      </c>
      <c r="O582" t="s">
        <v>41</v>
      </c>
      <c r="P582">
        <v>2020</v>
      </c>
    </row>
    <row r="583" spans="1:16" x14ac:dyDescent="0.25">
      <c r="A583" t="s">
        <v>16</v>
      </c>
      <c r="B583" t="s">
        <v>27</v>
      </c>
      <c r="C583" t="s">
        <v>30</v>
      </c>
      <c r="D583" t="s">
        <v>57</v>
      </c>
      <c r="E583" s="3">
        <v>98.25</v>
      </c>
      <c r="F583" s="1">
        <v>8999.4</v>
      </c>
      <c r="G583" s="1">
        <v>14999</v>
      </c>
      <c r="H583" s="1">
        <v>1473651.75</v>
      </c>
      <c r="I583" s="1">
        <v>221047.76249999998</v>
      </c>
      <c r="J583" s="1">
        <v>1252603.9875</v>
      </c>
      <c r="K583" s="1">
        <v>977031.11025000003</v>
      </c>
      <c r="L583" s="1">
        <v>275572.87725000002</v>
      </c>
      <c r="M583" s="2">
        <v>44197</v>
      </c>
      <c r="N583">
        <v>1</v>
      </c>
      <c r="O583" t="s">
        <v>20</v>
      </c>
      <c r="P583">
        <v>2021</v>
      </c>
    </row>
    <row r="584" spans="1:16" x14ac:dyDescent="0.25">
      <c r="A584" t="s">
        <v>16</v>
      </c>
      <c r="B584" t="s">
        <v>29</v>
      </c>
      <c r="C584" t="s">
        <v>30</v>
      </c>
      <c r="D584" t="s">
        <v>57</v>
      </c>
      <c r="E584" s="3">
        <v>129.80000000000001</v>
      </c>
      <c r="F584" s="1">
        <v>8999.4</v>
      </c>
      <c r="G584" s="1">
        <v>14999</v>
      </c>
      <c r="H584" s="1">
        <v>1946870.2000000002</v>
      </c>
      <c r="I584" s="1">
        <v>292030.53000000003</v>
      </c>
      <c r="J584" s="1">
        <v>1654839.6700000002</v>
      </c>
      <c r="K584" s="1">
        <v>1290774.9426000002</v>
      </c>
      <c r="L584" s="1">
        <v>364064.72739999997</v>
      </c>
      <c r="M584" s="2">
        <v>44228</v>
      </c>
      <c r="N584">
        <v>2</v>
      </c>
      <c r="O584" t="s">
        <v>45</v>
      </c>
      <c r="P584">
        <v>2021</v>
      </c>
    </row>
    <row r="585" spans="1:16" x14ac:dyDescent="0.25">
      <c r="A585" t="s">
        <v>32</v>
      </c>
      <c r="B585" t="s">
        <v>55</v>
      </c>
      <c r="C585" t="s">
        <v>30</v>
      </c>
      <c r="D585" t="s">
        <v>57</v>
      </c>
      <c r="E585" s="3">
        <v>60.400000000000006</v>
      </c>
      <c r="F585" s="1">
        <v>8999.4</v>
      </c>
      <c r="G585" s="1">
        <v>14999</v>
      </c>
      <c r="H585" s="1">
        <v>905939.60000000009</v>
      </c>
      <c r="I585" s="1">
        <v>135890.94</v>
      </c>
      <c r="J585" s="1">
        <v>770048.66000000015</v>
      </c>
      <c r="K585" s="1">
        <v>462029.19600000005</v>
      </c>
      <c r="L585" s="1">
        <v>308019.46400000009</v>
      </c>
      <c r="M585" s="2">
        <v>44348</v>
      </c>
      <c r="N585">
        <v>6</v>
      </c>
      <c r="O585" t="s">
        <v>24</v>
      </c>
      <c r="P585">
        <v>2021</v>
      </c>
    </row>
    <row r="586" spans="1:16" x14ac:dyDescent="0.25">
      <c r="A586" t="s">
        <v>16</v>
      </c>
      <c r="B586" t="s">
        <v>33</v>
      </c>
      <c r="C586" t="s">
        <v>30</v>
      </c>
      <c r="D586" t="s">
        <v>57</v>
      </c>
      <c r="E586" s="3">
        <v>225.5</v>
      </c>
      <c r="F586" s="1">
        <v>8999.4</v>
      </c>
      <c r="G586" s="1">
        <v>14999</v>
      </c>
      <c r="H586" s="1">
        <v>3382274.5</v>
      </c>
      <c r="I586" s="1">
        <v>507341.17499999999</v>
      </c>
      <c r="J586" s="1">
        <v>2874933.3250000002</v>
      </c>
      <c r="K586" s="1">
        <v>2242447.9935000003</v>
      </c>
      <c r="L586" s="1">
        <v>632485.33149999985</v>
      </c>
      <c r="M586" s="2">
        <v>44378</v>
      </c>
      <c r="N586">
        <v>7</v>
      </c>
      <c r="O586" t="s">
        <v>37</v>
      </c>
      <c r="P586">
        <v>2021</v>
      </c>
    </row>
    <row r="587" spans="1:16" x14ac:dyDescent="0.25">
      <c r="A587" t="s">
        <v>16</v>
      </c>
      <c r="B587" t="s">
        <v>26</v>
      </c>
      <c r="C587" t="s">
        <v>30</v>
      </c>
      <c r="D587" t="s">
        <v>57</v>
      </c>
      <c r="E587" s="3">
        <v>124.9</v>
      </c>
      <c r="F587" s="1">
        <v>8999.4</v>
      </c>
      <c r="G587" s="1">
        <v>14999</v>
      </c>
      <c r="H587" s="1">
        <v>1873375.1</v>
      </c>
      <c r="I587" s="1">
        <v>281006.26500000001</v>
      </c>
      <c r="J587" s="1">
        <v>1592368.835</v>
      </c>
      <c r="K587" s="1">
        <v>1242047.6913000001</v>
      </c>
      <c r="L587" s="1">
        <v>350321.1436999999</v>
      </c>
      <c r="M587" s="2">
        <v>44470</v>
      </c>
      <c r="N587">
        <v>10</v>
      </c>
      <c r="O587" t="s">
        <v>43</v>
      </c>
      <c r="P587">
        <v>2021</v>
      </c>
    </row>
    <row r="588" spans="1:16" x14ac:dyDescent="0.25">
      <c r="A588" t="s">
        <v>16</v>
      </c>
      <c r="B588" t="s">
        <v>34</v>
      </c>
      <c r="C588" t="s">
        <v>44</v>
      </c>
      <c r="D588" t="s">
        <v>57</v>
      </c>
      <c r="E588" s="3">
        <v>143.85</v>
      </c>
      <c r="F588" s="1">
        <v>11999.4</v>
      </c>
      <c r="G588" s="1">
        <v>19999</v>
      </c>
      <c r="H588" s="1">
        <v>2876856.15</v>
      </c>
      <c r="I588" s="1">
        <v>431528.42249999999</v>
      </c>
      <c r="J588" s="1">
        <v>2445327.7275</v>
      </c>
      <c r="K588" s="1">
        <v>1907355.62745</v>
      </c>
      <c r="L588" s="1">
        <v>537972.10005000001</v>
      </c>
      <c r="M588" s="2">
        <v>44197</v>
      </c>
      <c r="N588">
        <v>1</v>
      </c>
      <c r="O588" t="s">
        <v>20</v>
      </c>
      <c r="P588">
        <v>2021</v>
      </c>
    </row>
    <row r="589" spans="1:16" x14ac:dyDescent="0.25">
      <c r="A589" t="s">
        <v>38</v>
      </c>
      <c r="B589" t="s">
        <v>56</v>
      </c>
      <c r="C589" t="s">
        <v>44</v>
      </c>
      <c r="D589" t="s">
        <v>57</v>
      </c>
      <c r="E589" s="3">
        <v>80.7</v>
      </c>
      <c r="F589" s="1">
        <v>11999.4</v>
      </c>
      <c r="G589" s="1">
        <v>19999</v>
      </c>
      <c r="H589" s="1">
        <v>1613919.3</v>
      </c>
      <c r="I589" s="1">
        <v>242087.89499999999</v>
      </c>
      <c r="J589" s="1">
        <v>1371831.405</v>
      </c>
      <c r="K589" s="1">
        <v>987718.61159999995</v>
      </c>
      <c r="L589" s="1">
        <v>384112.79340000008</v>
      </c>
      <c r="M589" s="2">
        <v>44197</v>
      </c>
      <c r="N589">
        <v>1</v>
      </c>
      <c r="O589" t="s">
        <v>20</v>
      </c>
      <c r="P589">
        <v>2021</v>
      </c>
    </row>
    <row r="590" spans="1:16" x14ac:dyDescent="0.25">
      <c r="A590" t="s">
        <v>16</v>
      </c>
      <c r="B590" t="s">
        <v>39</v>
      </c>
      <c r="C590" t="s">
        <v>44</v>
      </c>
      <c r="D590" t="s">
        <v>57</v>
      </c>
      <c r="E590" s="3">
        <v>264.10000000000002</v>
      </c>
      <c r="F590" s="1">
        <v>11999.4</v>
      </c>
      <c r="G590" s="1">
        <v>19999</v>
      </c>
      <c r="H590" s="1">
        <v>5281735.9000000004</v>
      </c>
      <c r="I590" s="1">
        <v>792260.38500000001</v>
      </c>
      <c r="J590" s="1">
        <v>4489475.5150000006</v>
      </c>
      <c r="K590" s="1">
        <v>3501790.9017000007</v>
      </c>
      <c r="L590" s="1">
        <v>987684.61329999985</v>
      </c>
      <c r="M590" s="2">
        <v>44228</v>
      </c>
      <c r="N590">
        <v>2</v>
      </c>
      <c r="O590" t="s">
        <v>45</v>
      </c>
      <c r="P590">
        <v>2021</v>
      </c>
    </row>
    <row r="591" spans="1:16" x14ac:dyDescent="0.25">
      <c r="A591" t="s">
        <v>16</v>
      </c>
      <c r="B591" t="s">
        <v>23</v>
      </c>
      <c r="C591" t="s">
        <v>44</v>
      </c>
      <c r="D591" t="s">
        <v>57</v>
      </c>
      <c r="E591" s="3">
        <v>270.8</v>
      </c>
      <c r="F591" s="1">
        <v>11999.4</v>
      </c>
      <c r="G591" s="1">
        <v>19999</v>
      </c>
      <c r="H591" s="1">
        <v>5415729.2000000002</v>
      </c>
      <c r="I591" s="1">
        <v>812359.38</v>
      </c>
      <c r="J591" s="1">
        <v>4603369.82</v>
      </c>
      <c r="K591" s="1">
        <v>3590628.4596000002</v>
      </c>
      <c r="L591" s="1">
        <v>1012741.3604000001</v>
      </c>
      <c r="M591" s="2">
        <v>44228</v>
      </c>
      <c r="N591">
        <v>2</v>
      </c>
      <c r="O591" t="s">
        <v>45</v>
      </c>
      <c r="P591">
        <v>2021</v>
      </c>
    </row>
    <row r="592" spans="1:16" x14ac:dyDescent="0.25">
      <c r="A592" t="s">
        <v>16</v>
      </c>
      <c r="B592" t="s">
        <v>42</v>
      </c>
      <c r="C592" t="s">
        <v>44</v>
      </c>
      <c r="D592" t="s">
        <v>57</v>
      </c>
      <c r="E592" s="3">
        <v>263.2</v>
      </c>
      <c r="F592" s="1">
        <v>11999.4</v>
      </c>
      <c r="G592" s="1">
        <v>19999</v>
      </c>
      <c r="H592" s="1">
        <v>5263736.8</v>
      </c>
      <c r="I592" s="1">
        <v>789560.5199999999</v>
      </c>
      <c r="J592" s="1">
        <v>4474176.28</v>
      </c>
      <c r="K592" s="1">
        <v>3489857.4984000004</v>
      </c>
      <c r="L592" s="1">
        <v>984318.78159999987</v>
      </c>
      <c r="M592" s="2">
        <v>44348</v>
      </c>
      <c r="N592">
        <v>6</v>
      </c>
      <c r="O592" t="s">
        <v>24</v>
      </c>
      <c r="P592">
        <v>2021</v>
      </c>
    </row>
    <row r="593" spans="1:16" x14ac:dyDescent="0.25">
      <c r="A593" t="s">
        <v>35</v>
      </c>
      <c r="B593" t="s">
        <v>36</v>
      </c>
      <c r="C593" t="s">
        <v>44</v>
      </c>
      <c r="D593" t="s">
        <v>57</v>
      </c>
      <c r="E593" s="3">
        <v>158.30000000000001</v>
      </c>
      <c r="F593" s="1">
        <v>11999.4</v>
      </c>
      <c r="G593" s="1">
        <v>19999</v>
      </c>
      <c r="H593" s="1">
        <v>3165841.7</v>
      </c>
      <c r="I593" s="1">
        <v>474876.255</v>
      </c>
      <c r="J593" s="1">
        <v>2690965.4450000003</v>
      </c>
      <c r="K593" s="1">
        <v>2098953.0471000001</v>
      </c>
      <c r="L593" s="1">
        <v>592012.39790000021</v>
      </c>
      <c r="M593" s="2">
        <v>44348</v>
      </c>
      <c r="N593">
        <v>6</v>
      </c>
      <c r="O593" t="s">
        <v>24</v>
      </c>
      <c r="P593">
        <v>2021</v>
      </c>
    </row>
    <row r="594" spans="1:16" x14ac:dyDescent="0.25">
      <c r="A594" t="s">
        <v>32</v>
      </c>
      <c r="B594" t="s">
        <v>21</v>
      </c>
      <c r="C594" t="s">
        <v>44</v>
      </c>
      <c r="D594" t="s">
        <v>57</v>
      </c>
      <c r="E594" s="3">
        <v>57.1</v>
      </c>
      <c r="F594" s="1">
        <v>11999.4</v>
      </c>
      <c r="G594" s="1">
        <v>19999</v>
      </c>
      <c r="H594" s="1">
        <v>1141942.9000000001</v>
      </c>
      <c r="I594" s="1">
        <v>171291.43500000003</v>
      </c>
      <c r="J594" s="1">
        <v>970651.46500000008</v>
      </c>
      <c r="K594" s="1">
        <v>582390.87900000007</v>
      </c>
      <c r="L594" s="1">
        <v>388260.58600000001</v>
      </c>
      <c r="M594" s="2">
        <v>44378</v>
      </c>
      <c r="N594">
        <v>7</v>
      </c>
      <c r="O594" t="s">
        <v>37</v>
      </c>
      <c r="P594">
        <v>2021</v>
      </c>
    </row>
    <row r="595" spans="1:16" x14ac:dyDescent="0.25">
      <c r="A595" t="s">
        <v>16</v>
      </c>
      <c r="B595" t="s">
        <v>46</v>
      </c>
      <c r="C595" t="s">
        <v>44</v>
      </c>
      <c r="D595" t="s">
        <v>57</v>
      </c>
      <c r="E595" s="3">
        <v>269.60000000000002</v>
      </c>
      <c r="F595" s="1">
        <v>11999.4</v>
      </c>
      <c r="G595" s="1">
        <v>19999</v>
      </c>
      <c r="H595" s="1">
        <v>5391730.4000000004</v>
      </c>
      <c r="I595" s="1">
        <v>808759.56</v>
      </c>
      <c r="J595" s="1">
        <v>4582970.84</v>
      </c>
      <c r="K595" s="1">
        <v>3574717.2552</v>
      </c>
      <c r="L595" s="1">
        <v>1008253.5847999998</v>
      </c>
      <c r="M595" s="2">
        <v>44409</v>
      </c>
      <c r="N595">
        <v>8</v>
      </c>
      <c r="O595" t="s">
        <v>40</v>
      </c>
      <c r="P595">
        <v>2021</v>
      </c>
    </row>
    <row r="596" spans="1:16" x14ac:dyDescent="0.25">
      <c r="A596" t="s">
        <v>22</v>
      </c>
      <c r="B596" t="s">
        <v>17</v>
      </c>
      <c r="C596" t="s">
        <v>44</v>
      </c>
      <c r="D596" t="s">
        <v>57</v>
      </c>
      <c r="E596" s="3">
        <v>156.5</v>
      </c>
      <c r="F596" s="1">
        <v>11999.4</v>
      </c>
      <c r="G596" s="1">
        <v>19999</v>
      </c>
      <c r="H596" s="1">
        <v>3129843.5</v>
      </c>
      <c r="I596" s="1">
        <v>469476.52499999997</v>
      </c>
      <c r="J596" s="1">
        <v>2660366.9750000001</v>
      </c>
      <c r="K596" s="1">
        <v>1729238.5337500002</v>
      </c>
      <c r="L596" s="1">
        <v>931128.44124999992</v>
      </c>
      <c r="M596" s="2">
        <v>44470</v>
      </c>
      <c r="N596">
        <v>10</v>
      </c>
      <c r="O596" t="s">
        <v>43</v>
      </c>
      <c r="P596">
        <v>2021</v>
      </c>
    </row>
    <row r="597" spans="1:16" x14ac:dyDescent="0.25">
      <c r="A597" t="s">
        <v>16</v>
      </c>
      <c r="B597" t="s">
        <v>21</v>
      </c>
      <c r="C597" t="s">
        <v>44</v>
      </c>
      <c r="D597" t="s">
        <v>57</v>
      </c>
      <c r="E597" s="3">
        <v>124.9</v>
      </c>
      <c r="F597" s="1">
        <v>11999.4</v>
      </c>
      <c r="G597" s="1">
        <v>19999</v>
      </c>
      <c r="H597" s="1">
        <v>2497875.1</v>
      </c>
      <c r="I597" s="1">
        <v>374681.26500000001</v>
      </c>
      <c r="J597" s="1">
        <v>2123193.835</v>
      </c>
      <c r="K597" s="1">
        <v>1656091.1913000001</v>
      </c>
      <c r="L597" s="1">
        <v>467102.6436999999</v>
      </c>
      <c r="M597" s="2">
        <v>44470</v>
      </c>
      <c r="N597">
        <v>10</v>
      </c>
      <c r="O597" t="s">
        <v>43</v>
      </c>
      <c r="P597">
        <v>2021</v>
      </c>
    </row>
    <row r="598" spans="1:16" x14ac:dyDescent="0.25">
      <c r="A598" t="s">
        <v>16</v>
      </c>
      <c r="B598" t="s">
        <v>59</v>
      </c>
      <c r="C598" t="s">
        <v>44</v>
      </c>
      <c r="D598" t="s">
        <v>57</v>
      </c>
      <c r="E598" s="3">
        <v>35.700000000000003</v>
      </c>
      <c r="F598" s="1">
        <v>11999.4</v>
      </c>
      <c r="G598" s="1">
        <v>19999</v>
      </c>
      <c r="H598" s="1">
        <v>713964.3</v>
      </c>
      <c r="I598" s="1">
        <v>107094.645</v>
      </c>
      <c r="J598" s="1">
        <v>606869.65500000003</v>
      </c>
      <c r="K598" s="1">
        <v>473358.33090000006</v>
      </c>
      <c r="L598" s="1">
        <v>133511.32409999997</v>
      </c>
      <c r="M598" s="2">
        <v>44501</v>
      </c>
      <c r="N598">
        <v>11</v>
      </c>
      <c r="O598" t="s">
        <v>47</v>
      </c>
      <c r="P598">
        <v>2021</v>
      </c>
    </row>
    <row r="599" spans="1:16" x14ac:dyDescent="0.25">
      <c r="A599" t="s">
        <v>32</v>
      </c>
      <c r="B599" t="s">
        <v>25</v>
      </c>
      <c r="C599" t="s">
        <v>44</v>
      </c>
      <c r="D599" t="s">
        <v>57</v>
      </c>
      <c r="E599" s="3">
        <v>101.30000000000001</v>
      </c>
      <c r="F599" s="1">
        <v>11999.4</v>
      </c>
      <c r="G599" s="1">
        <v>19999</v>
      </c>
      <c r="H599" s="1">
        <v>2025898.7000000002</v>
      </c>
      <c r="I599" s="1">
        <v>303884.80499999999</v>
      </c>
      <c r="J599" s="1">
        <v>1722013.8950000003</v>
      </c>
      <c r="K599" s="1">
        <v>1033208.3370000001</v>
      </c>
      <c r="L599" s="1">
        <v>688805.55800000019</v>
      </c>
      <c r="M599" s="2">
        <v>44531</v>
      </c>
      <c r="N599">
        <v>12</v>
      </c>
      <c r="O599" t="s">
        <v>28</v>
      </c>
      <c r="P599">
        <v>2021</v>
      </c>
    </row>
    <row r="600" spans="1:16" x14ac:dyDescent="0.25">
      <c r="A600" t="s">
        <v>22</v>
      </c>
      <c r="B600" t="s">
        <v>58</v>
      </c>
      <c r="C600" t="s">
        <v>48</v>
      </c>
      <c r="D600" t="s">
        <v>57</v>
      </c>
      <c r="E600" s="3">
        <v>399.75</v>
      </c>
      <c r="F600" s="1">
        <v>19794</v>
      </c>
      <c r="G600" s="1">
        <v>32990</v>
      </c>
      <c r="H600" s="1">
        <v>13187752.5</v>
      </c>
      <c r="I600" s="1">
        <v>1978162.875</v>
      </c>
      <c r="J600" s="1">
        <v>11209589.625</v>
      </c>
      <c r="K600" s="1">
        <v>7286233.2562500006</v>
      </c>
      <c r="L600" s="1">
        <v>3923356.3687499994</v>
      </c>
      <c r="M600" s="2">
        <v>44197</v>
      </c>
      <c r="N600">
        <v>1</v>
      </c>
      <c r="O600" t="s">
        <v>20</v>
      </c>
      <c r="P600">
        <v>2021</v>
      </c>
    </row>
    <row r="601" spans="1:16" x14ac:dyDescent="0.25">
      <c r="A601" t="s">
        <v>16</v>
      </c>
      <c r="B601" t="s">
        <v>27</v>
      </c>
      <c r="C601" t="s">
        <v>48</v>
      </c>
      <c r="D601" t="s">
        <v>57</v>
      </c>
      <c r="E601" s="3">
        <v>263.2</v>
      </c>
      <c r="F601" s="1">
        <v>19794</v>
      </c>
      <c r="G601" s="1">
        <v>32990</v>
      </c>
      <c r="H601" s="1">
        <v>8682968</v>
      </c>
      <c r="I601" s="1">
        <v>1302445.2</v>
      </c>
      <c r="J601" s="1">
        <v>7380522.7999999998</v>
      </c>
      <c r="K601" s="1">
        <v>5756807.784</v>
      </c>
      <c r="L601" s="1">
        <v>1623715.0159999998</v>
      </c>
      <c r="M601" s="2">
        <v>44348</v>
      </c>
      <c r="N601">
        <v>6</v>
      </c>
      <c r="O601" t="s">
        <v>24</v>
      </c>
      <c r="P601">
        <v>2021</v>
      </c>
    </row>
    <row r="602" spans="1:16" x14ac:dyDescent="0.25">
      <c r="A602" t="s">
        <v>16</v>
      </c>
      <c r="B602" t="s">
        <v>29</v>
      </c>
      <c r="C602" t="s">
        <v>48</v>
      </c>
      <c r="D602" t="s">
        <v>57</v>
      </c>
      <c r="E602" s="3">
        <v>119</v>
      </c>
      <c r="F602" s="1">
        <v>19794</v>
      </c>
      <c r="G602" s="1">
        <v>32990</v>
      </c>
      <c r="H602" s="1">
        <v>3925810</v>
      </c>
      <c r="I602" s="1">
        <v>588871.5</v>
      </c>
      <c r="J602" s="1">
        <v>3336938.5</v>
      </c>
      <c r="K602" s="1">
        <v>2602812.0300000003</v>
      </c>
      <c r="L602" s="1">
        <v>734126.46999999974</v>
      </c>
      <c r="M602" s="2">
        <v>44348</v>
      </c>
      <c r="N602">
        <v>6</v>
      </c>
      <c r="O602" t="s">
        <v>24</v>
      </c>
      <c r="P602">
        <v>2021</v>
      </c>
    </row>
    <row r="603" spans="1:16" x14ac:dyDescent="0.25">
      <c r="A603" t="s">
        <v>32</v>
      </c>
      <c r="B603" t="s">
        <v>55</v>
      </c>
      <c r="C603" t="s">
        <v>48</v>
      </c>
      <c r="D603" t="s">
        <v>57</v>
      </c>
      <c r="E603" s="3">
        <v>60.400000000000006</v>
      </c>
      <c r="F603" s="1">
        <v>19794</v>
      </c>
      <c r="G603" s="1">
        <v>32990</v>
      </c>
      <c r="H603" s="1">
        <v>1992596.0000000002</v>
      </c>
      <c r="I603" s="1">
        <v>298889.40000000002</v>
      </c>
      <c r="J603" s="1">
        <v>1693706.6</v>
      </c>
      <c r="K603" s="1">
        <v>1016223.96</v>
      </c>
      <c r="L603" s="1">
        <v>677482.64000000013</v>
      </c>
      <c r="M603" s="2">
        <v>44348</v>
      </c>
      <c r="N603">
        <v>6</v>
      </c>
      <c r="O603" t="s">
        <v>24</v>
      </c>
      <c r="P603">
        <v>2021</v>
      </c>
    </row>
    <row r="604" spans="1:16" x14ac:dyDescent="0.25">
      <c r="A604" t="s">
        <v>22</v>
      </c>
      <c r="B604" t="s">
        <v>33</v>
      </c>
      <c r="C604" t="s">
        <v>48</v>
      </c>
      <c r="D604" t="s">
        <v>57</v>
      </c>
      <c r="E604" s="3">
        <v>66</v>
      </c>
      <c r="F604" s="1">
        <v>19794</v>
      </c>
      <c r="G604" s="1">
        <v>32990</v>
      </c>
      <c r="H604" s="1">
        <v>2177340</v>
      </c>
      <c r="I604" s="1">
        <v>326601</v>
      </c>
      <c r="J604" s="1">
        <v>1850739</v>
      </c>
      <c r="K604" s="1">
        <v>1202980.3500000001</v>
      </c>
      <c r="L604" s="1">
        <v>647758.64999999991</v>
      </c>
      <c r="M604" s="2">
        <v>44075</v>
      </c>
      <c r="N604">
        <v>9</v>
      </c>
      <c r="O604" t="s">
        <v>41</v>
      </c>
      <c r="P604">
        <v>2020</v>
      </c>
    </row>
    <row r="605" spans="1:16" x14ac:dyDescent="0.25">
      <c r="A605" t="s">
        <v>32</v>
      </c>
      <c r="B605" t="s">
        <v>26</v>
      </c>
      <c r="C605" t="s">
        <v>48</v>
      </c>
      <c r="D605" t="s">
        <v>57</v>
      </c>
      <c r="E605" s="3">
        <v>41</v>
      </c>
      <c r="F605" s="1">
        <v>19794</v>
      </c>
      <c r="G605" s="1">
        <v>32990</v>
      </c>
      <c r="H605" s="1">
        <v>1352590</v>
      </c>
      <c r="I605" s="1">
        <v>202888.5</v>
      </c>
      <c r="J605" s="1">
        <v>1149701.5</v>
      </c>
      <c r="K605" s="1">
        <v>689820.9</v>
      </c>
      <c r="L605" s="1">
        <v>459880.6</v>
      </c>
      <c r="M605" s="2">
        <v>44470</v>
      </c>
      <c r="N605">
        <v>10</v>
      </c>
      <c r="O605" t="s">
        <v>43</v>
      </c>
      <c r="P605">
        <v>2021</v>
      </c>
    </row>
    <row r="606" spans="1:16" x14ac:dyDescent="0.25">
      <c r="A606" t="s">
        <v>38</v>
      </c>
      <c r="B606" t="s">
        <v>34</v>
      </c>
      <c r="C606" t="s">
        <v>48</v>
      </c>
      <c r="D606" t="s">
        <v>57</v>
      </c>
      <c r="E606" s="3">
        <v>260.5</v>
      </c>
      <c r="F606" s="1">
        <v>19794</v>
      </c>
      <c r="G606" s="1">
        <v>32990</v>
      </c>
      <c r="H606" s="1">
        <v>8593895</v>
      </c>
      <c r="I606" s="1">
        <v>1289084.25</v>
      </c>
      <c r="J606" s="1">
        <v>7304810.75</v>
      </c>
      <c r="K606" s="1">
        <v>5259463.74</v>
      </c>
      <c r="L606" s="1">
        <v>2045347.0099999998</v>
      </c>
      <c r="M606" s="2">
        <v>44136</v>
      </c>
      <c r="N606">
        <v>11</v>
      </c>
      <c r="O606" t="s">
        <v>47</v>
      </c>
      <c r="P606">
        <v>2020</v>
      </c>
    </row>
    <row r="607" spans="1:16" x14ac:dyDescent="0.25">
      <c r="A607" t="s">
        <v>32</v>
      </c>
      <c r="B607" t="s">
        <v>56</v>
      </c>
      <c r="C607" t="s">
        <v>48</v>
      </c>
      <c r="D607" t="s">
        <v>57</v>
      </c>
      <c r="E607" s="3">
        <v>101.30000000000001</v>
      </c>
      <c r="F607" s="1">
        <v>19794</v>
      </c>
      <c r="G607" s="1">
        <v>32990</v>
      </c>
      <c r="H607" s="1">
        <v>3341887.0000000005</v>
      </c>
      <c r="I607" s="1">
        <v>501283.05000000005</v>
      </c>
      <c r="J607" s="1">
        <v>2840603.95</v>
      </c>
      <c r="K607" s="1">
        <v>1704362.37</v>
      </c>
      <c r="L607" s="1">
        <v>1136241.58</v>
      </c>
      <c r="M607" s="2">
        <v>44531</v>
      </c>
      <c r="N607">
        <v>12</v>
      </c>
      <c r="O607" t="s">
        <v>28</v>
      </c>
      <c r="P607">
        <v>2021</v>
      </c>
    </row>
    <row r="608" spans="1:16" x14ac:dyDescent="0.25">
      <c r="A608" t="s">
        <v>35</v>
      </c>
      <c r="B608" t="s">
        <v>39</v>
      </c>
      <c r="C608" t="s">
        <v>49</v>
      </c>
      <c r="D608" t="s">
        <v>57</v>
      </c>
      <c r="E608" s="3">
        <v>158.30000000000001</v>
      </c>
      <c r="F608" s="1">
        <v>13938</v>
      </c>
      <c r="G608" s="1">
        <v>23230</v>
      </c>
      <c r="H608" s="1">
        <v>3677309.0000000005</v>
      </c>
      <c r="I608" s="1">
        <v>551596.35000000009</v>
      </c>
      <c r="J608" s="1">
        <v>3125712.6500000004</v>
      </c>
      <c r="K608" s="1">
        <v>2438055.8670000006</v>
      </c>
      <c r="L608" s="1">
        <v>687656.78299999982</v>
      </c>
      <c r="M608" s="2">
        <v>44348</v>
      </c>
      <c r="N608">
        <v>6</v>
      </c>
      <c r="O608" t="s">
        <v>24</v>
      </c>
      <c r="P608">
        <v>2021</v>
      </c>
    </row>
    <row r="609" spans="1:16" x14ac:dyDescent="0.25">
      <c r="A609" t="s">
        <v>22</v>
      </c>
      <c r="B609" t="s">
        <v>23</v>
      </c>
      <c r="C609" t="s">
        <v>49</v>
      </c>
      <c r="D609" t="s">
        <v>57</v>
      </c>
      <c r="E609" s="3">
        <v>156.5</v>
      </c>
      <c r="F609" s="1">
        <v>13938</v>
      </c>
      <c r="G609" s="1">
        <v>23230</v>
      </c>
      <c r="H609" s="1">
        <v>3635495</v>
      </c>
      <c r="I609" s="1">
        <v>545324.25</v>
      </c>
      <c r="J609" s="1">
        <v>3090170.75</v>
      </c>
      <c r="K609" s="1">
        <v>2008610.9875</v>
      </c>
      <c r="L609" s="1">
        <v>1081559.7625</v>
      </c>
      <c r="M609" s="2">
        <v>44470</v>
      </c>
      <c r="N609">
        <v>10</v>
      </c>
      <c r="O609" t="s">
        <v>43</v>
      </c>
      <c r="P609">
        <v>2021</v>
      </c>
    </row>
    <row r="610" spans="1:16" x14ac:dyDescent="0.25">
      <c r="A610" t="s">
        <v>35</v>
      </c>
      <c r="B610" t="s">
        <v>42</v>
      </c>
      <c r="C610" t="s">
        <v>51</v>
      </c>
      <c r="D610" t="s">
        <v>57</v>
      </c>
      <c r="E610" s="3">
        <v>165.9</v>
      </c>
      <c r="F610" s="1">
        <v>11999.4</v>
      </c>
      <c r="G610" s="1">
        <v>19999</v>
      </c>
      <c r="H610" s="1">
        <v>3317834.1</v>
      </c>
      <c r="I610" s="1">
        <v>497675.11499999999</v>
      </c>
      <c r="J610" s="1">
        <v>2820158.9850000003</v>
      </c>
      <c r="K610" s="1">
        <v>2199724.0083000003</v>
      </c>
      <c r="L610" s="1">
        <v>620434.9767</v>
      </c>
      <c r="M610" s="2">
        <v>44197</v>
      </c>
      <c r="N610">
        <v>1</v>
      </c>
      <c r="O610" t="s">
        <v>20</v>
      </c>
      <c r="P610">
        <v>2021</v>
      </c>
    </row>
    <row r="611" spans="1:16" x14ac:dyDescent="0.25">
      <c r="A611" t="s">
        <v>16</v>
      </c>
      <c r="B611" t="s">
        <v>36</v>
      </c>
      <c r="C611" t="s">
        <v>51</v>
      </c>
      <c r="D611" t="s">
        <v>57</v>
      </c>
      <c r="E611" s="3">
        <v>119</v>
      </c>
      <c r="F611" s="1">
        <v>11999.4</v>
      </c>
      <c r="G611" s="1">
        <v>19999</v>
      </c>
      <c r="H611" s="1">
        <v>2379881</v>
      </c>
      <c r="I611" s="1">
        <v>356982.14999999997</v>
      </c>
      <c r="J611" s="1">
        <v>2022898.85</v>
      </c>
      <c r="K611" s="1">
        <v>1577861.1030000001</v>
      </c>
      <c r="L611" s="1">
        <v>445037.74699999997</v>
      </c>
      <c r="M611" s="2">
        <v>44348</v>
      </c>
      <c r="N611">
        <v>6</v>
      </c>
      <c r="O611" t="s">
        <v>24</v>
      </c>
      <c r="P611">
        <v>2021</v>
      </c>
    </row>
    <row r="612" spans="1:16" x14ac:dyDescent="0.25">
      <c r="A612" t="s">
        <v>32</v>
      </c>
      <c r="B612" t="s">
        <v>21</v>
      </c>
      <c r="C612" t="s">
        <v>51</v>
      </c>
      <c r="D612" t="s">
        <v>57</v>
      </c>
      <c r="E612" s="3">
        <v>41</v>
      </c>
      <c r="F612" s="1">
        <v>11999.4</v>
      </c>
      <c r="G612" s="1">
        <v>19999</v>
      </c>
      <c r="H612" s="1">
        <v>819959</v>
      </c>
      <c r="I612" s="1">
        <v>122993.84999999999</v>
      </c>
      <c r="J612" s="1">
        <v>696965.15</v>
      </c>
      <c r="K612" s="1">
        <v>418179.09</v>
      </c>
      <c r="L612" s="1">
        <v>278786.06</v>
      </c>
      <c r="M612" s="2">
        <v>44470</v>
      </c>
      <c r="N612">
        <v>10</v>
      </c>
      <c r="O612" t="s">
        <v>43</v>
      </c>
      <c r="P612">
        <v>2021</v>
      </c>
    </row>
    <row r="613" spans="1:16" x14ac:dyDescent="0.25">
      <c r="A613" t="s">
        <v>32</v>
      </c>
      <c r="B613" t="s">
        <v>46</v>
      </c>
      <c r="C613" t="s">
        <v>51</v>
      </c>
      <c r="D613" t="s">
        <v>57</v>
      </c>
      <c r="E613" s="3">
        <v>177</v>
      </c>
      <c r="F613" s="1">
        <v>11999.4</v>
      </c>
      <c r="G613" s="1">
        <v>19999</v>
      </c>
      <c r="H613" s="1">
        <v>3539823</v>
      </c>
      <c r="I613" s="1">
        <v>530973.44999999995</v>
      </c>
      <c r="J613" s="1">
        <v>3008849.55</v>
      </c>
      <c r="K613" s="1">
        <v>1805309.7299999997</v>
      </c>
      <c r="L613" s="1">
        <v>1203539.82</v>
      </c>
      <c r="M613" s="2">
        <v>44166</v>
      </c>
      <c r="N613">
        <v>12</v>
      </c>
      <c r="O613" t="s">
        <v>28</v>
      </c>
      <c r="P613">
        <v>2020</v>
      </c>
    </row>
    <row r="614" spans="1:16" x14ac:dyDescent="0.25">
      <c r="A614" t="s">
        <v>16</v>
      </c>
      <c r="B614" t="s">
        <v>17</v>
      </c>
      <c r="C614" t="s">
        <v>18</v>
      </c>
      <c r="D614" t="s">
        <v>57</v>
      </c>
      <c r="E614" s="3">
        <v>257.90000000000003</v>
      </c>
      <c r="F614" s="1">
        <v>5579.4</v>
      </c>
      <c r="G614" s="1">
        <v>9299</v>
      </c>
      <c r="H614" s="1">
        <v>2398212.1</v>
      </c>
      <c r="I614" s="1">
        <v>359731.815</v>
      </c>
      <c r="J614" s="1">
        <v>2038480.2850000001</v>
      </c>
      <c r="K614" s="1">
        <v>1590014.6223000002</v>
      </c>
      <c r="L614" s="1">
        <v>448465.66269999999</v>
      </c>
      <c r="M614" s="2">
        <v>44287</v>
      </c>
      <c r="N614">
        <v>4</v>
      </c>
      <c r="O614" t="s">
        <v>50</v>
      </c>
      <c r="P614">
        <v>2021</v>
      </c>
    </row>
    <row r="615" spans="1:16" x14ac:dyDescent="0.25">
      <c r="A615" t="s">
        <v>16</v>
      </c>
      <c r="B615" t="s">
        <v>21</v>
      </c>
      <c r="C615" t="s">
        <v>18</v>
      </c>
      <c r="D615" t="s">
        <v>57</v>
      </c>
      <c r="E615" s="3">
        <v>174.3</v>
      </c>
      <c r="F615" s="1">
        <v>5579.4</v>
      </c>
      <c r="G615" s="1">
        <v>9299</v>
      </c>
      <c r="H615" s="1">
        <v>1620815.7000000002</v>
      </c>
      <c r="I615" s="1">
        <v>243122.35500000001</v>
      </c>
      <c r="J615" s="1">
        <v>1377693.3450000002</v>
      </c>
      <c r="K615" s="1">
        <v>1074600.8091000002</v>
      </c>
      <c r="L615" s="1">
        <v>303092.53590000002</v>
      </c>
      <c r="M615" s="2">
        <v>44317</v>
      </c>
      <c r="N615">
        <v>5</v>
      </c>
      <c r="O615" t="s">
        <v>53</v>
      </c>
      <c r="P615">
        <v>2021</v>
      </c>
    </row>
    <row r="616" spans="1:16" x14ac:dyDescent="0.25">
      <c r="A616" t="s">
        <v>16</v>
      </c>
      <c r="B616" t="s">
        <v>59</v>
      </c>
      <c r="C616" t="s">
        <v>18</v>
      </c>
      <c r="D616" t="s">
        <v>57</v>
      </c>
      <c r="E616" s="3">
        <v>299.60000000000002</v>
      </c>
      <c r="F616" s="1">
        <v>5579.4</v>
      </c>
      <c r="G616" s="1">
        <v>9299</v>
      </c>
      <c r="H616" s="1">
        <v>2785980.4000000004</v>
      </c>
      <c r="I616" s="1">
        <v>417897.06000000006</v>
      </c>
      <c r="J616" s="1">
        <v>2368083.3400000003</v>
      </c>
      <c r="K616" s="1">
        <v>1847105.0052000002</v>
      </c>
      <c r="L616" s="1">
        <v>520978.33480000007</v>
      </c>
      <c r="M616" s="2">
        <v>44105</v>
      </c>
      <c r="N616">
        <v>10</v>
      </c>
      <c r="O616" t="s">
        <v>43</v>
      </c>
      <c r="P616">
        <v>2020</v>
      </c>
    </row>
    <row r="617" spans="1:16" x14ac:dyDescent="0.25">
      <c r="A617" t="s">
        <v>16</v>
      </c>
      <c r="B617" t="s">
        <v>25</v>
      </c>
      <c r="C617" t="s">
        <v>18</v>
      </c>
      <c r="D617" t="s">
        <v>57</v>
      </c>
      <c r="E617" s="3">
        <v>28</v>
      </c>
      <c r="F617" s="1">
        <v>5579.4</v>
      </c>
      <c r="G617" s="1">
        <v>9299</v>
      </c>
      <c r="H617" s="1">
        <v>260372</v>
      </c>
      <c r="I617" s="1">
        <v>39055.799999999996</v>
      </c>
      <c r="J617" s="1">
        <v>221316.2</v>
      </c>
      <c r="K617" s="1">
        <v>172626.63600000003</v>
      </c>
      <c r="L617" s="1">
        <v>48689.563999999984</v>
      </c>
      <c r="M617" s="2">
        <v>44531</v>
      </c>
      <c r="N617">
        <v>12</v>
      </c>
      <c r="O617" t="s">
        <v>28</v>
      </c>
      <c r="P617">
        <v>2021</v>
      </c>
    </row>
    <row r="618" spans="1:16" x14ac:dyDescent="0.25">
      <c r="A618" t="s">
        <v>16</v>
      </c>
      <c r="B618" t="s">
        <v>58</v>
      </c>
      <c r="C618" t="s">
        <v>30</v>
      </c>
      <c r="D618" t="s">
        <v>57</v>
      </c>
      <c r="E618" s="3">
        <v>29.3</v>
      </c>
      <c r="F618" s="1">
        <v>8999.4</v>
      </c>
      <c r="G618" s="1">
        <v>14999</v>
      </c>
      <c r="H618" s="1">
        <v>439470.7</v>
      </c>
      <c r="I618" s="1">
        <v>65920.604999999996</v>
      </c>
      <c r="J618" s="1">
        <v>373550.09500000003</v>
      </c>
      <c r="K618" s="1">
        <v>291369.07410000003</v>
      </c>
      <c r="L618" s="1">
        <v>82181.020900000003</v>
      </c>
      <c r="M618" s="2">
        <v>44228</v>
      </c>
      <c r="N618">
        <v>2</v>
      </c>
      <c r="O618" t="s">
        <v>45</v>
      </c>
      <c r="P618">
        <v>2021</v>
      </c>
    </row>
    <row r="619" spans="1:16" x14ac:dyDescent="0.25">
      <c r="A619" t="s">
        <v>16</v>
      </c>
      <c r="B619" t="s">
        <v>27</v>
      </c>
      <c r="C619" t="s">
        <v>30</v>
      </c>
      <c r="D619" t="s">
        <v>57</v>
      </c>
      <c r="E619" s="3">
        <v>299.60000000000002</v>
      </c>
      <c r="F619" s="1">
        <v>8999.4</v>
      </c>
      <c r="G619" s="1">
        <v>14999</v>
      </c>
      <c r="H619" s="1">
        <v>4493700.4000000004</v>
      </c>
      <c r="I619" s="1">
        <v>674055.06</v>
      </c>
      <c r="J619" s="1">
        <v>3819645.3400000003</v>
      </c>
      <c r="K619" s="1">
        <v>2979323.3652000003</v>
      </c>
      <c r="L619" s="1">
        <v>840321.97479999997</v>
      </c>
      <c r="M619" s="2">
        <v>44105</v>
      </c>
      <c r="N619">
        <v>10</v>
      </c>
      <c r="O619" t="s">
        <v>43</v>
      </c>
      <c r="P619">
        <v>2020</v>
      </c>
    </row>
    <row r="620" spans="1:16" x14ac:dyDescent="0.25">
      <c r="A620" t="s">
        <v>22</v>
      </c>
      <c r="B620" t="s">
        <v>29</v>
      </c>
      <c r="C620" t="s">
        <v>44</v>
      </c>
      <c r="D620" t="s">
        <v>57</v>
      </c>
      <c r="E620" s="3">
        <v>27.8</v>
      </c>
      <c r="F620" s="1">
        <v>11999.4</v>
      </c>
      <c r="G620" s="1">
        <v>19999</v>
      </c>
      <c r="H620" s="1">
        <v>555972.20000000007</v>
      </c>
      <c r="I620" s="1">
        <v>83395.83</v>
      </c>
      <c r="J620" s="1">
        <v>472576.37000000005</v>
      </c>
      <c r="K620" s="1">
        <v>307174.64050000004</v>
      </c>
      <c r="L620" s="1">
        <v>165401.72950000002</v>
      </c>
      <c r="M620" s="2">
        <v>44228</v>
      </c>
      <c r="N620">
        <v>2</v>
      </c>
      <c r="O620" t="s">
        <v>45</v>
      </c>
      <c r="P620">
        <v>2021</v>
      </c>
    </row>
    <row r="621" spans="1:16" x14ac:dyDescent="0.25">
      <c r="A621" t="s">
        <v>16</v>
      </c>
      <c r="B621" t="s">
        <v>55</v>
      </c>
      <c r="C621" t="s">
        <v>44</v>
      </c>
      <c r="D621" t="s">
        <v>57</v>
      </c>
      <c r="E621" s="3">
        <v>242.8</v>
      </c>
      <c r="F621" s="1">
        <v>11999.4</v>
      </c>
      <c r="G621" s="1">
        <v>19999</v>
      </c>
      <c r="H621" s="1">
        <v>4855757.2</v>
      </c>
      <c r="I621" s="1">
        <v>728363.58</v>
      </c>
      <c r="J621" s="1">
        <v>4127393.62</v>
      </c>
      <c r="K621" s="1">
        <v>3219367.0236000004</v>
      </c>
      <c r="L621" s="1">
        <v>908026.59639999969</v>
      </c>
      <c r="M621" s="2">
        <v>44256</v>
      </c>
      <c r="N621">
        <v>3</v>
      </c>
      <c r="O621" t="s">
        <v>31</v>
      </c>
      <c r="P621">
        <v>2021</v>
      </c>
    </row>
    <row r="622" spans="1:16" x14ac:dyDescent="0.25">
      <c r="A622" t="s">
        <v>22</v>
      </c>
      <c r="B622" t="s">
        <v>33</v>
      </c>
      <c r="C622" t="s">
        <v>44</v>
      </c>
      <c r="D622" t="s">
        <v>57</v>
      </c>
      <c r="E622" s="3">
        <v>176.70000000000002</v>
      </c>
      <c r="F622" s="1">
        <v>11999.4</v>
      </c>
      <c r="G622" s="1">
        <v>19999</v>
      </c>
      <c r="H622" s="1">
        <v>3533823.3000000003</v>
      </c>
      <c r="I622" s="1">
        <v>530073.495</v>
      </c>
      <c r="J622" s="1">
        <v>3003749.8050000002</v>
      </c>
      <c r="K622" s="1">
        <v>1952437.3732500002</v>
      </c>
      <c r="L622" s="1">
        <v>1051312.43175</v>
      </c>
      <c r="M622" s="2">
        <v>44440</v>
      </c>
      <c r="N622">
        <v>9</v>
      </c>
      <c r="O622" t="s">
        <v>41</v>
      </c>
      <c r="P622">
        <v>2021</v>
      </c>
    </row>
    <row r="623" spans="1:16" x14ac:dyDescent="0.25">
      <c r="A623" t="s">
        <v>32</v>
      </c>
      <c r="B623" t="s">
        <v>26</v>
      </c>
      <c r="C623" t="s">
        <v>44</v>
      </c>
      <c r="D623" t="s">
        <v>57</v>
      </c>
      <c r="E623" s="3">
        <v>139.30000000000001</v>
      </c>
      <c r="F623" s="1">
        <v>11999.4</v>
      </c>
      <c r="G623" s="1">
        <v>19999</v>
      </c>
      <c r="H623" s="1">
        <v>2785860.7</v>
      </c>
      <c r="I623" s="1">
        <v>417879.10500000004</v>
      </c>
      <c r="J623" s="1">
        <v>2367981.5950000002</v>
      </c>
      <c r="K623" s="1">
        <v>1420788.9570000002</v>
      </c>
      <c r="L623" s="1">
        <v>947192.63800000004</v>
      </c>
      <c r="M623" s="2">
        <v>44470</v>
      </c>
      <c r="N623">
        <v>10</v>
      </c>
      <c r="O623" t="s">
        <v>43</v>
      </c>
      <c r="P623">
        <v>2021</v>
      </c>
    </row>
    <row r="624" spans="1:16" x14ac:dyDescent="0.25">
      <c r="A624" t="s">
        <v>16</v>
      </c>
      <c r="B624" t="s">
        <v>34</v>
      </c>
      <c r="C624" t="s">
        <v>49</v>
      </c>
      <c r="D624" t="s">
        <v>57</v>
      </c>
      <c r="E624" s="3">
        <v>28</v>
      </c>
      <c r="F624" s="1">
        <v>13938</v>
      </c>
      <c r="G624" s="1">
        <v>23230</v>
      </c>
      <c r="H624" s="1">
        <v>650440</v>
      </c>
      <c r="I624" s="1">
        <v>97566</v>
      </c>
      <c r="J624" s="1">
        <v>552874</v>
      </c>
      <c r="K624" s="1">
        <v>431241.72000000003</v>
      </c>
      <c r="L624" s="1">
        <v>121632.27999999997</v>
      </c>
      <c r="M624" s="2">
        <v>44531</v>
      </c>
      <c r="N624">
        <v>12</v>
      </c>
      <c r="O624" t="s">
        <v>28</v>
      </c>
      <c r="P624">
        <v>2021</v>
      </c>
    </row>
    <row r="625" spans="1:16" x14ac:dyDescent="0.25">
      <c r="A625" t="s">
        <v>32</v>
      </c>
      <c r="B625" t="s">
        <v>56</v>
      </c>
      <c r="C625" t="s">
        <v>51</v>
      </c>
      <c r="D625" t="s">
        <v>57</v>
      </c>
      <c r="E625" s="3">
        <v>139.30000000000001</v>
      </c>
      <c r="F625" s="1">
        <v>11999.4</v>
      </c>
      <c r="G625" s="1">
        <v>19999</v>
      </c>
      <c r="H625" s="1">
        <v>2785860.7</v>
      </c>
      <c r="I625" s="1">
        <v>417879.10500000004</v>
      </c>
      <c r="J625" s="1">
        <v>2367981.5950000002</v>
      </c>
      <c r="K625" s="1">
        <v>1420788.9570000002</v>
      </c>
      <c r="L625" s="1">
        <v>947192.63800000004</v>
      </c>
      <c r="M625" s="2">
        <v>44470</v>
      </c>
      <c r="N625">
        <v>10</v>
      </c>
      <c r="O625" t="s">
        <v>43</v>
      </c>
      <c r="P625">
        <v>2021</v>
      </c>
    </row>
    <row r="626" spans="1:16" x14ac:dyDescent="0.25">
      <c r="A626" t="s">
        <v>32</v>
      </c>
      <c r="B626" t="s">
        <v>39</v>
      </c>
      <c r="C626" t="s">
        <v>51</v>
      </c>
      <c r="D626" t="s">
        <v>57</v>
      </c>
      <c r="E626" s="3">
        <v>201.5</v>
      </c>
      <c r="F626" s="1">
        <v>11999.4</v>
      </c>
      <c r="G626" s="1">
        <v>19999</v>
      </c>
      <c r="H626" s="1">
        <v>4029798.5</v>
      </c>
      <c r="I626" s="1">
        <v>604469.77500000002</v>
      </c>
      <c r="J626" s="1">
        <v>3425328.7250000001</v>
      </c>
      <c r="K626" s="1">
        <v>2055197.2349999999</v>
      </c>
      <c r="L626" s="1">
        <v>1370131.4900000002</v>
      </c>
      <c r="M626" s="2">
        <v>44166</v>
      </c>
      <c r="N626">
        <v>12</v>
      </c>
      <c r="O626" t="s">
        <v>28</v>
      </c>
      <c r="P626">
        <v>2020</v>
      </c>
    </row>
    <row r="627" spans="1:16" x14ac:dyDescent="0.25">
      <c r="A627" t="s">
        <v>38</v>
      </c>
      <c r="B627" t="s">
        <v>23</v>
      </c>
      <c r="C627" t="s">
        <v>18</v>
      </c>
      <c r="D627" t="s">
        <v>57</v>
      </c>
      <c r="E627" s="3">
        <v>80.100000000000009</v>
      </c>
      <c r="F627" s="1">
        <v>5579.4</v>
      </c>
      <c r="G627" s="1">
        <v>9299</v>
      </c>
      <c r="H627" s="1">
        <v>744849.9</v>
      </c>
      <c r="I627" s="1">
        <v>111727.485</v>
      </c>
      <c r="J627" s="1">
        <v>633122.41500000004</v>
      </c>
      <c r="K627" s="1">
        <v>455848.13880000002</v>
      </c>
      <c r="L627" s="1">
        <v>177274.27620000002</v>
      </c>
      <c r="M627" s="2">
        <v>44378</v>
      </c>
      <c r="N627">
        <v>7</v>
      </c>
      <c r="O627" t="s">
        <v>37</v>
      </c>
      <c r="P627">
        <v>2021</v>
      </c>
    </row>
    <row r="628" spans="1:16" x14ac:dyDescent="0.25">
      <c r="A628" t="s">
        <v>35</v>
      </c>
      <c r="B628" t="s">
        <v>42</v>
      </c>
      <c r="C628" t="s">
        <v>18</v>
      </c>
      <c r="D628" t="s">
        <v>57</v>
      </c>
      <c r="E628" s="3">
        <v>102.30000000000001</v>
      </c>
      <c r="F628" s="1">
        <v>5579.4</v>
      </c>
      <c r="G628" s="1">
        <v>9299</v>
      </c>
      <c r="H628" s="1">
        <v>951287.70000000007</v>
      </c>
      <c r="I628" s="1">
        <v>142693.155</v>
      </c>
      <c r="J628" s="1">
        <v>808594.54500000004</v>
      </c>
      <c r="K628" s="1">
        <v>630703.74510000006</v>
      </c>
      <c r="L628" s="1">
        <v>177890.79989999998</v>
      </c>
      <c r="M628" s="2">
        <v>44075</v>
      </c>
      <c r="N628">
        <v>9</v>
      </c>
      <c r="O628" t="s">
        <v>41</v>
      </c>
      <c r="P628">
        <v>2020</v>
      </c>
    </row>
    <row r="629" spans="1:16" x14ac:dyDescent="0.25">
      <c r="A629" t="s">
        <v>38</v>
      </c>
      <c r="B629" t="s">
        <v>36</v>
      </c>
      <c r="C629" t="s">
        <v>18</v>
      </c>
      <c r="D629" t="s">
        <v>57</v>
      </c>
      <c r="E629" s="3">
        <v>149.6</v>
      </c>
      <c r="F629" s="1">
        <v>5579.4</v>
      </c>
      <c r="G629" s="1">
        <v>9299</v>
      </c>
      <c r="H629" s="1">
        <v>1391130.4</v>
      </c>
      <c r="I629" s="1">
        <v>208669.55999999997</v>
      </c>
      <c r="J629" s="1">
        <v>1182460.8399999999</v>
      </c>
      <c r="K629" s="1">
        <v>851371.80479999981</v>
      </c>
      <c r="L629" s="1">
        <v>331089.03520000004</v>
      </c>
      <c r="M629" s="2">
        <v>44470</v>
      </c>
      <c r="N629">
        <v>10</v>
      </c>
      <c r="O629" t="s">
        <v>43</v>
      </c>
      <c r="P629">
        <v>2021</v>
      </c>
    </row>
    <row r="630" spans="1:16" x14ac:dyDescent="0.25">
      <c r="A630" t="s">
        <v>38</v>
      </c>
      <c r="B630" t="s">
        <v>21</v>
      </c>
      <c r="C630" t="s">
        <v>18</v>
      </c>
      <c r="D630" t="s">
        <v>57</v>
      </c>
      <c r="E630" s="3">
        <v>101</v>
      </c>
      <c r="F630" s="1">
        <v>5579.4</v>
      </c>
      <c r="G630" s="1">
        <v>9299</v>
      </c>
      <c r="H630" s="1">
        <v>939199</v>
      </c>
      <c r="I630" s="1">
        <v>140879.85</v>
      </c>
      <c r="J630" s="1">
        <v>798319.15</v>
      </c>
      <c r="K630" s="1">
        <v>574789.78799999994</v>
      </c>
      <c r="L630" s="1">
        <v>223529.36200000008</v>
      </c>
      <c r="M630" s="2">
        <v>44470</v>
      </c>
      <c r="N630">
        <v>10</v>
      </c>
      <c r="O630" t="s">
        <v>43</v>
      </c>
      <c r="P630">
        <v>2021</v>
      </c>
    </row>
    <row r="631" spans="1:16" x14ac:dyDescent="0.25">
      <c r="A631" t="s">
        <v>22</v>
      </c>
      <c r="B631" t="s">
        <v>46</v>
      </c>
      <c r="C631" t="s">
        <v>18</v>
      </c>
      <c r="D631" t="s">
        <v>57</v>
      </c>
      <c r="E631" s="3">
        <v>151.30000000000001</v>
      </c>
      <c r="F631" s="1">
        <v>5579.4</v>
      </c>
      <c r="G631" s="1">
        <v>9299</v>
      </c>
      <c r="H631" s="1">
        <v>1406938.7000000002</v>
      </c>
      <c r="I631" s="1">
        <v>211040.80500000002</v>
      </c>
      <c r="J631" s="1">
        <v>1195897.8950000003</v>
      </c>
      <c r="K631" s="1">
        <v>777333.63175000018</v>
      </c>
      <c r="L631" s="1">
        <v>418564.26325000008</v>
      </c>
      <c r="M631" s="2">
        <v>44501</v>
      </c>
      <c r="N631">
        <v>11</v>
      </c>
      <c r="O631" t="s">
        <v>47</v>
      </c>
      <c r="P631">
        <v>2021</v>
      </c>
    </row>
    <row r="632" spans="1:16" x14ac:dyDescent="0.25">
      <c r="A632" t="s">
        <v>22</v>
      </c>
      <c r="B632" t="s">
        <v>17</v>
      </c>
      <c r="C632" t="s">
        <v>18</v>
      </c>
      <c r="D632" t="s">
        <v>57</v>
      </c>
      <c r="E632" s="3">
        <v>230</v>
      </c>
      <c r="F632" s="1">
        <v>5579.4</v>
      </c>
      <c r="G632" s="1">
        <v>9299</v>
      </c>
      <c r="H632" s="1">
        <v>2138770</v>
      </c>
      <c r="I632" s="1">
        <v>320815.5</v>
      </c>
      <c r="J632" s="1">
        <v>1817954.5</v>
      </c>
      <c r="K632" s="1">
        <v>1181670.425</v>
      </c>
      <c r="L632" s="1">
        <v>636284.07499999995</v>
      </c>
      <c r="M632" s="2">
        <v>44531</v>
      </c>
      <c r="N632">
        <v>12</v>
      </c>
      <c r="O632" t="s">
        <v>28</v>
      </c>
      <c r="P632">
        <v>2021</v>
      </c>
    </row>
    <row r="633" spans="1:16" x14ac:dyDescent="0.25">
      <c r="A633" t="s">
        <v>35</v>
      </c>
      <c r="B633" t="s">
        <v>21</v>
      </c>
      <c r="C633" t="s">
        <v>18</v>
      </c>
      <c r="D633" t="s">
        <v>57</v>
      </c>
      <c r="E633" s="3">
        <v>282.10000000000002</v>
      </c>
      <c r="F633" s="1">
        <v>5579.4</v>
      </c>
      <c r="G633" s="1">
        <v>9299</v>
      </c>
      <c r="H633" s="1">
        <v>2623247.9000000004</v>
      </c>
      <c r="I633" s="1">
        <v>393487.18500000006</v>
      </c>
      <c r="J633" s="1">
        <v>2229760.7150000003</v>
      </c>
      <c r="K633" s="1">
        <v>1739213.3577000003</v>
      </c>
      <c r="L633" s="1">
        <v>490547.35730000003</v>
      </c>
      <c r="M633" s="2">
        <v>44166</v>
      </c>
      <c r="N633">
        <v>12</v>
      </c>
      <c r="O633" t="s">
        <v>28</v>
      </c>
      <c r="P633">
        <v>2020</v>
      </c>
    </row>
    <row r="634" spans="1:16" x14ac:dyDescent="0.25">
      <c r="A634" t="s">
        <v>16</v>
      </c>
      <c r="B634" t="s">
        <v>59</v>
      </c>
      <c r="C634" t="s">
        <v>30</v>
      </c>
      <c r="D634" t="s">
        <v>57</v>
      </c>
      <c r="E634" s="3">
        <v>222.75</v>
      </c>
      <c r="F634" s="1">
        <v>8999.4</v>
      </c>
      <c r="G634" s="1">
        <v>14999</v>
      </c>
      <c r="H634" s="1">
        <v>3341027.25</v>
      </c>
      <c r="I634" s="1">
        <v>501154.08749999997</v>
      </c>
      <c r="J634" s="1">
        <v>2839873.1625000001</v>
      </c>
      <c r="K634" s="1">
        <v>2215101.0667500002</v>
      </c>
      <c r="L634" s="1">
        <v>624772.09574999986</v>
      </c>
      <c r="M634" s="2">
        <v>44197</v>
      </c>
      <c r="N634">
        <v>1</v>
      </c>
      <c r="O634" t="s">
        <v>20</v>
      </c>
      <c r="P634">
        <v>2021</v>
      </c>
    </row>
    <row r="635" spans="1:16" x14ac:dyDescent="0.25">
      <c r="A635" t="s">
        <v>16</v>
      </c>
      <c r="B635" t="s">
        <v>25</v>
      </c>
      <c r="C635" t="s">
        <v>30</v>
      </c>
      <c r="D635" t="s">
        <v>57</v>
      </c>
      <c r="E635" s="3">
        <v>119.9</v>
      </c>
      <c r="F635" s="1">
        <v>8999.4</v>
      </c>
      <c r="G635" s="1">
        <v>14999</v>
      </c>
      <c r="H635" s="1">
        <v>1798380.1</v>
      </c>
      <c r="I635" s="1">
        <v>269757.01500000001</v>
      </c>
      <c r="J635" s="1">
        <v>1528623.085</v>
      </c>
      <c r="K635" s="1">
        <v>1192326.0063</v>
      </c>
      <c r="L635" s="1">
        <v>336297.07869999995</v>
      </c>
      <c r="M635" s="2">
        <v>44287</v>
      </c>
      <c r="N635">
        <v>4</v>
      </c>
      <c r="O635" t="s">
        <v>50</v>
      </c>
      <c r="P635">
        <v>2021</v>
      </c>
    </row>
    <row r="636" spans="1:16" x14ac:dyDescent="0.25">
      <c r="A636" t="s">
        <v>16</v>
      </c>
      <c r="B636" t="s">
        <v>58</v>
      </c>
      <c r="C636" t="s">
        <v>30</v>
      </c>
      <c r="D636" t="s">
        <v>57</v>
      </c>
      <c r="E636" s="3">
        <v>20</v>
      </c>
      <c r="F636" s="1">
        <v>8999.4</v>
      </c>
      <c r="G636" s="1">
        <v>14999</v>
      </c>
      <c r="H636" s="1">
        <v>299980</v>
      </c>
      <c r="I636" s="1">
        <v>44997</v>
      </c>
      <c r="J636" s="1">
        <v>254983</v>
      </c>
      <c r="K636" s="1">
        <v>198886.74000000002</v>
      </c>
      <c r="L636" s="1">
        <v>56096.25999999998</v>
      </c>
      <c r="M636" s="2">
        <v>44317</v>
      </c>
      <c r="N636">
        <v>5</v>
      </c>
      <c r="O636" t="s">
        <v>53</v>
      </c>
      <c r="P636">
        <v>2021</v>
      </c>
    </row>
    <row r="637" spans="1:16" x14ac:dyDescent="0.25">
      <c r="A637" t="s">
        <v>16</v>
      </c>
      <c r="B637" t="s">
        <v>27</v>
      </c>
      <c r="C637" t="s">
        <v>30</v>
      </c>
      <c r="D637" t="s">
        <v>57</v>
      </c>
      <c r="E637" s="3">
        <v>38.800000000000004</v>
      </c>
      <c r="F637" s="1">
        <v>8999.4</v>
      </c>
      <c r="G637" s="1">
        <v>14999</v>
      </c>
      <c r="H637" s="1">
        <v>581961.20000000007</v>
      </c>
      <c r="I637" s="1">
        <v>87294.180000000008</v>
      </c>
      <c r="J637" s="1">
        <v>494667.02000000008</v>
      </c>
      <c r="K637" s="1">
        <v>385840.27560000005</v>
      </c>
      <c r="L637" s="1">
        <v>108826.74440000003</v>
      </c>
      <c r="M637" s="2">
        <v>44440</v>
      </c>
      <c r="N637">
        <v>9</v>
      </c>
      <c r="O637" t="s">
        <v>41</v>
      </c>
      <c r="P637">
        <v>2021</v>
      </c>
    </row>
    <row r="638" spans="1:16" x14ac:dyDescent="0.25">
      <c r="A638" t="s">
        <v>16</v>
      </c>
      <c r="B638" t="s">
        <v>29</v>
      </c>
      <c r="C638" t="s">
        <v>30</v>
      </c>
      <c r="D638" t="s">
        <v>57</v>
      </c>
      <c r="E638" s="3">
        <v>172.70000000000002</v>
      </c>
      <c r="F638" s="1">
        <v>8999.4</v>
      </c>
      <c r="G638" s="1">
        <v>14999</v>
      </c>
      <c r="H638" s="1">
        <v>2590327.3000000003</v>
      </c>
      <c r="I638" s="1">
        <v>388549.09500000003</v>
      </c>
      <c r="J638" s="1">
        <v>2201778.2050000001</v>
      </c>
      <c r="K638" s="1">
        <v>1717386.9999000002</v>
      </c>
      <c r="L638" s="1">
        <v>484391.2050999999</v>
      </c>
      <c r="M638" s="2">
        <v>44105</v>
      </c>
      <c r="N638">
        <v>10</v>
      </c>
      <c r="O638" t="s">
        <v>43</v>
      </c>
      <c r="P638">
        <v>2020</v>
      </c>
    </row>
    <row r="639" spans="1:16" x14ac:dyDescent="0.25">
      <c r="A639" t="s">
        <v>22</v>
      </c>
      <c r="B639" t="s">
        <v>55</v>
      </c>
      <c r="C639" t="s">
        <v>30</v>
      </c>
      <c r="D639" t="s">
        <v>57</v>
      </c>
      <c r="E639" s="3">
        <v>230</v>
      </c>
      <c r="F639" s="1">
        <v>8999.4</v>
      </c>
      <c r="G639" s="1">
        <v>14999</v>
      </c>
      <c r="H639" s="1">
        <v>3449770</v>
      </c>
      <c r="I639" s="1">
        <v>517465.5</v>
      </c>
      <c r="J639" s="1">
        <v>2932304.5</v>
      </c>
      <c r="K639" s="1">
        <v>1905997.925</v>
      </c>
      <c r="L639" s="1">
        <v>1026306.575</v>
      </c>
      <c r="M639" s="2">
        <v>44531</v>
      </c>
      <c r="N639">
        <v>12</v>
      </c>
      <c r="O639" t="s">
        <v>28</v>
      </c>
      <c r="P639">
        <v>2021</v>
      </c>
    </row>
    <row r="640" spans="1:16" x14ac:dyDescent="0.25">
      <c r="A640" t="s">
        <v>16</v>
      </c>
      <c r="B640" t="s">
        <v>33</v>
      </c>
      <c r="C640" t="s">
        <v>44</v>
      </c>
      <c r="D640" t="s">
        <v>57</v>
      </c>
      <c r="E640" s="3">
        <v>26</v>
      </c>
      <c r="F640" s="1">
        <v>11999.4</v>
      </c>
      <c r="G640" s="1">
        <v>19999</v>
      </c>
      <c r="H640" s="1">
        <v>519974</v>
      </c>
      <c r="I640" s="1">
        <v>77996.099999999991</v>
      </c>
      <c r="J640" s="1">
        <v>441977.9</v>
      </c>
      <c r="K640" s="1">
        <v>344742.76200000005</v>
      </c>
      <c r="L640" s="1">
        <v>97235.137999999977</v>
      </c>
      <c r="M640" s="2">
        <v>44228</v>
      </c>
      <c r="N640">
        <v>2</v>
      </c>
      <c r="O640" t="s">
        <v>45</v>
      </c>
      <c r="P640">
        <v>2021</v>
      </c>
    </row>
    <row r="641" spans="1:16" x14ac:dyDescent="0.25">
      <c r="A641" t="s">
        <v>22</v>
      </c>
      <c r="B641" t="s">
        <v>26</v>
      </c>
      <c r="C641" t="s">
        <v>44</v>
      </c>
      <c r="D641" t="s">
        <v>57</v>
      </c>
      <c r="E641" s="3">
        <v>247</v>
      </c>
      <c r="F641" s="1">
        <v>11999.4</v>
      </c>
      <c r="G641" s="1">
        <v>19999</v>
      </c>
      <c r="H641" s="1">
        <v>4939753</v>
      </c>
      <c r="I641" s="1">
        <v>740962.95</v>
      </c>
      <c r="J641" s="1">
        <v>4198790.05</v>
      </c>
      <c r="K641" s="1">
        <v>2729213.5324999997</v>
      </c>
      <c r="L641" s="1">
        <v>1469576.5175000001</v>
      </c>
      <c r="M641" s="2">
        <v>44075</v>
      </c>
      <c r="N641">
        <v>9</v>
      </c>
      <c r="O641" t="s">
        <v>41</v>
      </c>
      <c r="P641">
        <v>2020</v>
      </c>
    </row>
    <row r="642" spans="1:16" x14ac:dyDescent="0.25">
      <c r="A642" t="s">
        <v>22</v>
      </c>
      <c r="B642" t="s">
        <v>34</v>
      </c>
      <c r="C642" t="s">
        <v>44</v>
      </c>
      <c r="D642" t="s">
        <v>57</v>
      </c>
      <c r="E642" s="3">
        <v>174.3</v>
      </c>
      <c r="F642" s="1">
        <v>11999.4</v>
      </c>
      <c r="G642" s="1">
        <v>19999</v>
      </c>
      <c r="H642" s="1">
        <v>3485825.7</v>
      </c>
      <c r="I642" s="1">
        <v>522873.85499999998</v>
      </c>
      <c r="J642" s="1">
        <v>2962951.8450000002</v>
      </c>
      <c r="K642" s="1">
        <v>1925918.6992500003</v>
      </c>
      <c r="L642" s="1">
        <v>1037033.1457499999</v>
      </c>
      <c r="M642" s="2">
        <v>44105</v>
      </c>
      <c r="N642">
        <v>10</v>
      </c>
      <c r="O642" t="s">
        <v>43</v>
      </c>
      <c r="P642">
        <v>2020</v>
      </c>
    </row>
    <row r="643" spans="1:16" x14ac:dyDescent="0.25">
      <c r="A643" t="s">
        <v>32</v>
      </c>
      <c r="B643" t="s">
        <v>56</v>
      </c>
      <c r="C643" t="s">
        <v>44</v>
      </c>
      <c r="D643" t="s">
        <v>57</v>
      </c>
      <c r="E643" s="3">
        <v>291.40000000000003</v>
      </c>
      <c r="F643" s="1">
        <v>11999.4</v>
      </c>
      <c r="G643" s="1">
        <v>19999</v>
      </c>
      <c r="H643" s="1">
        <v>5827708.6000000006</v>
      </c>
      <c r="I643" s="1">
        <v>874156.29</v>
      </c>
      <c r="J643" s="1">
        <v>4953552.3100000005</v>
      </c>
      <c r="K643" s="1">
        <v>2972131.3860000004</v>
      </c>
      <c r="L643" s="1">
        <v>1981420.9240000001</v>
      </c>
      <c r="M643" s="2">
        <v>44470</v>
      </c>
      <c r="N643">
        <v>10</v>
      </c>
      <c r="O643" t="s">
        <v>43</v>
      </c>
      <c r="P643">
        <v>2021</v>
      </c>
    </row>
    <row r="644" spans="1:16" x14ac:dyDescent="0.25">
      <c r="A644" t="s">
        <v>16</v>
      </c>
      <c r="B644" t="s">
        <v>39</v>
      </c>
      <c r="C644" t="s">
        <v>44</v>
      </c>
      <c r="D644" t="s">
        <v>57</v>
      </c>
      <c r="E644" s="3">
        <v>173.10000000000002</v>
      </c>
      <c r="F644" s="1">
        <v>11999.4</v>
      </c>
      <c r="G644" s="1">
        <v>19999</v>
      </c>
      <c r="H644" s="1">
        <v>3461826.9000000004</v>
      </c>
      <c r="I644" s="1">
        <v>519274.03500000003</v>
      </c>
      <c r="J644" s="1">
        <v>2942552.8650000002</v>
      </c>
      <c r="K644" s="1">
        <v>2295191.2347000004</v>
      </c>
      <c r="L644" s="1">
        <v>647361.63029999984</v>
      </c>
      <c r="M644" s="2">
        <v>44470</v>
      </c>
      <c r="N644">
        <v>10</v>
      </c>
      <c r="O644" t="s">
        <v>43</v>
      </c>
      <c r="P644">
        <v>2021</v>
      </c>
    </row>
    <row r="645" spans="1:16" x14ac:dyDescent="0.25">
      <c r="A645" t="s">
        <v>16</v>
      </c>
      <c r="B645" t="s">
        <v>23</v>
      </c>
      <c r="C645" t="s">
        <v>44</v>
      </c>
      <c r="D645" t="s">
        <v>57</v>
      </c>
      <c r="E645" s="3">
        <v>70</v>
      </c>
      <c r="F645" s="1">
        <v>11999.4</v>
      </c>
      <c r="G645" s="1">
        <v>19999</v>
      </c>
      <c r="H645" s="1">
        <v>1399930</v>
      </c>
      <c r="I645" s="1">
        <v>209989.5</v>
      </c>
      <c r="J645" s="1">
        <v>1189940.5</v>
      </c>
      <c r="K645" s="1">
        <v>928153.59000000008</v>
      </c>
      <c r="L645" s="1">
        <v>261786.90999999992</v>
      </c>
      <c r="M645" s="2">
        <v>44501</v>
      </c>
      <c r="N645">
        <v>11</v>
      </c>
      <c r="O645" t="s">
        <v>47</v>
      </c>
      <c r="P645">
        <v>2021</v>
      </c>
    </row>
    <row r="646" spans="1:16" x14ac:dyDescent="0.25">
      <c r="A646" t="s">
        <v>32</v>
      </c>
      <c r="B646" t="s">
        <v>42</v>
      </c>
      <c r="C646" t="s">
        <v>44</v>
      </c>
      <c r="D646" t="s">
        <v>57</v>
      </c>
      <c r="E646" s="3">
        <v>222.20000000000002</v>
      </c>
      <c r="F646" s="1">
        <v>11999.4</v>
      </c>
      <c r="G646" s="1">
        <v>19999</v>
      </c>
      <c r="H646" s="1">
        <v>4443777.8000000007</v>
      </c>
      <c r="I646" s="1">
        <v>666566.67000000004</v>
      </c>
      <c r="J646" s="1">
        <v>3777211.1300000008</v>
      </c>
      <c r="K646" s="1">
        <v>2266326.6780000003</v>
      </c>
      <c r="L646" s="1">
        <v>1510884.4520000005</v>
      </c>
      <c r="M646" s="2">
        <v>44136</v>
      </c>
      <c r="N646">
        <v>11</v>
      </c>
      <c r="O646" t="s">
        <v>47</v>
      </c>
      <c r="P646">
        <v>2020</v>
      </c>
    </row>
    <row r="647" spans="1:16" x14ac:dyDescent="0.25">
      <c r="A647" t="s">
        <v>16</v>
      </c>
      <c r="B647" t="s">
        <v>36</v>
      </c>
      <c r="C647" t="s">
        <v>44</v>
      </c>
      <c r="D647" t="s">
        <v>57</v>
      </c>
      <c r="E647" s="3">
        <v>117.7</v>
      </c>
      <c r="F647" s="1">
        <v>11999.4</v>
      </c>
      <c r="G647" s="1">
        <v>19999</v>
      </c>
      <c r="H647" s="1">
        <v>2353882.3000000003</v>
      </c>
      <c r="I647" s="1">
        <v>353082.34500000003</v>
      </c>
      <c r="J647" s="1">
        <v>2000799.9550000003</v>
      </c>
      <c r="K647" s="1">
        <v>1560623.9649000003</v>
      </c>
      <c r="L647" s="1">
        <v>440175.99010000005</v>
      </c>
      <c r="M647" s="2">
        <v>44501</v>
      </c>
      <c r="N647">
        <v>11</v>
      </c>
      <c r="O647" t="s">
        <v>47</v>
      </c>
      <c r="P647">
        <v>2021</v>
      </c>
    </row>
    <row r="648" spans="1:16" x14ac:dyDescent="0.25">
      <c r="A648" t="s">
        <v>16</v>
      </c>
      <c r="B648" t="s">
        <v>21</v>
      </c>
      <c r="C648" t="s">
        <v>44</v>
      </c>
      <c r="D648" t="s">
        <v>57</v>
      </c>
      <c r="E648" s="3">
        <v>192.20000000000002</v>
      </c>
      <c r="F648" s="1">
        <v>11999.4</v>
      </c>
      <c r="G648" s="1">
        <v>19999</v>
      </c>
      <c r="H648" s="1">
        <v>3843807.8000000003</v>
      </c>
      <c r="I648" s="1">
        <v>576571.17000000004</v>
      </c>
      <c r="J648" s="1">
        <v>3267236.6300000004</v>
      </c>
      <c r="K648" s="1">
        <v>2548444.5714000002</v>
      </c>
      <c r="L648" s="1">
        <v>718792.05860000011</v>
      </c>
      <c r="M648" s="2">
        <v>44136</v>
      </c>
      <c r="N648">
        <v>11</v>
      </c>
      <c r="O648" t="s">
        <v>47</v>
      </c>
      <c r="P648">
        <v>2020</v>
      </c>
    </row>
    <row r="649" spans="1:16" x14ac:dyDescent="0.25">
      <c r="A649" t="s">
        <v>35</v>
      </c>
      <c r="B649" t="s">
        <v>46</v>
      </c>
      <c r="C649" t="s">
        <v>48</v>
      </c>
      <c r="D649" t="s">
        <v>57</v>
      </c>
      <c r="E649" s="3">
        <v>157.5</v>
      </c>
      <c r="F649" s="1">
        <v>19794</v>
      </c>
      <c r="G649" s="1">
        <v>32990</v>
      </c>
      <c r="H649" s="1">
        <v>5195925</v>
      </c>
      <c r="I649" s="1">
        <v>779388.75</v>
      </c>
      <c r="J649" s="1">
        <v>4416536.25</v>
      </c>
      <c r="K649" s="1">
        <v>3444898.2749999999</v>
      </c>
      <c r="L649" s="1">
        <v>971637.97500000009</v>
      </c>
      <c r="M649" s="2">
        <v>44228</v>
      </c>
      <c r="N649">
        <v>2</v>
      </c>
      <c r="O649" t="s">
        <v>45</v>
      </c>
      <c r="P649">
        <v>2021</v>
      </c>
    </row>
    <row r="650" spans="1:16" x14ac:dyDescent="0.25">
      <c r="A650" t="s">
        <v>16</v>
      </c>
      <c r="B650" t="s">
        <v>17</v>
      </c>
      <c r="C650" t="s">
        <v>48</v>
      </c>
      <c r="D650" t="s">
        <v>57</v>
      </c>
      <c r="E650" s="3">
        <v>60.6</v>
      </c>
      <c r="F650" s="1">
        <v>19794</v>
      </c>
      <c r="G650" s="1">
        <v>32990</v>
      </c>
      <c r="H650" s="1">
        <v>1999194</v>
      </c>
      <c r="I650" s="1">
        <v>299879.09999999998</v>
      </c>
      <c r="J650" s="1">
        <v>1699314.9</v>
      </c>
      <c r="K650" s="1">
        <v>1325465.622</v>
      </c>
      <c r="L650" s="1">
        <v>373849.27799999993</v>
      </c>
      <c r="M650" s="2">
        <v>44287</v>
      </c>
      <c r="N650">
        <v>4</v>
      </c>
      <c r="O650" t="s">
        <v>50</v>
      </c>
      <c r="P650">
        <v>2021</v>
      </c>
    </row>
    <row r="651" spans="1:16" x14ac:dyDescent="0.25">
      <c r="A651" t="s">
        <v>38</v>
      </c>
      <c r="B651" t="s">
        <v>60</v>
      </c>
      <c r="C651" t="s">
        <v>48</v>
      </c>
      <c r="D651" t="s">
        <v>57</v>
      </c>
      <c r="E651" s="3">
        <v>246</v>
      </c>
      <c r="F651" s="1">
        <v>19794</v>
      </c>
      <c r="G651" s="1">
        <v>32990</v>
      </c>
      <c r="H651" s="1">
        <v>8115540</v>
      </c>
      <c r="I651" s="1">
        <v>1217331</v>
      </c>
      <c r="J651" s="1">
        <v>6898209</v>
      </c>
      <c r="K651" s="1">
        <v>4966710.4799999995</v>
      </c>
      <c r="L651" s="1">
        <v>1931498.5200000005</v>
      </c>
      <c r="M651" s="2">
        <v>44378</v>
      </c>
      <c r="N651">
        <v>7</v>
      </c>
      <c r="O651" t="s">
        <v>37</v>
      </c>
      <c r="P651">
        <v>2021</v>
      </c>
    </row>
    <row r="652" spans="1:16" x14ac:dyDescent="0.25">
      <c r="A652" t="s">
        <v>38</v>
      </c>
      <c r="B652" t="s">
        <v>59</v>
      </c>
      <c r="C652" t="s">
        <v>48</v>
      </c>
      <c r="D652" t="s">
        <v>57</v>
      </c>
      <c r="E652" s="3">
        <v>26.900000000000002</v>
      </c>
      <c r="F652" s="1">
        <v>19794</v>
      </c>
      <c r="G652" s="1">
        <v>32990</v>
      </c>
      <c r="H652" s="1">
        <v>887431.00000000012</v>
      </c>
      <c r="I652" s="1">
        <v>133114.65000000002</v>
      </c>
      <c r="J652" s="1">
        <v>754316.35000000009</v>
      </c>
      <c r="K652" s="1">
        <v>543107.772</v>
      </c>
      <c r="L652" s="1">
        <v>211208.5780000001</v>
      </c>
      <c r="M652" s="2">
        <v>44105</v>
      </c>
      <c r="N652">
        <v>10</v>
      </c>
      <c r="O652" t="s">
        <v>43</v>
      </c>
      <c r="P652">
        <v>2020</v>
      </c>
    </row>
    <row r="653" spans="1:16" x14ac:dyDescent="0.25">
      <c r="A653" t="s">
        <v>38</v>
      </c>
      <c r="B653" t="s">
        <v>25</v>
      </c>
      <c r="C653" t="s">
        <v>48</v>
      </c>
      <c r="D653" t="s">
        <v>57</v>
      </c>
      <c r="E653" s="3">
        <v>253.60000000000002</v>
      </c>
      <c r="F653" s="1">
        <v>19794</v>
      </c>
      <c r="G653" s="1">
        <v>32990</v>
      </c>
      <c r="H653" s="1">
        <v>8366264.0000000009</v>
      </c>
      <c r="I653" s="1">
        <v>1254939.6000000001</v>
      </c>
      <c r="J653" s="1">
        <v>7111324.4000000004</v>
      </c>
      <c r="K653" s="1">
        <v>5120153.568</v>
      </c>
      <c r="L653" s="1">
        <v>1991170.8320000004</v>
      </c>
      <c r="M653" s="2">
        <v>44136</v>
      </c>
      <c r="N653">
        <v>11</v>
      </c>
      <c r="O653" t="s">
        <v>47</v>
      </c>
      <c r="P653">
        <v>2020</v>
      </c>
    </row>
    <row r="654" spans="1:16" x14ac:dyDescent="0.25">
      <c r="A654" t="s">
        <v>16</v>
      </c>
      <c r="B654" t="s">
        <v>58</v>
      </c>
      <c r="C654" t="s">
        <v>49</v>
      </c>
      <c r="D654" t="s">
        <v>57</v>
      </c>
      <c r="E654" s="3">
        <v>290.3</v>
      </c>
      <c r="F654" s="1">
        <v>13938</v>
      </c>
      <c r="G654" s="1">
        <v>23230</v>
      </c>
      <c r="H654" s="1">
        <v>6743669</v>
      </c>
      <c r="I654" s="1">
        <v>1011550.35</v>
      </c>
      <c r="J654" s="1">
        <v>5732118.6500000004</v>
      </c>
      <c r="K654" s="1">
        <v>4471052.5470000003</v>
      </c>
      <c r="L654" s="1">
        <v>1261066.1030000001</v>
      </c>
      <c r="M654" s="2">
        <v>44256</v>
      </c>
      <c r="N654">
        <v>3</v>
      </c>
      <c r="O654" t="s">
        <v>31</v>
      </c>
      <c r="P654">
        <v>2021</v>
      </c>
    </row>
    <row r="655" spans="1:16" x14ac:dyDescent="0.25">
      <c r="A655" t="s">
        <v>38</v>
      </c>
      <c r="B655" t="s">
        <v>27</v>
      </c>
      <c r="C655" t="s">
        <v>49</v>
      </c>
      <c r="D655" t="s">
        <v>57</v>
      </c>
      <c r="E655" s="3">
        <v>254.10000000000002</v>
      </c>
      <c r="F655" s="1">
        <v>13938</v>
      </c>
      <c r="G655" s="1">
        <v>23230</v>
      </c>
      <c r="H655" s="1">
        <v>5902743.0000000009</v>
      </c>
      <c r="I655" s="1">
        <v>885411.45000000007</v>
      </c>
      <c r="J655" s="1">
        <v>5017331.5500000007</v>
      </c>
      <c r="K655" s="1">
        <v>3612478.7160000005</v>
      </c>
      <c r="L655" s="1">
        <v>1404852.8340000003</v>
      </c>
      <c r="M655" s="2">
        <v>44409</v>
      </c>
      <c r="N655">
        <v>8</v>
      </c>
      <c r="O655" t="s">
        <v>40</v>
      </c>
      <c r="P655">
        <v>2021</v>
      </c>
    </row>
    <row r="656" spans="1:16" x14ac:dyDescent="0.25">
      <c r="A656" t="s">
        <v>38</v>
      </c>
      <c r="B656" t="s">
        <v>29</v>
      </c>
      <c r="C656" t="s">
        <v>49</v>
      </c>
      <c r="D656" t="s">
        <v>57</v>
      </c>
      <c r="E656" s="3">
        <v>26.900000000000002</v>
      </c>
      <c r="F656" s="1">
        <v>13938</v>
      </c>
      <c r="G656" s="1">
        <v>23230</v>
      </c>
      <c r="H656" s="1">
        <v>624887</v>
      </c>
      <c r="I656" s="1">
        <v>93733.05</v>
      </c>
      <c r="J656" s="1">
        <v>531153.94999999995</v>
      </c>
      <c r="K656" s="1">
        <v>382430.84399999992</v>
      </c>
      <c r="L656" s="1">
        <v>148723.10600000003</v>
      </c>
      <c r="M656" s="2">
        <v>44105</v>
      </c>
      <c r="N656">
        <v>10</v>
      </c>
      <c r="O656" t="s">
        <v>43</v>
      </c>
      <c r="P656">
        <v>2020</v>
      </c>
    </row>
    <row r="657" spans="1:16" x14ac:dyDescent="0.25">
      <c r="A657" t="s">
        <v>38</v>
      </c>
      <c r="B657" t="s">
        <v>55</v>
      </c>
      <c r="C657" t="s">
        <v>49</v>
      </c>
      <c r="D657" t="s">
        <v>57</v>
      </c>
      <c r="E657" s="3">
        <v>149.6</v>
      </c>
      <c r="F657" s="1">
        <v>13938</v>
      </c>
      <c r="G657" s="1">
        <v>23230</v>
      </c>
      <c r="H657" s="1">
        <v>3475208</v>
      </c>
      <c r="I657" s="1">
        <v>521281.19999999995</v>
      </c>
      <c r="J657" s="1">
        <v>2953926.8</v>
      </c>
      <c r="K657" s="1">
        <v>2126827.2959999996</v>
      </c>
      <c r="L657" s="1">
        <v>827099.50400000019</v>
      </c>
      <c r="M657" s="2">
        <v>44470</v>
      </c>
      <c r="N657">
        <v>10</v>
      </c>
      <c r="O657" t="s">
        <v>43</v>
      </c>
      <c r="P657">
        <v>2021</v>
      </c>
    </row>
    <row r="658" spans="1:16" x14ac:dyDescent="0.25">
      <c r="A658" t="s">
        <v>38</v>
      </c>
      <c r="B658" t="s">
        <v>33</v>
      </c>
      <c r="C658" t="s">
        <v>49</v>
      </c>
      <c r="D658" t="s">
        <v>57</v>
      </c>
      <c r="E658" s="3">
        <v>101</v>
      </c>
      <c r="F658" s="1">
        <v>13938</v>
      </c>
      <c r="G658" s="1">
        <v>23230</v>
      </c>
      <c r="H658" s="1">
        <v>2346230</v>
      </c>
      <c r="I658" s="1">
        <v>351934.5</v>
      </c>
      <c r="J658" s="1">
        <v>1994295.5</v>
      </c>
      <c r="K658" s="1">
        <v>1435892.76</v>
      </c>
      <c r="L658" s="1">
        <v>558402.74</v>
      </c>
      <c r="M658" s="2">
        <v>44470</v>
      </c>
      <c r="N658">
        <v>10</v>
      </c>
      <c r="O658" t="s">
        <v>43</v>
      </c>
      <c r="P658">
        <v>2021</v>
      </c>
    </row>
    <row r="659" spans="1:16" x14ac:dyDescent="0.25">
      <c r="A659" t="s">
        <v>16</v>
      </c>
      <c r="B659" t="s">
        <v>26</v>
      </c>
      <c r="C659" t="s">
        <v>49</v>
      </c>
      <c r="D659" t="s">
        <v>57</v>
      </c>
      <c r="E659" s="3">
        <v>128.1</v>
      </c>
      <c r="F659" s="1">
        <v>13938</v>
      </c>
      <c r="G659" s="1">
        <v>23230</v>
      </c>
      <c r="H659" s="1">
        <v>2975763</v>
      </c>
      <c r="I659" s="1">
        <v>446364.45</v>
      </c>
      <c r="J659" s="1">
        <v>2529398.5499999998</v>
      </c>
      <c r="K659" s="1">
        <v>1972930.8689999999</v>
      </c>
      <c r="L659" s="1">
        <v>556467.68099999987</v>
      </c>
      <c r="M659" s="2">
        <v>44166</v>
      </c>
      <c r="N659">
        <v>12</v>
      </c>
      <c r="O659" t="s">
        <v>28</v>
      </c>
      <c r="P659">
        <v>2020</v>
      </c>
    </row>
    <row r="660" spans="1:16" x14ac:dyDescent="0.25">
      <c r="A660" t="s">
        <v>38</v>
      </c>
      <c r="B660" t="s">
        <v>34</v>
      </c>
      <c r="C660" t="s">
        <v>51</v>
      </c>
      <c r="D660" t="s">
        <v>57</v>
      </c>
      <c r="E660" s="3">
        <v>88.800000000000011</v>
      </c>
      <c r="F660" s="1">
        <v>11999.4</v>
      </c>
      <c r="G660" s="1">
        <v>19999</v>
      </c>
      <c r="H660" s="1">
        <v>1775911.2000000002</v>
      </c>
      <c r="I660" s="1">
        <v>266386.68</v>
      </c>
      <c r="J660" s="1">
        <v>1509524.5200000003</v>
      </c>
      <c r="K660" s="1">
        <v>1086857.6544000001</v>
      </c>
      <c r="L660" s="1">
        <v>422666.86560000014</v>
      </c>
      <c r="M660" s="2">
        <v>44256</v>
      </c>
      <c r="N660">
        <v>3</v>
      </c>
      <c r="O660" t="s">
        <v>31</v>
      </c>
      <c r="P660">
        <v>2021</v>
      </c>
    </row>
    <row r="661" spans="1:16" x14ac:dyDescent="0.25">
      <c r="A661" t="s">
        <v>35</v>
      </c>
      <c r="B661" t="s">
        <v>56</v>
      </c>
      <c r="C661" t="s">
        <v>51</v>
      </c>
      <c r="D661" t="s">
        <v>57</v>
      </c>
      <c r="E661" s="3">
        <v>284.40000000000003</v>
      </c>
      <c r="F661" s="1">
        <v>11999.4</v>
      </c>
      <c r="G661" s="1">
        <v>19999</v>
      </c>
      <c r="H661" s="1">
        <v>5687715.6000000006</v>
      </c>
      <c r="I661" s="1">
        <v>853157.34000000008</v>
      </c>
      <c r="J661" s="1">
        <v>4834558.2600000007</v>
      </c>
      <c r="K661" s="1">
        <v>3770955.4428000008</v>
      </c>
      <c r="L661" s="1">
        <v>1063602.8171999999</v>
      </c>
      <c r="M661" s="2">
        <v>44317</v>
      </c>
      <c r="N661">
        <v>5</v>
      </c>
      <c r="O661" t="s">
        <v>53</v>
      </c>
      <c r="P661">
        <v>2021</v>
      </c>
    </row>
    <row r="662" spans="1:16" x14ac:dyDescent="0.25">
      <c r="A662" t="s">
        <v>32</v>
      </c>
      <c r="B662" t="s">
        <v>39</v>
      </c>
      <c r="C662" t="s">
        <v>51</v>
      </c>
      <c r="D662" t="s">
        <v>57</v>
      </c>
      <c r="E662" s="3">
        <v>247.5</v>
      </c>
      <c r="F662" s="1">
        <v>11999.4</v>
      </c>
      <c r="G662" s="1">
        <v>19999</v>
      </c>
      <c r="H662" s="1">
        <v>4949752.5</v>
      </c>
      <c r="I662" s="1">
        <v>742462.875</v>
      </c>
      <c r="J662" s="1">
        <v>4207289.625</v>
      </c>
      <c r="K662" s="1">
        <v>2524373.7749999999</v>
      </c>
      <c r="L662" s="1">
        <v>1682915.85</v>
      </c>
      <c r="M662" s="2">
        <v>44409</v>
      </c>
      <c r="N662">
        <v>8</v>
      </c>
      <c r="O662" t="s">
        <v>40</v>
      </c>
      <c r="P662">
        <v>2021</v>
      </c>
    </row>
    <row r="663" spans="1:16" x14ac:dyDescent="0.25">
      <c r="A663" t="s">
        <v>22</v>
      </c>
      <c r="B663" t="s">
        <v>23</v>
      </c>
      <c r="C663" t="s">
        <v>51</v>
      </c>
      <c r="D663" t="s">
        <v>57</v>
      </c>
      <c r="E663" s="3">
        <v>174.3</v>
      </c>
      <c r="F663" s="1">
        <v>11999.4</v>
      </c>
      <c r="G663" s="1">
        <v>19999</v>
      </c>
      <c r="H663" s="1">
        <v>3485825.7</v>
      </c>
      <c r="I663" s="1">
        <v>522873.85499999998</v>
      </c>
      <c r="J663" s="1">
        <v>2962951.8450000002</v>
      </c>
      <c r="K663" s="1">
        <v>1925918.6992500003</v>
      </c>
      <c r="L663" s="1">
        <v>1037033.1457499999</v>
      </c>
      <c r="M663" s="2">
        <v>44105</v>
      </c>
      <c r="N663">
        <v>10</v>
      </c>
      <c r="O663" t="s">
        <v>43</v>
      </c>
      <c r="P663">
        <v>2020</v>
      </c>
    </row>
    <row r="664" spans="1:16" x14ac:dyDescent="0.25">
      <c r="A664" t="s">
        <v>32</v>
      </c>
      <c r="B664" t="s">
        <v>42</v>
      </c>
      <c r="C664" t="s">
        <v>51</v>
      </c>
      <c r="D664" t="s">
        <v>57</v>
      </c>
      <c r="E664" s="3">
        <v>291.40000000000003</v>
      </c>
      <c r="F664" s="1">
        <v>11999.4</v>
      </c>
      <c r="G664" s="1">
        <v>19999</v>
      </c>
      <c r="H664" s="1">
        <v>5827708.6000000006</v>
      </c>
      <c r="I664" s="1">
        <v>874156.29</v>
      </c>
      <c r="J664" s="1">
        <v>4953552.3100000005</v>
      </c>
      <c r="K664" s="1">
        <v>2972131.3860000004</v>
      </c>
      <c r="L664" s="1">
        <v>1981420.9240000001</v>
      </c>
      <c r="M664" s="2">
        <v>44470</v>
      </c>
      <c r="N664">
        <v>10</v>
      </c>
      <c r="O664" t="s">
        <v>43</v>
      </c>
      <c r="P664">
        <v>2021</v>
      </c>
    </row>
    <row r="665" spans="1:16" x14ac:dyDescent="0.25">
      <c r="A665" t="s">
        <v>16</v>
      </c>
      <c r="B665" t="s">
        <v>36</v>
      </c>
      <c r="C665" t="s">
        <v>51</v>
      </c>
      <c r="D665" t="s">
        <v>57</v>
      </c>
      <c r="E665" s="3">
        <v>173.10000000000002</v>
      </c>
      <c r="F665" s="1">
        <v>11999.4</v>
      </c>
      <c r="G665" s="1">
        <v>19999</v>
      </c>
      <c r="H665" s="1">
        <v>3461826.9000000004</v>
      </c>
      <c r="I665" s="1">
        <v>519274.03500000003</v>
      </c>
      <c r="J665" s="1">
        <v>2942552.8650000002</v>
      </c>
      <c r="K665" s="1">
        <v>2295191.2347000004</v>
      </c>
      <c r="L665" s="1">
        <v>647361.63029999984</v>
      </c>
      <c r="M665" s="2">
        <v>44470</v>
      </c>
      <c r="N665">
        <v>10</v>
      </c>
      <c r="O665" t="s">
        <v>43</v>
      </c>
      <c r="P665">
        <v>2021</v>
      </c>
    </row>
    <row r="666" spans="1:16" x14ac:dyDescent="0.25">
      <c r="A666" t="s">
        <v>16</v>
      </c>
      <c r="B666" t="s">
        <v>21</v>
      </c>
      <c r="C666" t="s">
        <v>51</v>
      </c>
      <c r="D666" t="s">
        <v>57</v>
      </c>
      <c r="E666" s="3">
        <v>172.70000000000002</v>
      </c>
      <c r="F666" s="1">
        <v>11999.4</v>
      </c>
      <c r="G666" s="1">
        <v>19999</v>
      </c>
      <c r="H666" s="1">
        <v>3453827.3000000003</v>
      </c>
      <c r="I666" s="1">
        <v>518074.09500000003</v>
      </c>
      <c r="J666" s="1">
        <v>2935753.2050000001</v>
      </c>
      <c r="K666" s="1">
        <v>2289887.4999000002</v>
      </c>
      <c r="L666" s="1">
        <v>645865.7050999999</v>
      </c>
      <c r="M666" s="2">
        <v>44105</v>
      </c>
      <c r="N666">
        <v>10</v>
      </c>
      <c r="O666" t="s">
        <v>43</v>
      </c>
      <c r="P666">
        <v>2020</v>
      </c>
    </row>
    <row r="667" spans="1:16" x14ac:dyDescent="0.25">
      <c r="A667" t="s">
        <v>22</v>
      </c>
      <c r="B667" t="s">
        <v>46</v>
      </c>
      <c r="C667" t="s">
        <v>51</v>
      </c>
      <c r="D667" t="s">
        <v>57</v>
      </c>
      <c r="E667" s="3">
        <v>187</v>
      </c>
      <c r="F667" s="1">
        <v>11999.4</v>
      </c>
      <c r="G667" s="1">
        <v>19999</v>
      </c>
      <c r="H667" s="1">
        <v>3739813</v>
      </c>
      <c r="I667" s="1">
        <v>560971.94999999995</v>
      </c>
      <c r="J667" s="1">
        <v>3178841.05</v>
      </c>
      <c r="K667" s="1">
        <v>2066246.6824999999</v>
      </c>
      <c r="L667" s="1">
        <v>1112594.3674999999</v>
      </c>
      <c r="M667" s="2">
        <v>44136</v>
      </c>
      <c r="N667">
        <v>11</v>
      </c>
      <c r="O667" t="s">
        <v>47</v>
      </c>
      <c r="P667">
        <v>2020</v>
      </c>
    </row>
    <row r="668" spans="1:16" x14ac:dyDescent="0.25">
      <c r="A668" t="s">
        <v>35</v>
      </c>
      <c r="B668" t="s">
        <v>17</v>
      </c>
      <c r="C668" t="s">
        <v>18</v>
      </c>
      <c r="D668" t="s">
        <v>57</v>
      </c>
      <c r="E668" s="3">
        <v>117.4</v>
      </c>
      <c r="F668" s="1">
        <v>5579.4</v>
      </c>
      <c r="G668" s="1">
        <v>9299</v>
      </c>
      <c r="H668" s="1">
        <v>1091702.6000000001</v>
      </c>
      <c r="I668" s="1">
        <v>163755.39000000001</v>
      </c>
      <c r="J668" s="1">
        <v>927947.21000000008</v>
      </c>
      <c r="K668" s="1">
        <v>723798.82380000013</v>
      </c>
      <c r="L668" s="1">
        <v>204148.38619999995</v>
      </c>
      <c r="M668" s="2">
        <v>44409</v>
      </c>
      <c r="N668">
        <v>8</v>
      </c>
      <c r="O668" t="s">
        <v>40</v>
      </c>
      <c r="P668">
        <v>2021</v>
      </c>
    </row>
    <row r="669" spans="1:16" x14ac:dyDescent="0.25">
      <c r="A669" t="s">
        <v>35</v>
      </c>
      <c r="B669" t="s">
        <v>60</v>
      </c>
      <c r="C669" t="s">
        <v>18</v>
      </c>
      <c r="D669" t="s">
        <v>57</v>
      </c>
      <c r="E669" s="3">
        <v>276.7</v>
      </c>
      <c r="F669" s="1">
        <v>5579.4</v>
      </c>
      <c r="G669" s="1">
        <v>9299</v>
      </c>
      <c r="H669" s="1">
        <v>2573033.2999999998</v>
      </c>
      <c r="I669" s="1">
        <v>385954.99499999994</v>
      </c>
      <c r="J669" s="1">
        <v>2187078.3049999997</v>
      </c>
      <c r="K669" s="1">
        <v>1705921.0778999999</v>
      </c>
      <c r="L669" s="1">
        <v>481157.22709999979</v>
      </c>
      <c r="M669" s="2">
        <v>44409</v>
      </c>
      <c r="N669">
        <v>8</v>
      </c>
      <c r="O669" t="s">
        <v>40</v>
      </c>
      <c r="P669">
        <v>2021</v>
      </c>
    </row>
    <row r="670" spans="1:16" x14ac:dyDescent="0.25">
      <c r="A670" t="s">
        <v>35</v>
      </c>
      <c r="B670" t="s">
        <v>59</v>
      </c>
      <c r="C670" t="s">
        <v>18</v>
      </c>
      <c r="D670" t="s">
        <v>57</v>
      </c>
      <c r="E670" s="3">
        <v>108.5</v>
      </c>
      <c r="F670" s="1">
        <v>5579.4</v>
      </c>
      <c r="G670" s="1">
        <v>9299</v>
      </c>
      <c r="H670" s="1">
        <v>1008941.5</v>
      </c>
      <c r="I670" s="1">
        <v>151341.22500000001</v>
      </c>
      <c r="J670" s="1">
        <v>857600.27500000002</v>
      </c>
      <c r="K670" s="1">
        <v>668928.2145</v>
      </c>
      <c r="L670" s="1">
        <v>188672.06050000002</v>
      </c>
      <c r="M670" s="2">
        <v>44470</v>
      </c>
      <c r="N670">
        <v>10</v>
      </c>
      <c r="O670" t="s">
        <v>43</v>
      </c>
      <c r="P670">
        <v>2021</v>
      </c>
    </row>
    <row r="671" spans="1:16" x14ac:dyDescent="0.25">
      <c r="A671" t="s">
        <v>38</v>
      </c>
      <c r="B671" t="s">
        <v>25</v>
      </c>
      <c r="C671" t="s">
        <v>30</v>
      </c>
      <c r="D671" t="s">
        <v>57</v>
      </c>
      <c r="E671" s="3">
        <v>54.6</v>
      </c>
      <c r="F671" s="1">
        <v>8999.4</v>
      </c>
      <c r="G671" s="1">
        <v>14999</v>
      </c>
      <c r="H671" s="1">
        <v>818945.4</v>
      </c>
      <c r="I671" s="1">
        <v>122841.81</v>
      </c>
      <c r="J671" s="1">
        <v>696103.59000000008</v>
      </c>
      <c r="K671" s="1">
        <v>501194.58480000007</v>
      </c>
      <c r="L671" s="1">
        <v>194909.00520000001</v>
      </c>
      <c r="M671" s="2">
        <v>44470</v>
      </c>
      <c r="N671">
        <v>10</v>
      </c>
      <c r="O671" t="s">
        <v>43</v>
      </c>
      <c r="P671">
        <v>2021</v>
      </c>
    </row>
    <row r="672" spans="1:16" x14ac:dyDescent="0.25">
      <c r="A672" t="s">
        <v>16</v>
      </c>
      <c r="B672" t="s">
        <v>58</v>
      </c>
      <c r="C672" t="s">
        <v>44</v>
      </c>
      <c r="D672" t="s">
        <v>57</v>
      </c>
      <c r="E672" s="3">
        <v>115.80000000000001</v>
      </c>
      <c r="F672" s="1">
        <v>11999.4</v>
      </c>
      <c r="G672" s="1">
        <v>19999</v>
      </c>
      <c r="H672" s="1">
        <v>2315884.2000000002</v>
      </c>
      <c r="I672" s="1">
        <v>347382.63</v>
      </c>
      <c r="J672" s="1">
        <v>1968501.5700000003</v>
      </c>
      <c r="K672" s="1">
        <v>1535431.2246000003</v>
      </c>
      <c r="L672" s="1">
        <v>433070.34539999999</v>
      </c>
      <c r="M672" s="2">
        <v>44256</v>
      </c>
      <c r="N672">
        <v>3</v>
      </c>
      <c r="O672" t="s">
        <v>31</v>
      </c>
      <c r="P672">
        <v>2021</v>
      </c>
    </row>
    <row r="673" spans="1:16" x14ac:dyDescent="0.25">
      <c r="A673" t="s">
        <v>22</v>
      </c>
      <c r="B673" t="s">
        <v>27</v>
      </c>
      <c r="C673" t="s">
        <v>44</v>
      </c>
      <c r="D673" t="s">
        <v>57</v>
      </c>
      <c r="E673" s="3">
        <v>161.4</v>
      </c>
      <c r="F673" s="1">
        <v>11999.4</v>
      </c>
      <c r="G673" s="1">
        <v>19999</v>
      </c>
      <c r="H673" s="1">
        <v>3227838.6</v>
      </c>
      <c r="I673" s="1">
        <v>484175.79</v>
      </c>
      <c r="J673" s="1">
        <v>2743662.81</v>
      </c>
      <c r="K673" s="1">
        <v>1783380.8265000002</v>
      </c>
      <c r="L673" s="1">
        <v>960281.98349999986</v>
      </c>
      <c r="M673" s="2">
        <v>44287</v>
      </c>
      <c r="N673">
        <v>4</v>
      </c>
      <c r="O673" t="s">
        <v>50</v>
      </c>
      <c r="P673">
        <v>2021</v>
      </c>
    </row>
    <row r="674" spans="1:16" x14ac:dyDescent="0.25">
      <c r="A674" t="s">
        <v>16</v>
      </c>
      <c r="B674" t="s">
        <v>29</v>
      </c>
      <c r="C674" t="s">
        <v>44</v>
      </c>
      <c r="D674" t="s">
        <v>57</v>
      </c>
      <c r="E674" s="3">
        <v>253.5</v>
      </c>
      <c r="F674" s="1">
        <v>11999.4</v>
      </c>
      <c r="G674" s="1">
        <v>19999</v>
      </c>
      <c r="H674" s="1">
        <v>5069746.5</v>
      </c>
      <c r="I674" s="1">
        <v>760461.97499999998</v>
      </c>
      <c r="J674" s="1">
        <v>4309284.5250000004</v>
      </c>
      <c r="K674" s="1">
        <v>3361241.9295000006</v>
      </c>
      <c r="L674" s="1">
        <v>948042.59549999982</v>
      </c>
      <c r="M674" s="2">
        <v>44287</v>
      </c>
      <c r="N674">
        <v>4</v>
      </c>
      <c r="O674" t="s">
        <v>50</v>
      </c>
      <c r="P674">
        <v>2021</v>
      </c>
    </row>
    <row r="675" spans="1:16" x14ac:dyDescent="0.25">
      <c r="A675" t="s">
        <v>16</v>
      </c>
      <c r="B675" t="s">
        <v>55</v>
      </c>
      <c r="C675" t="s">
        <v>44</v>
      </c>
      <c r="D675" t="s">
        <v>57</v>
      </c>
      <c r="E675" s="3">
        <v>285.10000000000002</v>
      </c>
      <c r="F675" s="1">
        <v>11999.4</v>
      </c>
      <c r="G675" s="1">
        <v>19999</v>
      </c>
      <c r="H675" s="1">
        <v>5701714.9000000004</v>
      </c>
      <c r="I675" s="1">
        <v>855257.23499999999</v>
      </c>
      <c r="J675" s="1">
        <v>4846457.665</v>
      </c>
      <c r="K675" s="1">
        <v>3780236.9787000003</v>
      </c>
      <c r="L675" s="1">
        <v>1066220.6862999997</v>
      </c>
      <c r="M675" s="2">
        <v>44317</v>
      </c>
      <c r="N675">
        <v>5</v>
      </c>
      <c r="O675" t="s">
        <v>53</v>
      </c>
      <c r="P675">
        <v>2021</v>
      </c>
    </row>
    <row r="676" spans="1:16" x14ac:dyDescent="0.25">
      <c r="A676" t="s">
        <v>22</v>
      </c>
      <c r="B676" t="s">
        <v>33</v>
      </c>
      <c r="C676" t="s">
        <v>44</v>
      </c>
      <c r="D676" t="s">
        <v>57</v>
      </c>
      <c r="E676" s="3">
        <v>255.9</v>
      </c>
      <c r="F676" s="1">
        <v>11999.4</v>
      </c>
      <c r="G676" s="1">
        <v>19999</v>
      </c>
      <c r="H676" s="1">
        <v>5117744.1000000006</v>
      </c>
      <c r="I676" s="1">
        <v>767661.61500000011</v>
      </c>
      <c r="J676" s="1">
        <v>4350082.4850000003</v>
      </c>
      <c r="K676" s="1">
        <v>2827553.6152500003</v>
      </c>
      <c r="L676" s="1">
        <v>1522528.8697500001</v>
      </c>
      <c r="M676" s="2">
        <v>44409</v>
      </c>
      <c r="N676">
        <v>8</v>
      </c>
      <c r="O676" t="s">
        <v>40</v>
      </c>
      <c r="P676">
        <v>2021</v>
      </c>
    </row>
    <row r="677" spans="1:16" x14ac:dyDescent="0.25">
      <c r="A677" t="s">
        <v>16</v>
      </c>
      <c r="B677" t="s">
        <v>26</v>
      </c>
      <c r="C677" t="s">
        <v>44</v>
      </c>
      <c r="D677" t="s">
        <v>57</v>
      </c>
      <c r="E677" s="3">
        <v>26.700000000000003</v>
      </c>
      <c r="F677" s="1">
        <v>11999.4</v>
      </c>
      <c r="G677" s="1">
        <v>19999</v>
      </c>
      <c r="H677" s="1">
        <v>533973.30000000005</v>
      </c>
      <c r="I677" s="1">
        <v>80095.99500000001</v>
      </c>
      <c r="J677" s="1">
        <v>453877.30500000005</v>
      </c>
      <c r="K677" s="1">
        <v>354024.29790000006</v>
      </c>
      <c r="L677" s="1">
        <v>99853.007099999988</v>
      </c>
      <c r="M677" s="2">
        <v>44105</v>
      </c>
      <c r="N677">
        <v>10</v>
      </c>
      <c r="O677" t="s">
        <v>43</v>
      </c>
      <c r="P677">
        <v>2020</v>
      </c>
    </row>
    <row r="678" spans="1:16" x14ac:dyDescent="0.25">
      <c r="A678" t="s">
        <v>35</v>
      </c>
      <c r="B678" t="s">
        <v>34</v>
      </c>
      <c r="C678" t="s">
        <v>44</v>
      </c>
      <c r="D678" t="s">
        <v>57</v>
      </c>
      <c r="E678" s="3">
        <v>108.5</v>
      </c>
      <c r="F678" s="1">
        <v>11999.4</v>
      </c>
      <c r="G678" s="1">
        <v>19999</v>
      </c>
      <c r="H678" s="1">
        <v>2169891.5</v>
      </c>
      <c r="I678" s="1">
        <v>325483.72499999998</v>
      </c>
      <c r="J678" s="1">
        <v>1844407.7749999999</v>
      </c>
      <c r="K678" s="1">
        <v>1438638.0644999999</v>
      </c>
      <c r="L678" s="1">
        <v>405769.71050000004</v>
      </c>
      <c r="M678" s="2">
        <v>44470</v>
      </c>
      <c r="N678">
        <v>10</v>
      </c>
      <c r="O678" t="s">
        <v>43</v>
      </c>
      <c r="P678">
        <v>2021</v>
      </c>
    </row>
    <row r="679" spans="1:16" x14ac:dyDescent="0.25">
      <c r="A679" t="s">
        <v>22</v>
      </c>
      <c r="B679" t="s">
        <v>56</v>
      </c>
      <c r="C679" t="s">
        <v>44</v>
      </c>
      <c r="D679" t="s">
        <v>57</v>
      </c>
      <c r="E679" s="3">
        <v>117.5</v>
      </c>
      <c r="F679" s="1">
        <v>11999.4</v>
      </c>
      <c r="G679" s="1">
        <v>19999</v>
      </c>
      <c r="H679" s="1">
        <v>2349882.5</v>
      </c>
      <c r="I679" s="1">
        <v>352482.375</v>
      </c>
      <c r="J679" s="1">
        <v>1997400.125</v>
      </c>
      <c r="K679" s="1">
        <v>1298310.08125</v>
      </c>
      <c r="L679" s="1">
        <v>699090.04374999995</v>
      </c>
      <c r="M679" s="2">
        <v>44470</v>
      </c>
      <c r="N679">
        <v>10</v>
      </c>
      <c r="O679" t="s">
        <v>43</v>
      </c>
      <c r="P679">
        <v>2021</v>
      </c>
    </row>
    <row r="680" spans="1:16" x14ac:dyDescent="0.25">
      <c r="A680" t="s">
        <v>16</v>
      </c>
      <c r="B680" t="s">
        <v>39</v>
      </c>
      <c r="C680" t="s">
        <v>44</v>
      </c>
      <c r="D680" t="s">
        <v>57</v>
      </c>
      <c r="E680" s="3">
        <v>200.70000000000002</v>
      </c>
      <c r="F680" s="1">
        <v>11999.4</v>
      </c>
      <c r="G680" s="1">
        <v>19999</v>
      </c>
      <c r="H680" s="1">
        <v>4013799.3000000003</v>
      </c>
      <c r="I680" s="1">
        <v>602069.89500000002</v>
      </c>
      <c r="J680" s="1">
        <v>3411729.4050000003</v>
      </c>
      <c r="K680" s="1">
        <v>2661148.9359000004</v>
      </c>
      <c r="L680" s="1">
        <v>750580.46909999987</v>
      </c>
      <c r="M680" s="2">
        <v>44136</v>
      </c>
      <c r="N680">
        <v>11</v>
      </c>
      <c r="O680" t="s">
        <v>47</v>
      </c>
      <c r="P680">
        <v>2020</v>
      </c>
    </row>
    <row r="681" spans="1:16" x14ac:dyDescent="0.25">
      <c r="A681" t="s">
        <v>16</v>
      </c>
      <c r="B681" t="s">
        <v>23</v>
      </c>
      <c r="C681" t="s">
        <v>44</v>
      </c>
      <c r="D681" t="s">
        <v>57</v>
      </c>
      <c r="E681" s="3">
        <v>215.10000000000002</v>
      </c>
      <c r="F681" s="1">
        <v>11999.4</v>
      </c>
      <c r="G681" s="1">
        <v>19999</v>
      </c>
      <c r="H681" s="1">
        <v>4301784.9000000004</v>
      </c>
      <c r="I681" s="1">
        <v>645267.73499999999</v>
      </c>
      <c r="J681" s="1">
        <v>3656517.1650000005</v>
      </c>
      <c r="K681" s="1">
        <v>2852083.3887000005</v>
      </c>
      <c r="L681" s="1">
        <v>804433.77630000003</v>
      </c>
      <c r="M681" s="2">
        <v>44136</v>
      </c>
      <c r="N681">
        <v>11</v>
      </c>
      <c r="O681" t="s">
        <v>47</v>
      </c>
      <c r="P681">
        <v>2020</v>
      </c>
    </row>
    <row r="682" spans="1:16" x14ac:dyDescent="0.25">
      <c r="A682" t="s">
        <v>32</v>
      </c>
      <c r="B682" t="s">
        <v>42</v>
      </c>
      <c r="C682" t="s">
        <v>44</v>
      </c>
      <c r="D682" t="s">
        <v>57</v>
      </c>
      <c r="E682" s="3">
        <v>91.4</v>
      </c>
      <c r="F682" s="1">
        <v>11999.4</v>
      </c>
      <c r="G682" s="1">
        <v>19999</v>
      </c>
      <c r="H682" s="1">
        <v>1827908.6</v>
      </c>
      <c r="I682" s="1">
        <v>274186.28999999998</v>
      </c>
      <c r="J682" s="1">
        <v>1553722.31</v>
      </c>
      <c r="K682" s="1">
        <v>932233.38600000006</v>
      </c>
      <c r="L682" s="1">
        <v>621488.924</v>
      </c>
      <c r="M682" s="2">
        <v>44531</v>
      </c>
      <c r="N682">
        <v>12</v>
      </c>
      <c r="O682" t="s">
        <v>28</v>
      </c>
      <c r="P682">
        <v>2021</v>
      </c>
    </row>
    <row r="683" spans="1:16" x14ac:dyDescent="0.25">
      <c r="A683" t="s">
        <v>16</v>
      </c>
      <c r="B683" t="s">
        <v>36</v>
      </c>
      <c r="C683" t="s">
        <v>44</v>
      </c>
      <c r="D683" t="s">
        <v>57</v>
      </c>
      <c r="E683" s="3">
        <v>29.3</v>
      </c>
      <c r="F683" s="1">
        <v>11999.4</v>
      </c>
      <c r="G683" s="1">
        <v>19999</v>
      </c>
      <c r="H683" s="1">
        <v>585970.70000000007</v>
      </c>
      <c r="I683" s="1">
        <v>87895.60500000001</v>
      </c>
      <c r="J683" s="1">
        <v>498075.09500000009</v>
      </c>
      <c r="K683" s="1">
        <v>388498.57410000009</v>
      </c>
      <c r="L683" s="1">
        <v>109576.5209</v>
      </c>
      <c r="M683" s="2">
        <v>44531</v>
      </c>
      <c r="N683">
        <v>12</v>
      </c>
      <c r="O683" t="s">
        <v>28</v>
      </c>
      <c r="P683">
        <v>2021</v>
      </c>
    </row>
    <row r="684" spans="1:16" x14ac:dyDescent="0.25">
      <c r="A684" t="s">
        <v>32</v>
      </c>
      <c r="B684" t="s">
        <v>21</v>
      </c>
      <c r="C684" t="s">
        <v>48</v>
      </c>
      <c r="D684" t="s">
        <v>57</v>
      </c>
      <c r="E684" s="3">
        <v>50</v>
      </c>
      <c r="F684" s="1">
        <v>19794</v>
      </c>
      <c r="G684" s="1">
        <v>32990</v>
      </c>
      <c r="H684" s="1">
        <v>1649500</v>
      </c>
      <c r="I684" s="1">
        <v>247425</v>
      </c>
      <c r="J684" s="1">
        <v>1402075</v>
      </c>
      <c r="K684" s="1">
        <v>841245</v>
      </c>
      <c r="L684" s="1">
        <v>560830</v>
      </c>
      <c r="M684" s="2">
        <v>44256</v>
      </c>
      <c r="N684">
        <v>3</v>
      </c>
      <c r="O684" t="s">
        <v>31</v>
      </c>
      <c r="P684">
        <v>2021</v>
      </c>
    </row>
    <row r="685" spans="1:16" x14ac:dyDescent="0.25">
      <c r="A685" t="s">
        <v>22</v>
      </c>
      <c r="B685" t="s">
        <v>46</v>
      </c>
      <c r="C685" t="s">
        <v>48</v>
      </c>
      <c r="D685" t="s">
        <v>57</v>
      </c>
      <c r="E685" s="3">
        <v>282.60000000000002</v>
      </c>
      <c r="F685" s="1">
        <v>19794</v>
      </c>
      <c r="G685" s="1">
        <v>32990</v>
      </c>
      <c r="H685" s="1">
        <v>9322974</v>
      </c>
      <c r="I685" s="1">
        <v>1398446.0999999999</v>
      </c>
      <c r="J685" s="1">
        <v>7924527.9000000004</v>
      </c>
      <c r="K685" s="1">
        <v>5150943.1350000007</v>
      </c>
      <c r="L685" s="1">
        <v>2773584.7649999997</v>
      </c>
      <c r="M685" s="2">
        <v>44317</v>
      </c>
      <c r="N685">
        <v>5</v>
      </c>
      <c r="O685" t="s">
        <v>53</v>
      </c>
      <c r="P685">
        <v>2021</v>
      </c>
    </row>
    <row r="686" spans="1:16" x14ac:dyDescent="0.25">
      <c r="A686" t="s">
        <v>35</v>
      </c>
      <c r="B686" t="s">
        <v>17</v>
      </c>
      <c r="C686" t="s">
        <v>48</v>
      </c>
      <c r="D686" t="s">
        <v>57</v>
      </c>
      <c r="E686" s="3">
        <v>66.3</v>
      </c>
      <c r="F686" s="1">
        <v>19794</v>
      </c>
      <c r="G686" s="1">
        <v>32990</v>
      </c>
      <c r="H686" s="1">
        <v>2187237</v>
      </c>
      <c r="I686" s="1">
        <v>328085.55</v>
      </c>
      <c r="J686" s="1">
        <v>1859151.45</v>
      </c>
      <c r="K686" s="1">
        <v>1450138.1310000001</v>
      </c>
      <c r="L686" s="1">
        <v>409013.3189999999</v>
      </c>
      <c r="M686" s="2">
        <v>44440</v>
      </c>
      <c r="N686">
        <v>9</v>
      </c>
      <c r="O686" t="s">
        <v>41</v>
      </c>
      <c r="P686">
        <v>2021</v>
      </c>
    </row>
    <row r="687" spans="1:16" x14ac:dyDescent="0.25">
      <c r="A687" t="s">
        <v>38</v>
      </c>
      <c r="B687" t="s">
        <v>60</v>
      </c>
      <c r="C687" t="s">
        <v>48</v>
      </c>
      <c r="D687" t="s">
        <v>57</v>
      </c>
      <c r="E687" s="3">
        <v>257.40000000000003</v>
      </c>
      <c r="F687" s="1">
        <v>19794</v>
      </c>
      <c r="G687" s="1">
        <v>32990</v>
      </c>
      <c r="H687" s="1">
        <v>8491626.0000000019</v>
      </c>
      <c r="I687" s="1">
        <v>1273743.9000000001</v>
      </c>
      <c r="J687" s="1">
        <v>7217882.1000000015</v>
      </c>
      <c r="K687" s="1">
        <v>5196875.1120000007</v>
      </c>
      <c r="L687" s="1">
        <v>2021006.9880000008</v>
      </c>
      <c r="M687" s="2">
        <v>44136</v>
      </c>
      <c r="N687">
        <v>11</v>
      </c>
      <c r="O687" t="s">
        <v>47</v>
      </c>
      <c r="P687">
        <v>2020</v>
      </c>
    </row>
    <row r="688" spans="1:16" x14ac:dyDescent="0.25">
      <c r="A688" t="s">
        <v>35</v>
      </c>
      <c r="B688" t="s">
        <v>59</v>
      </c>
      <c r="C688" t="s">
        <v>48</v>
      </c>
      <c r="D688" t="s">
        <v>57</v>
      </c>
      <c r="E688" s="3">
        <v>243.8</v>
      </c>
      <c r="F688" s="1">
        <v>19794</v>
      </c>
      <c r="G688" s="1">
        <v>32990</v>
      </c>
      <c r="H688" s="1">
        <v>8042962</v>
      </c>
      <c r="I688" s="1">
        <v>1206444.3</v>
      </c>
      <c r="J688" s="1">
        <v>6836517.7000000002</v>
      </c>
      <c r="K688" s="1">
        <v>5332483.8059999999</v>
      </c>
      <c r="L688" s="1">
        <v>1504033.8940000003</v>
      </c>
      <c r="M688" s="2">
        <v>44166</v>
      </c>
      <c r="N688">
        <v>12</v>
      </c>
      <c r="O688" t="s">
        <v>28</v>
      </c>
      <c r="P688">
        <v>2020</v>
      </c>
    </row>
    <row r="689" spans="1:16" x14ac:dyDescent="0.25">
      <c r="A689" t="s">
        <v>32</v>
      </c>
      <c r="B689" t="s">
        <v>25</v>
      </c>
      <c r="C689" t="s">
        <v>48</v>
      </c>
      <c r="D689" t="s">
        <v>57</v>
      </c>
      <c r="E689" s="3">
        <v>91.4</v>
      </c>
      <c r="F689" s="1">
        <v>19794</v>
      </c>
      <c r="G689" s="1">
        <v>32990</v>
      </c>
      <c r="H689" s="1">
        <v>3015286</v>
      </c>
      <c r="I689" s="1">
        <v>452292.89999999997</v>
      </c>
      <c r="J689" s="1">
        <v>2562993.1</v>
      </c>
      <c r="K689" s="1">
        <v>1537795.86</v>
      </c>
      <c r="L689" s="1">
        <v>1025197.24</v>
      </c>
      <c r="M689" s="2">
        <v>44531</v>
      </c>
      <c r="N689">
        <v>12</v>
      </c>
      <c r="O689" t="s">
        <v>28</v>
      </c>
      <c r="P689">
        <v>2021</v>
      </c>
    </row>
    <row r="690" spans="1:16" x14ac:dyDescent="0.25">
      <c r="A690" t="s">
        <v>16</v>
      </c>
      <c r="B690" t="s">
        <v>58</v>
      </c>
      <c r="C690" t="s">
        <v>49</v>
      </c>
      <c r="D690" t="s">
        <v>57</v>
      </c>
      <c r="E690" s="3">
        <v>86.550000000000011</v>
      </c>
      <c r="F690" s="1">
        <v>13938</v>
      </c>
      <c r="G690" s="1">
        <v>23230</v>
      </c>
      <c r="H690" s="1">
        <v>2010556.5000000002</v>
      </c>
      <c r="I690" s="1">
        <v>301583.47500000003</v>
      </c>
      <c r="J690" s="1">
        <v>1708973.0250000001</v>
      </c>
      <c r="K690" s="1">
        <v>1332998.9595000001</v>
      </c>
      <c r="L690" s="1">
        <v>375974.06550000003</v>
      </c>
      <c r="M690" s="2">
        <v>44378</v>
      </c>
      <c r="N690">
        <v>7</v>
      </c>
      <c r="O690" t="s">
        <v>37</v>
      </c>
      <c r="P690">
        <v>2021</v>
      </c>
    </row>
    <row r="691" spans="1:16" x14ac:dyDescent="0.25">
      <c r="A691" t="s">
        <v>22</v>
      </c>
      <c r="B691" t="s">
        <v>27</v>
      </c>
      <c r="C691" t="s">
        <v>49</v>
      </c>
      <c r="D691" t="s">
        <v>57</v>
      </c>
      <c r="E691" s="3">
        <v>49.2</v>
      </c>
      <c r="F691" s="1">
        <v>13938</v>
      </c>
      <c r="G691" s="1">
        <v>23230</v>
      </c>
      <c r="H691" s="1">
        <v>1142916</v>
      </c>
      <c r="I691" s="1">
        <v>171437.4</v>
      </c>
      <c r="J691" s="1">
        <v>971478.6</v>
      </c>
      <c r="K691" s="1">
        <v>631461.09</v>
      </c>
      <c r="L691" s="1">
        <v>340017.51</v>
      </c>
      <c r="M691" s="2">
        <v>44378</v>
      </c>
      <c r="N691">
        <v>7</v>
      </c>
      <c r="O691" t="s">
        <v>37</v>
      </c>
      <c r="P691">
        <v>2021</v>
      </c>
    </row>
    <row r="692" spans="1:16" x14ac:dyDescent="0.25">
      <c r="A692" t="s">
        <v>16</v>
      </c>
      <c r="B692" t="s">
        <v>29</v>
      </c>
      <c r="C692" t="s">
        <v>49</v>
      </c>
      <c r="D692" t="s">
        <v>57</v>
      </c>
      <c r="E692" s="3">
        <v>26.700000000000003</v>
      </c>
      <c r="F692" s="1">
        <v>13938</v>
      </c>
      <c r="G692" s="1">
        <v>23230</v>
      </c>
      <c r="H692" s="1">
        <v>620241.00000000012</v>
      </c>
      <c r="I692" s="1">
        <v>93036.150000000009</v>
      </c>
      <c r="J692" s="1">
        <v>527204.85000000009</v>
      </c>
      <c r="K692" s="1">
        <v>411219.78300000011</v>
      </c>
      <c r="L692" s="1">
        <v>115985.06699999998</v>
      </c>
      <c r="M692" s="2">
        <v>44105</v>
      </c>
      <c r="N692">
        <v>10</v>
      </c>
      <c r="O692" t="s">
        <v>43</v>
      </c>
      <c r="P692">
        <v>2020</v>
      </c>
    </row>
    <row r="693" spans="1:16" x14ac:dyDescent="0.25">
      <c r="A693" t="s">
        <v>22</v>
      </c>
      <c r="B693" t="s">
        <v>55</v>
      </c>
      <c r="C693" t="s">
        <v>49</v>
      </c>
      <c r="D693" t="s">
        <v>57</v>
      </c>
      <c r="E693" s="3">
        <v>117.5</v>
      </c>
      <c r="F693" s="1">
        <v>13938</v>
      </c>
      <c r="G693" s="1">
        <v>23230</v>
      </c>
      <c r="H693" s="1">
        <v>2729525</v>
      </c>
      <c r="I693" s="1">
        <v>409428.75</v>
      </c>
      <c r="J693" s="1">
        <v>2320096.25</v>
      </c>
      <c r="K693" s="1">
        <v>1508062.5625</v>
      </c>
      <c r="L693" s="1">
        <v>812033.6875</v>
      </c>
      <c r="M693" s="2">
        <v>44470</v>
      </c>
      <c r="N693">
        <v>10</v>
      </c>
      <c r="O693" t="s">
        <v>43</v>
      </c>
      <c r="P693">
        <v>2021</v>
      </c>
    </row>
    <row r="694" spans="1:16" x14ac:dyDescent="0.25">
      <c r="A694" t="s">
        <v>35</v>
      </c>
      <c r="B694" t="s">
        <v>33</v>
      </c>
      <c r="C694" t="s">
        <v>49</v>
      </c>
      <c r="D694" t="s">
        <v>57</v>
      </c>
      <c r="E694" s="3">
        <v>295.40000000000003</v>
      </c>
      <c r="F694" s="1">
        <v>13938</v>
      </c>
      <c r="G694" s="1">
        <v>23230</v>
      </c>
      <c r="H694" s="1">
        <v>6862142.0000000009</v>
      </c>
      <c r="I694" s="1">
        <v>1029321.3</v>
      </c>
      <c r="J694" s="1">
        <v>5832820.7000000011</v>
      </c>
      <c r="K694" s="1">
        <v>4549600.1460000006</v>
      </c>
      <c r="L694" s="1">
        <v>1283220.5540000005</v>
      </c>
      <c r="M694" s="2">
        <v>44136</v>
      </c>
      <c r="N694">
        <v>11</v>
      </c>
      <c r="O694" t="s">
        <v>47</v>
      </c>
      <c r="P694">
        <v>2020</v>
      </c>
    </row>
    <row r="695" spans="1:16" x14ac:dyDescent="0.25">
      <c r="A695" t="s">
        <v>35</v>
      </c>
      <c r="B695" t="s">
        <v>26</v>
      </c>
      <c r="C695" t="s">
        <v>49</v>
      </c>
      <c r="D695" t="s">
        <v>57</v>
      </c>
      <c r="E695" s="3">
        <v>55.2</v>
      </c>
      <c r="F695" s="1">
        <v>13938</v>
      </c>
      <c r="G695" s="1">
        <v>23230</v>
      </c>
      <c r="H695" s="1">
        <v>1282296</v>
      </c>
      <c r="I695" s="1">
        <v>192344.4</v>
      </c>
      <c r="J695" s="1">
        <v>1089951.6000000001</v>
      </c>
      <c r="K695" s="1">
        <v>850162.24800000014</v>
      </c>
      <c r="L695" s="1">
        <v>239789.35199999996</v>
      </c>
      <c r="M695" s="2">
        <v>44501</v>
      </c>
      <c r="N695">
        <v>11</v>
      </c>
      <c r="O695" t="s">
        <v>47</v>
      </c>
      <c r="P695">
        <v>2021</v>
      </c>
    </row>
    <row r="696" spans="1:16" x14ac:dyDescent="0.25">
      <c r="A696" t="s">
        <v>16</v>
      </c>
      <c r="B696" t="s">
        <v>34</v>
      </c>
      <c r="C696" t="s">
        <v>49</v>
      </c>
      <c r="D696" t="s">
        <v>57</v>
      </c>
      <c r="E696" s="3">
        <v>29.3</v>
      </c>
      <c r="F696" s="1">
        <v>13938</v>
      </c>
      <c r="G696" s="1">
        <v>23230</v>
      </c>
      <c r="H696" s="1">
        <v>680639</v>
      </c>
      <c r="I696" s="1">
        <v>102095.84999999999</v>
      </c>
      <c r="J696" s="1">
        <v>578543.15</v>
      </c>
      <c r="K696" s="1">
        <v>451263.65700000001</v>
      </c>
      <c r="L696" s="1">
        <v>127279.49300000002</v>
      </c>
      <c r="M696" s="2">
        <v>44531</v>
      </c>
      <c r="N696">
        <v>12</v>
      </c>
      <c r="O696" t="s">
        <v>28</v>
      </c>
      <c r="P696">
        <v>2021</v>
      </c>
    </row>
    <row r="697" spans="1:16" x14ac:dyDescent="0.25">
      <c r="A697" t="s">
        <v>38</v>
      </c>
      <c r="B697" t="s">
        <v>56</v>
      </c>
      <c r="C697" t="s">
        <v>51</v>
      </c>
      <c r="D697" t="s">
        <v>57</v>
      </c>
      <c r="E697" s="3">
        <v>247.5</v>
      </c>
      <c r="F697" s="1">
        <v>11999.4</v>
      </c>
      <c r="G697" s="1">
        <v>19999</v>
      </c>
      <c r="H697" s="1">
        <v>4949752.5</v>
      </c>
      <c r="I697" s="1">
        <v>742462.875</v>
      </c>
      <c r="J697" s="1">
        <v>4207289.625</v>
      </c>
      <c r="K697" s="1">
        <v>3029248.53</v>
      </c>
      <c r="L697" s="1">
        <v>1178041.0950000002</v>
      </c>
      <c r="M697" s="2">
        <v>44256</v>
      </c>
      <c r="N697">
        <v>3</v>
      </c>
      <c r="O697" t="s">
        <v>31</v>
      </c>
      <c r="P697">
        <v>2021</v>
      </c>
    </row>
    <row r="698" spans="1:16" x14ac:dyDescent="0.25">
      <c r="A698" t="s">
        <v>38</v>
      </c>
      <c r="B698" t="s">
        <v>39</v>
      </c>
      <c r="C698" t="s">
        <v>51</v>
      </c>
      <c r="D698" t="s">
        <v>57</v>
      </c>
      <c r="E698" s="3">
        <v>54.6</v>
      </c>
      <c r="F698" s="1">
        <v>11999.4</v>
      </c>
      <c r="G698" s="1">
        <v>19999</v>
      </c>
      <c r="H698" s="1">
        <v>1091945.4000000001</v>
      </c>
      <c r="I698" s="1">
        <v>163791.81000000003</v>
      </c>
      <c r="J698" s="1">
        <v>928153.59000000008</v>
      </c>
      <c r="K698" s="1">
        <v>668270.58480000007</v>
      </c>
      <c r="L698" s="1">
        <v>259883.00520000001</v>
      </c>
      <c r="M698" s="2">
        <v>44470</v>
      </c>
      <c r="N698">
        <v>10</v>
      </c>
      <c r="O698" t="s">
        <v>43</v>
      </c>
      <c r="P698">
        <v>2021</v>
      </c>
    </row>
    <row r="699" spans="1:16" x14ac:dyDescent="0.25">
      <c r="A699" t="s">
        <v>16</v>
      </c>
      <c r="B699" t="s">
        <v>23</v>
      </c>
      <c r="C699" t="s">
        <v>30</v>
      </c>
      <c r="D699" t="s">
        <v>57</v>
      </c>
      <c r="E699" s="3">
        <v>136.80000000000001</v>
      </c>
      <c r="F699" s="1">
        <v>8999.4</v>
      </c>
      <c r="G699" s="1">
        <v>14999</v>
      </c>
      <c r="H699" s="1">
        <v>2051863.2000000002</v>
      </c>
      <c r="I699" s="1">
        <v>307779.48000000004</v>
      </c>
      <c r="J699" s="1">
        <v>1744083.7200000002</v>
      </c>
      <c r="K699" s="1">
        <v>1360385.3016000001</v>
      </c>
      <c r="L699" s="1">
        <v>383698.41840000008</v>
      </c>
      <c r="M699" s="2">
        <v>44228</v>
      </c>
      <c r="N699">
        <v>2</v>
      </c>
      <c r="O699" t="s">
        <v>45</v>
      </c>
      <c r="P699">
        <v>2021</v>
      </c>
    </row>
    <row r="700" spans="1:16" x14ac:dyDescent="0.25">
      <c r="A700" t="s">
        <v>16</v>
      </c>
      <c r="B700" t="s">
        <v>42</v>
      </c>
      <c r="C700" t="s">
        <v>44</v>
      </c>
      <c r="D700" t="s">
        <v>57</v>
      </c>
      <c r="E700" s="3">
        <v>72.3</v>
      </c>
      <c r="F700" s="1">
        <v>11999.4</v>
      </c>
      <c r="G700" s="1">
        <v>19999</v>
      </c>
      <c r="H700" s="1">
        <v>1445927.7</v>
      </c>
      <c r="I700" s="1">
        <v>216889.155</v>
      </c>
      <c r="J700" s="1">
        <v>1229038.5449999999</v>
      </c>
      <c r="K700" s="1">
        <v>958650.06510000001</v>
      </c>
      <c r="L700" s="1">
        <v>270388.47989999992</v>
      </c>
      <c r="M700" s="2">
        <v>44287</v>
      </c>
      <c r="N700">
        <v>4</v>
      </c>
      <c r="O700" t="s">
        <v>50</v>
      </c>
      <c r="P700">
        <v>2021</v>
      </c>
    </row>
    <row r="701" spans="1:16" x14ac:dyDescent="0.25">
      <c r="A701" t="s">
        <v>32</v>
      </c>
      <c r="B701" t="s">
        <v>36</v>
      </c>
      <c r="C701" t="s">
        <v>49</v>
      </c>
      <c r="D701" t="s">
        <v>57</v>
      </c>
      <c r="E701" s="3">
        <v>180.60000000000002</v>
      </c>
      <c r="F701" s="1">
        <v>13938</v>
      </c>
      <c r="G701" s="1">
        <v>23230</v>
      </c>
      <c r="H701" s="1">
        <v>4195338.0000000009</v>
      </c>
      <c r="I701" s="1">
        <v>629300.70000000007</v>
      </c>
      <c r="J701" s="1">
        <v>3566037.3000000007</v>
      </c>
      <c r="K701" s="1">
        <v>2139622.3800000004</v>
      </c>
      <c r="L701" s="1">
        <v>1426414.9200000004</v>
      </c>
      <c r="M701" s="2">
        <v>44317</v>
      </c>
      <c r="N701">
        <v>5</v>
      </c>
      <c r="O701" t="s">
        <v>53</v>
      </c>
      <c r="P701">
        <v>2021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23" sqref="D23"/>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T875" sqref="T87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Sheet4</vt:lpstr>
      <vt:lpstr>Sheet5</vt:lpstr>
      <vt:lpstr>Sheet1</vt:lpstr>
      <vt:lpstr>pivot</vt:lpstr>
      <vt:lpstr>dashbaord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kishan singh</dc:creator>
  <cp:lastModifiedBy>kishan singh</cp:lastModifiedBy>
  <dcterms:created xsi:type="dcterms:W3CDTF">2022-03-28T09:18:39Z</dcterms:created>
  <dcterms:modified xsi:type="dcterms:W3CDTF">2022-03-28T11:59:17Z</dcterms:modified>
</cp:coreProperties>
</file>