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120" yWindow="90" windowWidth="20115" windowHeight="7755"/>
  </bookViews>
  <sheets>
    <sheet name="dashboard" sheetId="2" r:id="rId1"/>
    <sheet name="monthwise" sheetId="4" r:id="rId2"/>
    <sheet name="statewise" sheetId="5" r:id="rId3"/>
    <sheet name="productwise" sheetId="6" r:id="rId4"/>
    <sheet name="taxwise" sheetId="7" r:id="rId5"/>
    <sheet name="firmwise" sheetId="8" r:id="rId6"/>
    <sheet name="data" sheetId="1" r:id="rId7"/>
    <sheet name="Sheet3" sheetId="3" r:id="rId8"/>
  </sheets>
  <definedNames>
    <definedName name="Slicer_Date">#N/A</definedName>
    <definedName name="Slicer_Description_of_Goods">#N/A</definedName>
    <definedName name="Slicer_Firm_Name">#N/A</definedName>
    <definedName name="Slicer_State">#N/A</definedName>
    <definedName name="Slicer_Tax_Rate">#N/A</definedName>
  </definedNames>
  <calcPr calcId="144525"/>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<sst xmlns="http://schemas.openxmlformats.org/spreadsheetml/2006/main" count="182" uniqueCount="31">
  <si>
    <t xml:space="preserve">Firm Name </t>
  </si>
  <si>
    <t>State</t>
  </si>
  <si>
    <t>Invoice No.</t>
  </si>
  <si>
    <t>Date</t>
  </si>
  <si>
    <t>Tax Rate</t>
  </si>
  <si>
    <t>Description of Goods</t>
  </si>
  <si>
    <t>Qty</t>
  </si>
  <si>
    <t>Unit</t>
  </si>
  <si>
    <t>Rate</t>
  </si>
  <si>
    <t>Taxable Value</t>
  </si>
  <si>
    <t>IGST</t>
  </si>
  <si>
    <t>CGST</t>
  </si>
  <si>
    <t>SGST</t>
  </si>
  <si>
    <t>CESS</t>
  </si>
  <si>
    <t>TOTAL</t>
  </si>
  <si>
    <t>INVOICE VALUE</t>
  </si>
  <si>
    <t>JK Enterprise</t>
  </si>
  <si>
    <t>Local</t>
  </si>
  <si>
    <t>Plywood 6mm</t>
  </si>
  <si>
    <t>PCS</t>
  </si>
  <si>
    <t>Plywood 4mm</t>
  </si>
  <si>
    <t>INTERSTATE</t>
  </si>
  <si>
    <t>SR Hardware</t>
  </si>
  <si>
    <t>LOCAL</t>
  </si>
  <si>
    <t>Row Labels</t>
  </si>
  <si>
    <t>Grand Total</t>
  </si>
  <si>
    <t>Sum of TOTAL</t>
  </si>
  <si>
    <t>Apr</t>
  </si>
  <si>
    <t>Sum of IGST</t>
  </si>
  <si>
    <t>Sum of CGST</t>
  </si>
  <si>
    <t>Sum of SGST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</si>
</sst>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4" x14ac:knownFonts="1">
    <font>
      <sz val="11"/>
      <color theme="1"/>
      <name val="Calibri"/>
      <family val="2"/>
      <scheme val="minor"/>
    </font>
    <font>
      <sz val="11"/>
      <color theme="1"/>
      <name val="Calibri"/>
      <family val="2"/>
      <scheme val="minor"/>
    </font>
    <font>
      <b/>
      <sz val="14"/>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9" tint="0.59999389629810485"/>
        <bgColor indexed="65"/>
      </patternFill>
    </fill>
    <fill>
      <patternFill patternType="solid">
        <fgColor rgb="FFFFC000"/>
        <bgColor indexed="64"/>
      </patternFill>
    </fill>
    <fill>
      <patternFill patternType="solid">
        <fgColor theme="8"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xf numFmtId="0" fontId="3" fillId="0" borderId="1" xfId="1" applyFont="1" applyFill="1" applyBorder="1" applyAlignment="1" applyProtection="1">
      <alignment horizontal="center" vertical="center"/>
      <protection locked="0"/>
    </xf>
    <xf numFmtId="14" fontId="3" fillId="0" borderId="1" xfId="1" applyNumberFormat="1" applyFont="1" applyFill="1" applyBorder="1" applyAlignment="1" applyProtection="1">
      <alignment horizontal="center" vertical="center"/>
      <protection locked="0"/>
    </xf>
    <xf numFmtId="10" fontId="3" fillId="0" borderId="1" xfId="1" applyNumberFormat="1" applyFont="1" applyFill="1" applyBorder="1" applyAlignment="1" applyProtection="1">
      <alignment horizontal="center" vertical="center"/>
      <protection locked="0"/>
    </xf>
    <xf numFmtId="4" fontId="3" fillId="0" borderId="1" xfId="1" applyNumberFormat="1" applyFont="1" applyFill="1" applyBorder="1" applyAlignment="1" applyProtection="1">
      <alignment horizontal="center" vertical="center"/>
      <protection locked="0"/>
    </xf>
    <xf numFmtId="4" fontId="3" fillId="0" borderId="1" xfId="0" applyNumberFormat="1" applyFont="1" applyFill="1" applyBorder="1" applyProtection="1">
      <protection hidden="1"/>
    </xf>
    <xf numFmtId="4" fontId="3" fillId="0" borderId="1" xfId="1" applyNumberFormat="1" applyFont="1" applyFill="1" applyBorder="1" applyProtection="1">
      <protection hidden="1"/>
    </xf>
    <xf numFmtId="4" fontId="3" fillId="0" borderId="1" xfId="1" applyNumberFormat="1" applyFont="1" applyFill="1" applyBorder="1" applyProtection="1">
      <protection locked="0"/>
    </xf>
    <xf numFmtId="4" fontId="3" fillId="0" borderId="2" xfId="1" applyNumberFormat="1" applyFont="1" applyFill="1" applyBorder="1" applyProtection="1">
      <protection locked="0"/>
    </xf>
    <xf numFmtId="4" fontId="3" fillId="0" borderId="2" xfId="1" applyNumberFormat="1" applyFont="1" applyFill="1" applyBorder="1" applyProtection="1">
      <protection hidden="1"/>
    </xf>
    <xf numFmtId="10" fontId="3" fillId="0" borderId="1" xfId="1" applyNumberFormat="1" applyFont="1" applyFill="1" applyBorder="1" applyAlignment="1" applyProtection="1">
      <alignment horizontal="center"/>
      <protection locked="0"/>
    </xf>
    <xf numFmtId="0" fontId="3" fillId="0" borderId="1" xfId="1" applyFont="1" applyFill="1" applyBorder="1" applyAlignment="1" applyProtection="1">
      <alignment horizontal="center"/>
      <protection locked="0"/>
    </xf>
    <xf numFmtId="0" fontId="3" fillId="0" borderId="3" xfId="1" applyFont="1" applyFill="1" applyBorder="1" applyAlignment="1" applyProtection="1">
      <alignment horizontal="center" vertical="center"/>
      <protection locked="0"/>
    </xf>
    <xf numFmtId="4" fontId="3" fillId="0" borderId="4" xfId="0" applyNumberFormat="1" applyFont="1" applyFill="1" applyBorder="1" applyProtection="1">
      <protection hidden="1"/>
    </xf>
    <xf numFmtId="9" fontId="2" fillId="3" borderId="5" xfId="0" applyNumberFormat="1" applyFont="1" applyFill="1" applyBorder="1" applyAlignment="1">
      <alignment horizontal="center" vertical="center"/>
    </xf>
    <xf numFmtId="9" fontId="2" fillId="3" borderId="6" xfId="0" applyNumberFormat="1" applyFont="1" applyFill="1" applyBorder="1" applyAlignment="1">
      <alignment horizontal="center" vertical="center"/>
    </xf>
    <xf numFmtId="10" fontId="2" fillId="3" borderId="6" xfId="0" applyNumberFormat="1" applyFont="1" applyFill="1" applyBorder="1" applyAlignment="1">
      <alignment horizontal="center" vertical="center"/>
    </xf>
    <xf numFmtId="164" fontId="2" fillId="3" borderId="6" xfId="0" applyNumberFormat="1" applyFont="1" applyFill="1" applyBorder="1" applyAlignment="1">
      <alignment horizontal="center" vertical="center"/>
    </xf>
    <xf numFmtId="9" fontId="2" fillId="3" borderId="7" xfId="0" applyNumberFormat="1" applyFont="1" applyFill="1" applyBorder="1" applyAlignment="1">
      <alignment horizontal="center" vertical="center"/>
    </xf>
    <xf numFmtId="0" fontId="3" fillId="0" borderId="8" xfId="1" applyFont="1" applyFill="1" applyBorder="1" applyAlignment="1" applyProtection="1">
      <alignment horizontal="center" vertical="center"/>
      <protection locked="0"/>
    </xf>
    <xf numFmtId="0" fontId="3" fillId="0" borderId="2" xfId="1" applyFont="1" applyFill="1" applyBorder="1" applyAlignment="1" applyProtection="1">
      <alignment horizontal="center" vertical="center"/>
      <protection locked="0"/>
    </xf>
    <xf numFmtId="14" fontId="3" fillId="0" borderId="2" xfId="1" applyNumberFormat="1" applyFont="1" applyFill="1" applyBorder="1" applyAlignment="1" applyProtection="1">
      <alignment horizontal="center" vertical="center"/>
      <protection locked="0"/>
    </xf>
    <xf numFmtId="10" fontId="3" fillId="0" borderId="2" xfId="1" applyNumberFormat="1" applyFont="1" applyFill="1" applyBorder="1" applyAlignment="1" applyProtection="1">
      <alignment horizontal="center"/>
      <protection locked="0"/>
    </xf>
    <xf numFmtId="0" fontId="3" fillId="0" borderId="2" xfId="1" applyFont="1" applyFill="1" applyBorder="1" applyAlignment="1" applyProtection="1">
      <alignment horizontal="center"/>
      <protection locked="0"/>
    </xf>
    <xf numFmtId="10" fontId="3" fillId="0" borderId="2" xfId="1" applyNumberFormat="1" applyFont="1" applyFill="1" applyBorder="1" applyAlignment="1" applyProtection="1">
      <alignment horizontal="center" vertical="center"/>
      <protection locked="0"/>
    </xf>
    <xf numFmtId="4" fontId="3" fillId="0" borderId="2" xfId="1" applyNumberFormat="1" applyFont="1" applyFill="1" applyBorder="1" applyAlignment="1" applyProtection="1">
      <alignment horizontal="center" vertical="center"/>
      <protection locked="0"/>
    </xf>
    <xf numFmtId="4" fontId="3" fillId="0" borderId="2" xfId="0" applyNumberFormat="1" applyFont="1" applyFill="1" applyBorder="1" applyProtection="1">
      <protection hidden="1"/>
    </xf>
    <xf numFmtId="4" fontId="3" fillId="0" borderId="9" xfId="0" applyNumberFormat="1" applyFont="1" applyFill="1" applyBorder="1" applyProtection="1">
      <protection hidden="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0" fontId="0" fillId="0" borderId="0" xfId="0" applyNumberFormat="1" applyAlignment="1">
      <alignment horizontal="left"/>
    </xf>
    <xf numFmtId="0" fontId="0" fillId="4" borderId="0" xfId="0" applyFill="1"/>
  </cellXfs>
  <cellStyles count="2">
    <cellStyle name="40% - Accent6" xfId="1" builtinId="51"/>
    <cellStyle name="Normal" xfId="0" builtinId="0"/>
  </cellStyles>
  <dxfs count="19">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4" formatCode="0.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outline="0">
        <top style="thin">
          <color indexed="64"/>
        </top>
      </border>
    </dxf>
    <dxf>
      <border outline="0">
        <bottom style="thin">
          <color indexed="64"/>
        </bottom>
      </border>
    </dxf>
    <dxf>
      <font>
        <b/>
        <i val="0"/>
        <strike val="0"/>
        <condense val="0"/>
        <extend val="0"/>
        <outline val="0"/>
        <shadow val="0"/>
        <u val="none"/>
        <vertAlign val="baseline"/>
        <sz val="14"/>
        <color theme="1"/>
        <name val="Calibri"/>
        <scheme val="minor"/>
      </font>
      <numFmt numFmtId="164" formatCode="[$-409]d\-mmm\-yy;@"/>
      <fill>
        <patternFill patternType="solid">
          <fgColor indexed="64"/>
          <bgColor rgb="FFFFC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3"/>
    </mc:Choice>
    <mc:Fallback>
      <c:style val="43"/>
    </mc:Fallback>
  </mc:AlternateContent>
  <c:pivotSource>
    <c:name>[excel assignment.xlsx]monthwise!PivotTable1</c:name>
    <c:fmtId val="2"/>
  </c:pivotSource>
  <c:chart>
    <c:title>
      <c:tx>
        <c:rich>
          <a:bodyPr/>
          <a:lstStyle/>
          <a:p>
            <a:pPr>
              <a:defRPr/>
            </a:pPr>
            <a:r>
              <a:rPr lang="en-US"/>
              <a:t>monthwise</a:t>
            </a:r>
          </a:p>
        </c:rich>
      </c:tx>
      <c:layout/>
      <c:overlay val="0"/>
    </c:title>
    <c:autoTitleDeleted val="0"/>
    <c:pivotFmts>
      <c:pivotFmt>
        <c:idx val="0"/>
        <c:dLbl>
          <c:idx val="0"/>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view3D>
      <c:rotX val="30"/>
      <c:rotY val="0"/>
      <c:rAngAx val="0"/>
      <c:perspective val="30"/>
    </c:view3D>
    <c:floor>
      <c:thickness val="0"/>
    </c:floor>
    <c:sideWall>
      <c:thickness val="0"/>
    </c:sideWall>
    <c:backWall>
      <c:thickness val="0"/>
    </c:backWall>
    <c:plotArea>
      <c:layout>
        <c:manualLayout>
          <c:layoutTarget val="inner"/>
          <c:xMode val="edge"/>
          <c:yMode val="edge"/>
          <c:x val="9.6340914238512071E-2"/>
          <c:y val="0.31641790351427312"/>
          <c:w val="0.80054998201366956"/>
          <c:h val="0.58530601816365879"/>
        </c:manualLayout>
      </c:layout>
      <c:pie3DChart>
        <c:varyColors val="1"/>
        <c:ser>
          <c:idx val="0"/>
          <c:order val="0"/>
          <c:tx>
            <c:strRef>
              <c:f>monthwise!$B$3</c:f>
              <c:strCache>
                <c:ptCount val="1"/>
                <c:pt idx="0">
                  <c:v>Total</c:v>
                </c:pt>
              </c:strCache>
            </c:strRef>
          </c:tx>
          <c:explosion val="25"/>
          <c:dLbls>
            <c:spPr/>
            <c:txPr>
              <a:bodyPr/>
              <a:lstStyle/>
              <a:p>
                <a:pPr>
                  <a:defRPr/>
                </a:pPr>
                <a:endParaRPr lang="en-US"/>
              </a:p>
            </c:txPr>
            <c:showLegendKey val="0"/>
            <c:showVal val="0"/>
            <c:showCatName val="1"/>
            <c:showSerName val="0"/>
            <c:showPercent val="1"/>
            <c:showBubbleSize val="0"/>
            <c:showLeaderLines val="1"/>
          </c:dLbls>
          <c:cat>
            <c:strRef>
              <c:f>monthwise!$A$4:$A$5</c:f>
              <c:strCache>
                <c:ptCount val="1"/>
                <c:pt idx="0">
                  <c:v>Apr</c:v>
                </c:pt>
              </c:strCache>
            </c:strRef>
          </c:cat>
          <c:val>
            <c:numRef>
              <c:f>monthwise!$B$4:$B$5</c:f>
              <c:numCache>
                <c:formatCode>General</c:formatCode>
                <c:ptCount val="1"/>
                <c:pt idx="0">
                  <c:v>21004</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4"/>
    </mc:Choice>
    <mc:Fallback>
      <c:style val="44"/>
    </mc:Fallback>
  </mc:AlternateContent>
  <c:pivotSource>
    <c:name>[excel assignment.xlsx]statewise!PivotTable2</c:name>
    <c:fmtId val="2"/>
  </c:pivotSource>
  <c:chart>
    <c:title>
      <c:tx>
        <c:rich>
          <a:bodyPr/>
          <a:lstStyle/>
          <a:p>
            <a:pPr>
              <a:defRPr/>
            </a:pPr>
            <a:r>
              <a:rPr lang="en-US"/>
              <a:t>statewise</a:t>
            </a:r>
          </a:p>
        </c:rich>
      </c:tx>
      <c:layout/>
      <c:overlay val="0"/>
    </c:title>
    <c:autoTitleDeleted val="0"/>
    <c:pivotFmts>
      <c:pivotFmt>
        <c:idx val="0"/>
        <c:dLbl>
          <c:idx val="0"/>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doughnutChart>
        <c:varyColors val="1"/>
        <c:ser>
          <c:idx val="0"/>
          <c:order val="0"/>
          <c:tx>
            <c:strRef>
              <c:f>statewise!$B$3</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statewise!$A$4:$A$5</c:f>
              <c:strCache>
                <c:ptCount val="1"/>
                <c:pt idx="0">
                  <c:v>Local</c:v>
                </c:pt>
              </c:strCache>
            </c:strRef>
          </c:cat>
          <c:val>
            <c:numRef>
              <c:f>statewise!$B$4:$B$5</c:f>
              <c:numCache>
                <c:formatCode>General</c:formatCode>
                <c:ptCount val="1"/>
                <c:pt idx="0">
                  <c:v>21004</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5"/>
    </mc:Choice>
    <mc:Fallback>
      <c:style val="45"/>
    </mc:Fallback>
  </mc:AlternateContent>
  <c:pivotSource>
    <c:name>[excel assignment.xlsx]productwise!PivotTable3</c:name>
    <c:fmtId val="5"/>
  </c:pivotSource>
  <c:chart>
    <c:autoTitleDeleted val="1"/>
    <c:pivotFmts>
      <c:pivotFmt>
        <c:idx val="0"/>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0.17218736372686957"/>
          <c:y val="0.16084495265327378"/>
          <c:w val="0.84112270341207351"/>
          <c:h val="0.71765237678623506"/>
        </c:manualLayout>
      </c:layout>
      <c:bar3DChart>
        <c:barDir val="col"/>
        <c:grouping val="stacked"/>
        <c:varyColors val="0"/>
        <c:ser>
          <c:idx val="0"/>
          <c:order val="0"/>
          <c:tx>
            <c:strRef>
              <c:f>productwise!$B$3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productwise!$A$4:$A$5</c:f>
              <c:strCache>
                <c:ptCount val="1"/>
                <c:pt idx="0">
                  <c:v>Plywood 6mm</c:v>
                </c:pt>
              </c:strCache>
            </c:strRef>
          </c:cat>
          <c:val>
            <c:numRef>
              <c:f>productwise!$B$4:$B$5</c:f>
              <c:numCache>
                <c:formatCode>General</c:formatCode>
                <c:ptCount val="1"/>
                <c:pt idx="0">
                  <c:v>21004</c:v>
                </c:pt>
              </c:numCache>
            </c:numRef>
          </c:val>
        </c:ser>
        <c:dLbls>
          <c:showLegendKey val="0"/>
          <c:showVal val="1"/>
          <c:showCatName val="0"/>
          <c:showSerName val="0"/>
          <c:showPercent val="0"/>
          <c:showBubbleSize val="0"/>
        </c:dLbls>
        <c:gapWidth val="75"/>
        <c:shape val="cylinder"/>
        <c:axId val="132579712"/>
        <c:axId val="132582400"/>
        <c:axId val="0"/>
      </c:bar3DChart>
      <c:catAx>
        <c:axId val="132579712"/>
        <c:scaling>
          <c:orientation val="minMax"/>
        </c:scaling>
        <c:delete val="0"/>
        <c:axPos val="b"/>
        <c:majorTickMark val="none"/>
        <c:minorTickMark val="none"/>
        <c:tickLblPos val="nextTo"/>
        <c:crossAx val="132582400"/>
        <c:crosses val="autoZero"/>
        <c:auto val="1"/>
        <c:lblAlgn val="ctr"/>
        <c:lblOffset val="100"/>
        <c:noMultiLvlLbl val="0"/>
      </c:catAx>
      <c:valAx>
        <c:axId val="132582400"/>
        <c:scaling>
          <c:orientation val="minMax"/>
        </c:scaling>
        <c:delete val="0"/>
        <c:axPos val="l"/>
        <c:numFmt formatCode="General" sourceLinked="1"/>
        <c:majorTickMark val="none"/>
        <c:minorTickMark val="none"/>
        <c:tickLblPos val="nextTo"/>
        <c:crossAx val="13257971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4"/>
    </mc:Choice>
    <mc:Fallback>
      <c:style val="44"/>
    </mc:Fallback>
  </mc:AlternateContent>
  <c:pivotSource>
    <c:name>[excel assignment.xlsx]taxwise!PivotTable4</c:name>
    <c:fmtId val="2"/>
  </c:pivotSource>
  <c:chart>
    <c:title>
      <c:tx>
        <c:rich>
          <a:bodyPr/>
          <a:lstStyle/>
          <a:p>
            <a:pPr>
              <a:defRPr/>
            </a:pPr>
            <a:r>
              <a:rPr lang="en-US"/>
              <a:t>taxwise</a:t>
            </a:r>
          </a:p>
        </c:rich>
      </c:tx>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barChart>
        <c:barDir val="col"/>
        <c:grouping val="clustered"/>
        <c:varyColors val="0"/>
        <c:ser>
          <c:idx val="0"/>
          <c:order val="0"/>
          <c:tx>
            <c:strRef>
              <c:f>taxwise!$B$3</c:f>
              <c:strCache>
                <c:ptCount val="1"/>
                <c:pt idx="0">
                  <c:v>Sum of IGST</c:v>
                </c:pt>
              </c:strCache>
            </c:strRef>
          </c:tx>
          <c:invertIfNegative val="0"/>
          <c:cat>
            <c:strRef>
              <c:f>taxwise!$A$4:$A$5</c:f>
              <c:strCache>
                <c:ptCount val="1"/>
                <c:pt idx="0">
                  <c:v>18.00%</c:v>
                </c:pt>
              </c:strCache>
            </c:strRef>
          </c:cat>
          <c:val>
            <c:numRef>
              <c:f>taxwise!$B$4:$B$5</c:f>
              <c:numCache>
                <c:formatCode>General</c:formatCode>
                <c:ptCount val="1"/>
                <c:pt idx="0">
                  <c:v>0</c:v>
                </c:pt>
              </c:numCache>
            </c:numRef>
          </c:val>
        </c:ser>
        <c:ser>
          <c:idx val="1"/>
          <c:order val="1"/>
          <c:tx>
            <c:strRef>
              <c:f>taxwise!$C$3</c:f>
              <c:strCache>
                <c:ptCount val="1"/>
                <c:pt idx="0">
                  <c:v>Sum of CGST</c:v>
                </c:pt>
              </c:strCache>
            </c:strRef>
          </c:tx>
          <c:invertIfNegative val="0"/>
          <c:cat>
            <c:strRef>
              <c:f>taxwise!$A$4:$A$5</c:f>
              <c:strCache>
                <c:ptCount val="1"/>
                <c:pt idx="0">
                  <c:v>18.00%</c:v>
                </c:pt>
              </c:strCache>
            </c:strRef>
          </c:cat>
          <c:val>
            <c:numRef>
              <c:f>taxwise!$C$4:$C$5</c:f>
              <c:numCache>
                <c:formatCode>General</c:formatCode>
                <c:ptCount val="1"/>
                <c:pt idx="0">
                  <c:v>1602</c:v>
                </c:pt>
              </c:numCache>
            </c:numRef>
          </c:val>
        </c:ser>
        <c:ser>
          <c:idx val="2"/>
          <c:order val="2"/>
          <c:tx>
            <c:strRef>
              <c:f>taxwise!$D$3</c:f>
              <c:strCache>
                <c:ptCount val="1"/>
                <c:pt idx="0">
                  <c:v>Sum of SGST</c:v>
                </c:pt>
              </c:strCache>
            </c:strRef>
          </c:tx>
          <c:invertIfNegative val="0"/>
          <c:cat>
            <c:strRef>
              <c:f>taxwise!$A$4:$A$5</c:f>
              <c:strCache>
                <c:ptCount val="1"/>
                <c:pt idx="0">
                  <c:v>18.00%</c:v>
                </c:pt>
              </c:strCache>
            </c:strRef>
          </c:cat>
          <c:val>
            <c:numRef>
              <c:f>taxwise!$D$4:$D$5</c:f>
              <c:numCache>
                <c:formatCode>General</c:formatCode>
                <c:ptCount val="1"/>
                <c:pt idx="0">
                  <c:v>1602</c:v>
                </c:pt>
              </c:numCache>
            </c:numRef>
          </c:val>
        </c:ser>
        <c:ser>
          <c:idx val="3"/>
          <c:order val="3"/>
          <c:tx>
            <c:strRef>
              <c:f>taxwise!$E$3</c:f>
              <c:strCache>
                <c:ptCount val="1"/>
                <c:pt idx="0">
                  <c:v>Sum of TOTAL</c:v>
                </c:pt>
              </c:strCache>
            </c:strRef>
          </c:tx>
          <c:invertIfNegative val="0"/>
          <c:cat>
            <c:strRef>
              <c:f>taxwise!$A$4:$A$5</c:f>
              <c:strCache>
                <c:ptCount val="1"/>
                <c:pt idx="0">
                  <c:v>18.00%</c:v>
                </c:pt>
              </c:strCache>
            </c:strRef>
          </c:cat>
          <c:val>
            <c:numRef>
              <c:f>taxwise!$E$4:$E$5</c:f>
              <c:numCache>
                <c:formatCode>General</c:formatCode>
                <c:ptCount val="1"/>
                <c:pt idx="0">
                  <c:v>21004</c:v>
                </c:pt>
              </c:numCache>
            </c:numRef>
          </c:val>
        </c:ser>
        <c:dLbls>
          <c:showLegendKey val="0"/>
          <c:showVal val="0"/>
          <c:showCatName val="0"/>
          <c:showSerName val="0"/>
          <c:showPercent val="0"/>
          <c:showBubbleSize val="0"/>
        </c:dLbls>
        <c:gapWidth val="150"/>
        <c:axId val="132633728"/>
        <c:axId val="132635264"/>
      </c:barChart>
      <c:catAx>
        <c:axId val="132633728"/>
        <c:scaling>
          <c:orientation val="minMax"/>
        </c:scaling>
        <c:delete val="0"/>
        <c:axPos val="b"/>
        <c:majorTickMark val="none"/>
        <c:minorTickMark val="none"/>
        <c:tickLblPos val="nextTo"/>
        <c:crossAx val="132635264"/>
        <c:crosses val="autoZero"/>
        <c:auto val="1"/>
        <c:lblAlgn val="ctr"/>
        <c:lblOffset val="100"/>
        <c:noMultiLvlLbl val="0"/>
      </c:catAx>
      <c:valAx>
        <c:axId val="132635264"/>
        <c:scaling>
          <c:orientation val="minMax"/>
        </c:scaling>
        <c:delete val="0"/>
        <c:axPos val="l"/>
        <c:majorGridlines/>
        <c:numFmt formatCode="General" sourceLinked="1"/>
        <c:majorTickMark val="none"/>
        <c:minorTickMark val="none"/>
        <c:tickLblPos val="nextTo"/>
        <c:crossAx val="1326337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7"/>
    </mc:Choice>
    <mc:Fallback>
      <c:style val="47"/>
    </mc:Fallback>
  </mc:AlternateContent>
  <c:pivotSource>
    <c:name>[excel assignment.xlsx]firmwise!PivotTable5</c:name>
    <c:fmtId val="3"/>
  </c:pivotSource>
  <c:chart>
    <c:title>
      <c:tx>
        <c:rich>
          <a:bodyPr/>
          <a:lstStyle/>
          <a:p>
            <a:pPr>
              <a:defRPr/>
            </a:pPr>
            <a:r>
              <a:rPr lang="en-US"/>
              <a:t>firmwise</a:t>
            </a:r>
          </a:p>
        </c:rich>
      </c:tx>
      <c:layout/>
      <c:overlay val="0"/>
    </c:title>
    <c:autoTitleDeleted val="0"/>
    <c:pivotFmts>
      <c:pivotFmt>
        <c:idx val="0"/>
        <c:dLbl>
          <c:idx val="0"/>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firmwise!$B$3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firmwise!$A$4:$A$5</c:f>
              <c:strCache>
                <c:ptCount val="1"/>
                <c:pt idx="0">
                  <c:v>JK Enterprise</c:v>
                </c:pt>
              </c:strCache>
            </c:strRef>
          </c:cat>
          <c:val>
            <c:numRef>
              <c:f>firmwise!$B$4:$B$5</c:f>
              <c:numCache>
                <c:formatCode>General</c:formatCode>
                <c:ptCount val="1"/>
                <c:pt idx="0">
                  <c:v>21004</c:v>
                </c:pt>
              </c:numCache>
            </c:numRef>
          </c:val>
        </c:ser>
        <c:dLbls>
          <c:showLegendKey val="0"/>
          <c:showVal val="0"/>
          <c:showCatName val="0"/>
          <c:showSerName val="0"/>
          <c:showPercent val="1"/>
          <c:showBubbleSize val="0"/>
          <c:showLeaderLines val="1"/>
        </c:dLbls>
      </c:pie3DChart>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209550</xdr:colOff>
      <xdr:row>0</xdr:row>
      <xdr:rowOff>9525</xdr:rowOff>
    </xdr:from>
    <xdr:to>
      <xdr:col>9</xdr:col>
      <xdr:colOff>304800</xdr:colOff>
      <xdr:row>11</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209550</xdr:colOff>
      <xdr:row>0</xdr:row>
      <xdr:rowOff>38100</xdr:rowOff>
    </xdr:from>
    <xdr:to>
      <xdr:col>13</xdr:col>
      <xdr:colOff>438150</xdr:colOff>
      <xdr:row>12</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200025</xdr:colOff>
      <xdr:row>11</xdr:row>
      <xdr:rowOff>66675</xdr:rowOff>
    </xdr:from>
    <xdr:to>
      <xdr:col>9</xdr:col>
      <xdr:colOff>257175</xdr:colOff>
      <xdr:row>24</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12</xdr:row>
      <xdr:rowOff>95251</xdr:rowOff>
    </xdr:from>
    <xdr:to>
      <xdr:col>14</xdr:col>
      <xdr:colOff>400050</xdr:colOff>
      <xdr:row>24</xdr:row>
      <xdr:rowOff>85725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200025</xdr:colOff>
      <xdr:row>0</xdr:row>
      <xdr:rowOff>28575</xdr:rowOff>
    </xdr:from>
    <xdr:to>
      <xdr:col>20</xdr:col>
      <xdr:colOff>400050</xdr:colOff>
      <xdr:row>14</xdr:row>
      <xdr:rowOff>104775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0</xdr:rowOff>
    </xdr:from>
    <xdr:to>
      <xdr:col>3</xdr:col>
      <xdr:colOff>209550</xdr:colOff>
      <xdr:row>5</xdr:row>
      <xdr:rowOff>142874</xdr:rowOff>
    </xdr:to>
    <mc:AlternateContent xmlns:mc="http://schemas.openxmlformats.org/markup-compatibility/2006" xmlns:a14="http://schemas.microsoft.com/office/drawing/2010/main">
      <mc:Choice Requires="a14">
        <xdr:graphicFrame macro="">
          <xdr:nvGraphicFramePr>
            <xdr:cNvPr id="8" name="Firm Name "/>
            <xdr:cNvGraphicFramePr/>
          </xdr:nvGraphicFramePr>
          <xdr:xfrm>
            <a:off x="0" y="0"/>
            <a:ext cx="0" cy="0"/>
          </xdr:xfrm>
          <a:graphic>
            <a:graphicData uri="http://schemas.microsoft.com/office/drawing/2010/slicer">
              <sle:slicer xmlns:sle="http://schemas.microsoft.com/office/drawing/2010/slicer" name="Firm Name "/>
            </a:graphicData>
          </a:graphic>
        </xdr:graphicFrame>
      </mc:Choice>
      <mc:Fallback xmlns="">
        <xdr:sp macro="" textlink="">
          <xdr:nvSpPr>
            <xdr:cNvPr id="0" name=""/>
            <xdr:cNvSpPr>
              <a:spLocks noTextEdit="1"/>
            </xdr:cNvSpPr>
          </xdr:nvSpPr>
          <xdr:spPr>
            <a:xfrm>
              <a:off x="0" y="0"/>
              <a:ext cx="2038350" cy="109537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142875</xdr:rowOff>
    </xdr:from>
    <xdr:to>
      <xdr:col>3</xdr:col>
      <xdr:colOff>200025</xdr:colOff>
      <xdr:row>11</xdr:row>
      <xdr:rowOff>152400</xdr:rowOff>
    </xdr:to>
    <mc:AlternateContent xmlns:mc="http://schemas.openxmlformats.org/markup-compatibility/2006" xmlns:a14="http://schemas.microsoft.com/office/drawing/2010/main">
      <mc:Choice Requires="a14">
        <xdr:graphicFrame macro="">
          <xdr:nvGraphicFramePr>
            <xdr:cNvPr id="9"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1095375"/>
              <a:ext cx="2028825"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11</xdr:row>
      <xdr:rowOff>114300</xdr:rowOff>
    </xdr:from>
    <xdr:to>
      <xdr:col>3</xdr:col>
      <xdr:colOff>180976</xdr:colOff>
      <xdr:row>24</xdr:row>
      <xdr:rowOff>161925</xdr:rowOff>
    </xdr:to>
    <mc:AlternateContent xmlns:mc="http://schemas.openxmlformats.org/markup-compatibility/2006" xmlns:a14="http://schemas.microsoft.com/office/drawing/2010/main">
      <mc:Choice Requires="a14">
        <xdr:graphicFrame macro="">
          <xdr:nvGraphicFramePr>
            <xdr:cNvPr id="10"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9526" y="2209800"/>
              <a:ext cx="20002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314325</xdr:colOff>
      <xdr:row>14</xdr:row>
      <xdr:rowOff>104775</xdr:rowOff>
    </xdr:from>
    <xdr:to>
      <xdr:col>17</xdr:col>
      <xdr:colOff>314325</xdr:colOff>
      <xdr:row>25</xdr:row>
      <xdr:rowOff>19050</xdr:rowOff>
    </xdr:to>
    <mc:AlternateContent xmlns:mc="http://schemas.openxmlformats.org/markup-compatibility/2006" xmlns:a14="http://schemas.microsoft.com/office/drawing/2010/main">
      <mc:Choice Requires="a14">
        <xdr:graphicFrame macro="">
          <xdr:nvGraphicFramePr>
            <xdr:cNvPr id="11" name="Tax Rate"/>
            <xdr:cNvGraphicFramePr/>
          </xdr:nvGraphicFramePr>
          <xdr:xfrm>
            <a:off x="0" y="0"/>
            <a:ext cx="0" cy="0"/>
          </xdr:xfrm>
          <a:graphic>
            <a:graphicData uri="http://schemas.microsoft.com/office/drawing/2010/slicer">
              <sle:slicer xmlns:sle="http://schemas.microsoft.com/office/drawing/2010/slicer" name="Tax Rate"/>
            </a:graphicData>
          </a:graphic>
        </xdr:graphicFrame>
      </mc:Choice>
      <mc:Fallback xmlns="">
        <xdr:sp macro="" textlink="">
          <xdr:nvSpPr>
            <xdr:cNvPr id="0" name=""/>
            <xdr:cNvSpPr>
              <a:spLocks noTextEdit="1"/>
            </xdr:cNvSpPr>
          </xdr:nvSpPr>
          <xdr:spPr>
            <a:xfrm>
              <a:off x="8848725" y="2771775"/>
              <a:ext cx="1828800" cy="20097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314325</xdr:colOff>
      <xdr:row>14</xdr:row>
      <xdr:rowOff>85725</xdr:rowOff>
    </xdr:from>
    <xdr:to>
      <xdr:col>20</xdr:col>
      <xdr:colOff>466725</xdr:colOff>
      <xdr:row>25</xdr:row>
      <xdr:rowOff>28575</xdr:rowOff>
    </xdr:to>
    <mc:AlternateContent xmlns:mc="http://schemas.openxmlformats.org/markup-compatibility/2006" xmlns:a14="http://schemas.microsoft.com/office/drawing/2010/main">
      <mc:Choice Requires="a14">
        <xdr:graphicFrame macro="">
          <xdr:nvGraphicFramePr>
            <xdr:cNvPr id="12" name="Description of Goods"/>
            <xdr:cNvGraphicFramePr/>
          </xdr:nvGraphicFramePr>
          <xdr:xfrm>
            <a:off x="0" y="0"/>
            <a:ext cx="0" cy="0"/>
          </xdr:xfrm>
          <a:graphic>
            <a:graphicData uri="http://schemas.microsoft.com/office/drawing/2010/slicer">
              <sle:slicer xmlns:sle="http://schemas.microsoft.com/office/drawing/2010/slicer" name="Description of Goods"/>
            </a:graphicData>
          </a:graphic>
        </xdr:graphicFrame>
      </mc:Choice>
      <mc:Fallback xmlns="">
        <xdr:sp macro="" textlink="">
          <xdr:nvSpPr>
            <xdr:cNvPr id="0" name=""/>
            <xdr:cNvSpPr>
              <a:spLocks noTextEdit="1"/>
            </xdr:cNvSpPr>
          </xdr:nvSpPr>
          <xdr:spPr>
            <a:xfrm>
              <a:off x="10677525" y="2752725"/>
              <a:ext cx="1981200"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ishan singh" refreshedDate="44625.954014699077" createdVersion="4" refreshedVersion="4" minRefreshableVersion="3" recordCount="36">
  <cacheSource type="worksheet">
    <worksheetSource name="Table1"/>
  </cacheSource>
  <cacheFields count="16">
    <cacheField name="Firm Name " numFmtId="0">
      <sharedItems count="2">
        <s v="JK Enterprise"/>
        <s v="SR Hardware"/>
      </sharedItems>
    </cacheField>
    <cacheField name="State" numFmtId="0">
      <sharedItems count="2">
        <s v="Local"/>
        <s v="INTERSTATE"/>
      </sharedItems>
    </cacheField>
    <cacheField name="Invoice No." numFmtId="0">
      <sharedItems containsSemiMixedTypes="0" containsString="0" containsNumber="1" containsInteger="1" minValue="23" maxValue="58"/>
    </cacheField>
    <cacheField name="Date" numFmtId="14">
      <sharedItems containsSemiMixedTypes="0" containsNonDate="0" containsDate="1" containsString="0" minDate="2020-04-01T00:00:00" maxDate="2021-07-04T00:00:00" count="36">
        <d v="2020-04-01T00:00:00"/>
        <d v="2020-06-04T00:00:00"/>
        <d v="2020-07-04T00:00:00"/>
        <d v="2020-05-05T00:00:00"/>
        <d v="2020-06-05T00:00:00"/>
        <d v="2020-07-05T00:00:00"/>
        <d v="2020-05-06T00:00:00"/>
        <d v="2020-06-06T00:00:00"/>
        <d v="2020-07-06T00:00:00"/>
        <d v="2020-05-07T00:00:00"/>
        <d v="2020-06-07T00:00:00"/>
        <d v="2020-07-07T00:00:00"/>
        <d v="2020-05-08T00:00:00"/>
        <d v="2020-06-08T00:00:00"/>
        <d v="2020-07-08T00:00:00"/>
        <d v="2020-05-09T00:00:00"/>
        <d v="2020-06-09T00:00:00"/>
        <d v="2020-07-09T00:00:00"/>
        <d v="2020-05-10T00:00:00"/>
        <d v="2020-06-10T00:00:00"/>
        <d v="2020-07-10T00:00:00"/>
        <d v="2020-05-11T00:00:00"/>
        <d v="2020-06-11T00:00:00"/>
        <d v="2020-07-11T00:00:00"/>
        <d v="2020-05-12T00:00:00"/>
        <d v="2020-06-12T00:00:00"/>
        <d v="2020-07-12T00:00:00"/>
        <d v="2021-05-01T00:00:00"/>
        <d v="2021-06-01T00:00:00"/>
        <d v="2021-07-01T00:00:00"/>
        <d v="2021-05-02T00:00:00"/>
        <d v="2021-06-02T00:00:00"/>
        <d v="2021-07-02T00:00:00"/>
        <d v="2021-05-03T00:00:00"/>
        <d v="2021-06-03T00:00:00"/>
        <d v="2021-07-03T00:00:00"/>
      </sharedItems>
      <fieldGroup base="3">
        <rangePr groupBy="months" startDate="2020-04-01T00:00:00" endDate="2021-07-04T00:00:00"/>
        <groupItems count="14">
          <s v="&lt;01-04-2020"/>
          <s v="Jan"/>
          <s v="Feb"/>
          <s v="Mar"/>
          <s v="Apr"/>
          <s v="May"/>
          <s v="Jun"/>
          <s v="Jul"/>
          <s v="Aug"/>
          <s v="Sep"/>
          <s v="Oct"/>
          <s v="Nov"/>
          <s v="Dec"/>
          <s v="&gt;04-07-2021"/>
        </groupItems>
      </fieldGroup>
    </cacheField>
    <cacheField name="Tax Rate" numFmtId="10">
      <sharedItems containsSemiMixedTypes="0" containsString="0" containsNumber="1" minValue="0" maxValue="0.28000000000000003" count="7">
        <n v="0.18"/>
        <n v="0.12"/>
        <n v="0.03"/>
        <n v="0"/>
        <n v="0.28000000000000003"/>
        <n v="0.05"/>
        <n v="1E-3"/>
      </sharedItems>
    </cacheField>
    <cacheField name="Description of Goods" numFmtId="0">
      <sharedItems count="2">
        <s v="Plywood 6mm"/>
        <s v="Plywood 4mm"/>
      </sharedItems>
    </cacheField>
    <cacheField name="Qty" numFmtId="0">
      <sharedItems containsSemiMixedTypes="0" containsString="0" containsNumber="1" containsInteger="1" minValue="2" maxValue="62"/>
    </cacheField>
    <cacheField name="Unit" numFmtId="10">
      <sharedItems/>
    </cacheField>
    <cacheField name="Rate" numFmtId="4">
      <sharedItems containsSemiMixedTypes="0" containsString="0" containsNumber="1" containsInteger="1" minValue="1115" maxValue="2225"/>
    </cacheField>
    <cacheField name="Taxable Value" numFmtId="4">
      <sharedItems containsSemiMixedTypes="0" containsString="0" containsNumber="1" containsInteger="1" minValue="2230" maxValue="69130"/>
    </cacheField>
    <cacheField name="IGST" numFmtId="4">
      <sharedItems containsSemiMixedTypes="0" containsString="0" containsNumber="1" minValue="0" maxValue="8429.4"/>
    </cacheField>
    <cacheField name="CGST" numFmtId="4">
      <sharedItems containsSemiMixedTypes="0" containsString="0" containsNumber="1" minValue="0" maxValue="7805.0000000000009"/>
    </cacheField>
    <cacheField name="SGST" numFmtId="4">
      <sharedItems containsSemiMixedTypes="0" containsString="0" containsNumber="1" minValue="0" maxValue="7805.0000000000009"/>
    </cacheField>
    <cacheField name="CESS" numFmtId="4">
      <sharedItems containsNonDate="0" containsString="0" containsBlank="1" count="1">
        <m/>
      </sharedItems>
    </cacheField>
    <cacheField name="TOTAL" numFmtId="4">
      <sharedItems containsSemiMixedTypes="0" containsString="0" containsNumber="1" minValue="2341.5" maxValue="72586.5"/>
    </cacheField>
    <cacheField name="INVOICE VALUE" numFmtId="4">
      <sharedItems containsSemiMixedTypes="0" containsString="0" containsNumber="1" minValue="2341.5" maxValue="72586.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
  <r>
    <x v="0"/>
    <x v="0"/>
    <n v="23"/>
    <x v="0"/>
    <x v="0"/>
    <x v="0"/>
    <n v="8"/>
    <s v="PCS"/>
    <n v="2225"/>
    <n v="17800"/>
    <n v="0"/>
    <n v="1602"/>
    <n v="1602"/>
    <x v="0"/>
    <n v="21004"/>
    <n v="21004"/>
  </r>
  <r>
    <x v="0"/>
    <x v="0"/>
    <n v="24"/>
    <x v="1"/>
    <x v="1"/>
    <x v="1"/>
    <n v="2"/>
    <s v="PCS"/>
    <n v="1670"/>
    <n v="3340"/>
    <n v="0"/>
    <n v="200.4"/>
    <n v="200.4"/>
    <x v="0"/>
    <n v="3740.8"/>
    <n v="3740.8"/>
  </r>
  <r>
    <x v="0"/>
    <x v="0"/>
    <n v="25"/>
    <x v="2"/>
    <x v="2"/>
    <x v="0"/>
    <n v="10"/>
    <s v="PCS"/>
    <n v="1115"/>
    <n v="11150"/>
    <n v="0"/>
    <n v="167.25"/>
    <n v="167.25"/>
    <x v="0"/>
    <n v="11484.5"/>
    <n v="11484.5"/>
  </r>
  <r>
    <x v="0"/>
    <x v="1"/>
    <n v="26"/>
    <x v="3"/>
    <x v="3"/>
    <x v="1"/>
    <n v="3"/>
    <s v="PCS"/>
    <n v="1115"/>
    <n v="3345"/>
    <n v="0"/>
    <n v="0"/>
    <n v="0"/>
    <x v="0"/>
    <n v="3345"/>
    <n v="3345"/>
  </r>
  <r>
    <x v="0"/>
    <x v="0"/>
    <n v="27"/>
    <x v="4"/>
    <x v="4"/>
    <x v="0"/>
    <n v="4"/>
    <s v="PCS"/>
    <n v="1115"/>
    <n v="4460"/>
    <n v="0"/>
    <n v="624.40000000000009"/>
    <n v="624.40000000000009"/>
    <x v="0"/>
    <n v="5708.7999999999993"/>
    <n v="5708.7999999999993"/>
  </r>
  <r>
    <x v="0"/>
    <x v="0"/>
    <n v="28"/>
    <x v="5"/>
    <x v="5"/>
    <x v="1"/>
    <n v="24"/>
    <s v="PCS"/>
    <n v="1115"/>
    <n v="26760"/>
    <n v="0"/>
    <n v="669"/>
    <n v="669"/>
    <x v="0"/>
    <n v="28098"/>
    <n v="28098"/>
  </r>
  <r>
    <x v="0"/>
    <x v="0"/>
    <n v="29"/>
    <x v="6"/>
    <x v="6"/>
    <x v="0"/>
    <n v="30"/>
    <s v="PCS"/>
    <n v="1115"/>
    <n v="33450"/>
    <n v="0"/>
    <n v="16.725000000000001"/>
    <n v="16.725000000000001"/>
    <x v="0"/>
    <n v="33483.449999999997"/>
    <n v="33483.449999999997"/>
  </r>
  <r>
    <x v="0"/>
    <x v="0"/>
    <n v="30"/>
    <x v="7"/>
    <x v="2"/>
    <x v="1"/>
    <n v="12"/>
    <s v="PCS"/>
    <n v="1115"/>
    <n v="13380"/>
    <n v="0"/>
    <n v="200.7"/>
    <n v="200.7"/>
    <x v="0"/>
    <n v="13781.400000000001"/>
    <n v="13781.400000000001"/>
  </r>
  <r>
    <x v="1"/>
    <x v="0"/>
    <n v="31"/>
    <x v="8"/>
    <x v="0"/>
    <x v="0"/>
    <n v="17"/>
    <s v="PCS"/>
    <n v="1115"/>
    <n v="18955"/>
    <n v="0"/>
    <n v="1705.95"/>
    <n v="1705.95"/>
    <x v="0"/>
    <n v="22366.9"/>
    <n v="22366.9"/>
  </r>
  <r>
    <x v="1"/>
    <x v="0"/>
    <n v="32"/>
    <x v="9"/>
    <x v="6"/>
    <x v="1"/>
    <n v="16"/>
    <s v="PCS"/>
    <n v="1115"/>
    <n v="17840"/>
    <n v="0"/>
    <n v="8.92"/>
    <n v="8.92"/>
    <x v="0"/>
    <n v="17857.839999999997"/>
    <n v="17857.839999999997"/>
  </r>
  <r>
    <x v="1"/>
    <x v="0"/>
    <n v="33"/>
    <x v="10"/>
    <x v="4"/>
    <x v="0"/>
    <n v="50"/>
    <s v="PCS"/>
    <n v="1115"/>
    <n v="55750"/>
    <n v="0"/>
    <n v="7805.0000000000009"/>
    <n v="7805.0000000000009"/>
    <x v="0"/>
    <n v="71360"/>
    <n v="71360"/>
  </r>
  <r>
    <x v="1"/>
    <x v="0"/>
    <n v="34"/>
    <x v="11"/>
    <x v="3"/>
    <x v="1"/>
    <n v="21"/>
    <s v="PCS"/>
    <n v="1115"/>
    <n v="23415"/>
    <n v="0"/>
    <n v="0"/>
    <n v="0"/>
    <x v="0"/>
    <n v="23415"/>
    <n v="23415"/>
  </r>
  <r>
    <x v="0"/>
    <x v="1"/>
    <n v="35"/>
    <x v="12"/>
    <x v="5"/>
    <x v="0"/>
    <n v="25"/>
    <s v="PCS"/>
    <n v="1115"/>
    <n v="27875"/>
    <n v="1393.75"/>
    <n v="0"/>
    <n v="0"/>
    <x v="0"/>
    <n v="29268.75"/>
    <n v="29268.75"/>
  </r>
  <r>
    <x v="0"/>
    <x v="1"/>
    <n v="36"/>
    <x v="13"/>
    <x v="0"/>
    <x v="1"/>
    <n v="42"/>
    <s v="PCS"/>
    <n v="1115"/>
    <n v="46830"/>
    <n v="8429.4"/>
    <n v="0"/>
    <n v="0"/>
    <x v="0"/>
    <n v="55259.4"/>
    <n v="55259.4"/>
  </r>
  <r>
    <x v="0"/>
    <x v="0"/>
    <n v="37"/>
    <x v="14"/>
    <x v="6"/>
    <x v="0"/>
    <n v="32"/>
    <s v="PCS"/>
    <n v="1115"/>
    <n v="35680"/>
    <n v="0"/>
    <n v="17.84"/>
    <n v="17.84"/>
    <x v="0"/>
    <n v="35715.679999999993"/>
    <n v="35715.679999999993"/>
  </r>
  <r>
    <x v="0"/>
    <x v="0"/>
    <n v="38"/>
    <x v="15"/>
    <x v="3"/>
    <x v="1"/>
    <n v="10"/>
    <s v="PCS"/>
    <n v="1115"/>
    <n v="11150"/>
    <n v="0"/>
    <n v="0"/>
    <n v="0"/>
    <x v="0"/>
    <n v="11150"/>
    <n v="11150"/>
  </r>
  <r>
    <x v="0"/>
    <x v="0"/>
    <n v="39"/>
    <x v="16"/>
    <x v="4"/>
    <x v="0"/>
    <n v="20"/>
    <s v="PCS"/>
    <n v="1115"/>
    <n v="22300"/>
    <n v="0"/>
    <n v="3122.0000000000005"/>
    <n v="3122.0000000000005"/>
    <x v="0"/>
    <n v="28544"/>
    <n v="28544"/>
  </r>
  <r>
    <x v="1"/>
    <x v="0"/>
    <n v="40"/>
    <x v="17"/>
    <x v="1"/>
    <x v="1"/>
    <n v="30"/>
    <s v="PCS"/>
    <n v="1115"/>
    <n v="33450"/>
    <n v="0"/>
    <n v="2007"/>
    <n v="2007"/>
    <x v="0"/>
    <n v="37464"/>
    <n v="37464"/>
  </r>
  <r>
    <x v="1"/>
    <x v="1"/>
    <n v="41"/>
    <x v="18"/>
    <x v="2"/>
    <x v="0"/>
    <n v="45"/>
    <s v="PCS"/>
    <n v="1115"/>
    <n v="50175"/>
    <n v="1505.25"/>
    <n v="0"/>
    <n v="0"/>
    <x v="0"/>
    <n v="51680.25"/>
    <n v="51680.25"/>
  </r>
  <r>
    <x v="1"/>
    <x v="0"/>
    <n v="42"/>
    <x v="19"/>
    <x v="5"/>
    <x v="1"/>
    <n v="62"/>
    <s v="PCS"/>
    <n v="1115"/>
    <n v="69130"/>
    <n v="0"/>
    <n v="1728.25"/>
    <n v="1728.25"/>
    <x v="0"/>
    <n v="72586.5"/>
    <n v="72586.5"/>
  </r>
  <r>
    <x v="1"/>
    <x v="0"/>
    <n v="43"/>
    <x v="20"/>
    <x v="3"/>
    <x v="0"/>
    <n v="12"/>
    <s v="PCS"/>
    <n v="1115"/>
    <n v="13380"/>
    <n v="0"/>
    <n v="0"/>
    <n v="0"/>
    <x v="0"/>
    <n v="13380"/>
    <n v="13380"/>
  </r>
  <r>
    <x v="1"/>
    <x v="0"/>
    <n v="44"/>
    <x v="21"/>
    <x v="3"/>
    <x v="1"/>
    <n v="25"/>
    <s v="PCS"/>
    <n v="1115"/>
    <n v="27875"/>
    <n v="0"/>
    <n v="0"/>
    <n v="0"/>
    <x v="0"/>
    <n v="27875"/>
    <n v="27875"/>
  </r>
  <r>
    <x v="1"/>
    <x v="0"/>
    <n v="45"/>
    <x v="22"/>
    <x v="1"/>
    <x v="0"/>
    <n v="45"/>
    <s v="PCS"/>
    <n v="1115"/>
    <n v="50175"/>
    <n v="0"/>
    <n v="3010.5"/>
    <n v="3010.5"/>
    <x v="0"/>
    <n v="56196"/>
    <n v="56196"/>
  </r>
  <r>
    <x v="1"/>
    <x v="0"/>
    <n v="46"/>
    <x v="23"/>
    <x v="1"/>
    <x v="1"/>
    <n v="20"/>
    <s v="PCS"/>
    <n v="1115"/>
    <n v="22300"/>
    <n v="0"/>
    <n v="1338"/>
    <n v="1338"/>
    <x v="0"/>
    <n v="24976"/>
    <n v="24976"/>
  </r>
  <r>
    <x v="1"/>
    <x v="0"/>
    <n v="47"/>
    <x v="24"/>
    <x v="2"/>
    <x v="0"/>
    <n v="10"/>
    <s v="PCS"/>
    <n v="1115"/>
    <n v="11150"/>
    <n v="0"/>
    <n v="167.25"/>
    <n v="167.25"/>
    <x v="0"/>
    <n v="11484.5"/>
    <n v="11484.5"/>
  </r>
  <r>
    <x v="0"/>
    <x v="0"/>
    <n v="48"/>
    <x v="25"/>
    <x v="4"/>
    <x v="1"/>
    <n v="35"/>
    <s v="PCS"/>
    <n v="1115"/>
    <n v="39025"/>
    <n v="0"/>
    <n v="5463.5000000000009"/>
    <n v="5463.5000000000009"/>
    <x v="0"/>
    <n v="49952"/>
    <n v="49952"/>
  </r>
  <r>
    <x v="0"/>
    <x v="0"/>
    <n v="49"/>
    <x v="26"/>
    <x v="1"/>
    <x v="0"/>
    <n v="15"/>
    <s v="PCS"/>
    <n v="1115"/>
    <n v="16725"/>
    <n v="0"/>
    <n v="1003.5"/>
    <n v="1003.5"/>
    <x v="0"/>
    <n v="18732"/>
    <n v="18732"/>
  </r>
  <r>
    <x v="0"/>
    <x v="0"/>
    <n v="50"/>
    <x v="27"/>
    <x v="2"/>
    <x v="1"/>
    <n v="25"/>
    <s v="PCS"/>
    <n v="1115"/>
    <n v="27875"/>
    <n v="0"/>
    <n v="418.125"/>
    <n v="418.125"/>
    <x v="0"/>
    <n v="28711.25"/>
    <n v="28711.25"/>
  </r>
  <r>
    <x v="0"/>
    <x v="0"/>
    <n v="51"/>
    <x v="28"/>
    <x v="4"/>
    <x v="0"/>
    <n v="10"/>
    <s v="PCS"/>
    <n v="1115"/>
    <n v="11150"/>
    <n v="0"/>
    <n v="1561.0000000000002"/>
    <n v="1561.0000000000002"/>
    <x v="0"/>
    <n v="14272"/>
    <n v="14272"/>
  </r>
  <r>
    <x v="0"/>
    <x v="0"/>
    <n v="52"/>
    <x v="29"/>
    <x v="5"/>
    <x v="1"/>
    <n v="5"/>
    <s v="PCS"/>
    <n v="1115"/>
    <n v="5575"/>
    <n v="0"/>
    <n v="139.375"/>
    <n v="139.375"/>
    <x v="0"/>
    <n v="5853.75"/>
    <n v="5853.75"/>
  </r>
  <r>
    <x v="1"/>
    <x v="0"/>
    <n v="53"/>
    <x v="30"/>
    <x v="2"/>
    <x v="0"/>
    <n v="8"/>
    <s v="PCS"/>
    <n v="1115"/>
    <n v="8920"/>
    <n v="0"/>
    <n v="133.79999999999998"/>
    <n v="133.79999999999998"/>
    <x v="0"/>
    <n v="9187.5999999999985"/>
    <n v="9187.5999999999985"/>
  </r>
  <r>
    <x v="1"/>
    <x v="0"/>
    <n v="54"/>
    <x v="31"/>
    <x v="5"/>
    <x v="1"/>
    <n v="10"/>
    <s v="PCS"/>
    <n v="1115"/>
    <n v="11150"/>
    <n v="0"/>
    <n v="278.75"/>
    <n v="278.75"/>
    <x v="0"/>
    <n v="11707.5"/>
    <n v="11707.5"/>
  </r>
  <r>
    <x v="1"/>
    <x v="0"/>
    <n v="55"/>
    <x v="32"/>
    <x v="5"/>
    <x v="0"/>
    <n v="2"/>
    <s v="PCS"/>
    <n v="1115"/>
    <n v="2230"/>
    <n v="0"/>
    <n v="55.75"/>
    <n v="55.75"/>
    <x v="0"/>
    <n v="2341.5"/>
    <n v="2341.5"/>
  </r>
  <r>
    <x v="1"/>
    <x v="0"/>
    <n v="56"/>
    <x v="33"/>
    <x v="4"/>
    <x v="1"/>
    <n v="4"/>
    <s v="PCS"/>
    <n v="1115"/>
    <n v="4460"/>
    <n v="0"/>
    <n v="624.40000000000009"/>
    <n v="624.40000000000009"/>
    <x v="0"/>
    <n v="5708.7999999999993"/>
    <n v="5708.7999999999993"/>
  </r>
  <r>
    <x v="0"/>
    <x v="0"/>
    <n v="57"/>
    <x v="34"/>
    <x v="6"/>
    <x v="0"/>
    <n v="6"/>
    <s v="PCS"/>
    <n v="1115"/>
    <n v="6690"/>
    <n v="0"/>
    <n v="3.3450000000000002"/>
    <n v="3.3450000000000002"/>
    <x v="0"/>
    <n v="6696.6900000000005"/>
    <n v="6696.6900000000005"/>
  </r>
  <r>
    <x v="0"/>
    <x v="0"/>
    <n v="58"/>
    <x v="35"/>
    <x v="3"/>
    <x v="1"/>
    <n v="5"/>
    <s v="PCS"/>
    <n v="1115"/>
    <n v="5575"/>
    <n v="0"/>
    <n v="0"/>
    <n v="0"/>
    <x v="0"/>
    <n v="5575"/>
    <n v="55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5" firstHeaderRow="1" firstDataRow="1" firstDataCol="1"/>
  <pivotFields count="16">
    <pivotField showAll="0">
      <items count="3">
        <item x="0"/>
        <item x="1"/>
        <item t="default"/>
      </items>
    </pivotField>
    <pivotField showAll="0">
      <items count="3">
        <item x="1"/>
        <item x="0"/>
        <item t="default"/>
      </items>
    </pivotField>
    <pivotField showAll="0"/>
    <pivotField axis="axisRow" numFmtId="14" showAll="0">
      <items count="15">
        <item h="1" x="0"/>
        <item h="1" x="1"/>
        <item h="1" x="2"/>
        <item h="1" x="3"/>
        <item x="4"/>
        <item h="1" x="5"/>
        <item h="1" x="6"/>
        <item h="1" x="7"/>
        <item h="1" x="8"/>
        <item h="1" x="9"/>
        <item h="1" x="10"/>
        <item h="1" x="11"/>
        <item h="1" x="12"/>
        <item h="1"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3"/>
  </rowFields>
  <rowItems count="2">
    <i>
      <x v="4"/>
    </i>
    <i t="grand">
      <x/>
    </i>
  </rowItems>
  <colItems count="1">
    <i/>
  </colItems>
  <dataFields count="1">
    <dataField name="Sum of TOTAL" fld="1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5" firstHeaderRow="1" firstDataRow="1" firstDataCol="1"/>
  <pivotFields count="16">
    <pivotField showAll="0">
      <items count="3">
        <item x="0"/>
        <item x="1"/>
        <item t="default"/>
      </items>
    </pivotField>
    <pivotField axis="axisRow" showAll="0">
      <items count="3">
        <item x="1"/>
        <item x="0"/>
        <item t="default"/>
      </items>
    </pivotField>
    <pivotField showAll="0"/>
    <pivotField numFmtId="14" showAll="0">
      <items count="15">
        <item h="1" x="0"/>
        <item h="1" x="1"/>
        <item h="1" x="2"/>
        <item h="1" x="3"/>
        <item x="4"/>
        <item h="1" x="5"/>
        <item h="1" x="6"/>
        <item h="1" x="7"/>
        <item h="1" x="8"/>
        <item h="1" x="9"/>
        <item h="1" x="10"/>
        <item h="1" x="11"/>
        <item h="1" x="12"/>
        <item h="1"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1"/>
  </rowFields>
  <rowItems count="2">
    <i>
      <x v="1"/>
    </i>
    <i t="grand">
      <x/>
    </i>
  </rowItems>
  <colItems count="1">
    <i/>
  </colItems>
  <dataFields count="1">
    <dataField name="Sum of TOTAL" fld="1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5" firstHeaderRow="1" firstDataRow="1" firstDataCol="1"/>
  <pivotFields count="16">
    <pivotField showAll="0">
      <items count="3">
        <item x="0"/>
        <item x="1"/>
        <item t="default"/>
      </items>
    </pivotField>
    <pivotField showAll="0">
      <items count="3">
        <item x="1"/>
        <item x="0"/>
        <item t="default"/>
      </items>
    </pivotField>
    <pivotField showAll="0"/>
    <pivotField numFmtId="14" showAll="0">
      <items count="15">
        <item h="1" x="0"/>
        <item h="1" x="1"/>
        <item h="1" x="2"/>
        <item h="1" x="3"/>
        <item x="4"/>
        <item h="1" x="5"/>
        <item h="1" x="6"/>
        <item h="1" x="7"/>
        <item h="1" x="8"/>
        <item h="1" x="9"/>
        <item h="1" x="10"/>
        <item h="1" x="11"/>
        <item h="1" x="12"/>
        <item h="1" x="13"/>
        <item t="default"/>
      </items>
    </pivotField>
    <pivotField numFmtId="10" showAll="0">
      <items count="8">
        <item x="3"/>
        <item x="6"/>
        <item x="2"/>
        <item x="5"/>
        <item x="1"/>
        <item x="0"/>
        <item x="4"/>
        <item t="default"/>
      </items>
    </pivotField>
    <pivotField axis="axisRow"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5"/>
  </rowFields>
  <rowItems count="2">
    <i>
      <x v="1"/>
    </i>
    <i t="grand">
      <x/>
    </i>
  </rowItems>
  <colItems count="1">
    <i/>
  </colItems>
  <dataFields count="1">
    <dataField name="Sum of TOTAL" fld="14"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E5" firstHeaderRow="0" firstDataRow="1" firstDataCol="1"/>
  <pivotFields count="16">
    <pivotField showAll="0">
      <items count="3">
        <item x="0"/>
        <item x="1"/>
        <item t="default"/>
      </items>
    </pivotField>
    <pivotField showAll="0">
      <items count="3">
        <item x="1"/>
        <item x="0"/>
        <item t="default"/>
      </items>
    </pivotField>
    <pivotField showAll="0"/>
    <pivotField numFmtId="14" showAll="0">
      <items count="15">
        <item h="1" x="0"/>
        <item h="1" x="1"/>
        <item h="1" x="2"/>
        <item h="1" x="3"/>
        <item x="4"/>
        <item h="1" x="5"/>
        <item h="1" x="6"/>
        <item h="1" x="7"/>
        <item h="1" x="8"/>
        <item h="1" x="9"/>
        <item h="1" x="10"/>
        <item h="1" x="11"/>
        <item h="1" x="12"/>
        <item h="1" x="13"/>
        <item t="default"/>
      </items>
    </pivotField>
    <pivotField axis="axisRow"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dataField="1" numFmtId="4" showAll="0"/>
    <pivotField dataField="1" numFmtId="4" showAll="0"/>
    <pivotField dataField="1" numFmtId="4" showAll="0"/>
    <pivotField showAll="0">
      <items count="2">
        <item x="0"/>
        <item t="default"/>
      </items>
    </pivotField>
    <pivotField dataField="1" numFmtId="4" showAll="0"/>
    <pivotField numFmtId="4" showAll="0"/>
  </pivotFields>
  <rowFields count="1">
    <field x="4"/>
  </rowFields>
  <rowItems count="2">
    <i>
      <x v="5"/>
    </i>
    <i t="grand">
      <x/>
    </i>
  </rowItems>
  <colFields count="1">
    <field x="-2"/>
  </colFields>
  <colItems count="4">
    <i>
      <x/>
    </i>
    <i i="1">
      <x v="1"/>
    </i>
    <i i="2">
      <x v="2"/>
    </i>
    <i i="3">
      <x v="3"/>
    </i>
  </colItems>
  <dataFields count="4">
    <dataField name="Sum of IGST" fld="10" baseField="0" baseItem="0"/>
    <dataField name="Sum of CGST" fld="11" baseField="0" baseItem="0"/>
    <dataField name="Sum of SGST" fld="12" baseField="0" baseItem="0"/>
    <dataField name="Sum of TOTAL" fld="14" baseField="0" baseItem="0"/>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5" firstHeaderRow="1" firstDataRow="1" firstDataCol="1"/>
  <pivotFields count="16">
    <pivotField axis="axisRow" showAll="0">
      <items count="3">
        <item x="0"/>
        <item x="1"/>
        <item t="default"/>
      </items>
    </pivotField>
    <pivotField showAll="0">
      <items count="3">
        <item x="1"/>
        <item x="0"/>
        <item t="default"/>
      </items>
    </pivotField>
    <pivotField showAll="0"/>
    <pivotField numFmtId="14" showAll="0">
      <items count="15">
        <item h="1" x="0"/>
        <item h="1" x="1"/>
        <item h="1" x="2"/>
        <item h="1" x="3"/>
        <item x="4"/>
        <item h="1" x="5"/>
        <item h="1" x="6"/>
        <item h="1" x="7"/>
        <item h="1" x="8"/>
        <item h="1" x="9"/>
        <item h="1" x="10"/>
        <item h="1" x="11"/>
        <item h="1" x="12"/>
        <item h="1"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0"/>
  </rowFields>
  <rowItems count="2">
    <i>
      <x/>
    </i>
    <i t="grand">
      <x/>
    </i>
  </rowItems>
  <colItems count="1">
    <i/>
  </colItems>
  <dataFields count="1">
    <dataField name="Sum of TOTAL" fld="14"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irm_Name" sourceName="Firm Name ">
  <pivotTables>
    <pivotTable tabId="8" name="PivotTable5"/>
    <pivotTable tabId="4" name="PivotTable1"/>
    <pivotTable tabId="6" name="PivotTable3"/>
    <pivotTable tabId="5" name="PivotTable2"/>
    <pivotTable tabId="7" name="PivotTable4"/>
  </pivotTables>
  <data>
    <tabular pivotCacheId="1">
      <items count="2">
        <i x="0"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5" name="PivotTable2"/>
    <pivotTable tabId="8" name="PivotTable5"/>
    <pivotTable tabId="4" name="PivotTable1"/>
    <pivotTable tabId="6" name="PivotTable3"/>
    <pivotTable tabId="7" name="PivotTable4"/>
  </pivotTables>
  <data>
    <tabular pivotCacheId="1">
      <items count="2">
        <i x="0" s="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PivotTable1"/>
    <pivotTable tabId="8" name="PivotTable5"/>
    <pivotTable tabId="6" name="PivotTable3"/>
    <pivotTable tabId="5" name="PivotTable2"/>
    <pivotTable tabId="7" name="PivotTable4"/>
  </pivotTables>
  <data>
    <tabular pivotCacheId="1">
      <items count="14">
        <i x="4" s="1"/>
        <i x="5"/>
        <i x="6"/>
        <i x="7"/>
        <i x="1" nd="1"/>
        <i x="2" nd="1"/>
        <i x="3" nd="1"/>
        <i x="8" nd="1"/>
        <i x="9" nd="1"/>
        <i x="10" nd="1"/>
        <i x="11" nd="1"/>
        <i x="12" nd="1"/>
        <i x="0"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ax_Rate" sourceName="Tax Rate">
  <pivotTables>
    <pivotTable tabId="7" name="PivotTable4"/>
    <pivotTable tabId="8" name="PivotTable5"/>
    <pivotTable tabId="4" name="PivotTable1"/>
    <pivotTable tabId="6" name="PivotTable3"/>
    <pivotTable tabId="5" name="PivotTable2"/>
  </pivotTables>
  <data>
    <tabular pivotCacheId="1">
      <items count="7">
        <i x="0" s="1"/>
        <i x="3" s="1" nd="1"/>
        <i x="6" s="1" nd="1"/>
        <i x="2" s="1" nd="1"/>
        <i x="5" s="1" nd="1"/>
        <i x="1" s="1" nd="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escription_of_Goods" sourceName="Description of Goods">
  <pivotTables>
    <pivotTable tabId="4" name="PivotTable1"/>
    <pivotTable tabId="6" name="PivotTable3"/>
    <pivotTable tabId="8" name="PivotTable5"/>
    <pivotTable tabId="5" name="PivotTable2"/>
    <pivotTable tabId="7" name="PivotTable4"/>
  </pivotTables>
  <data>
    <tabular pivotCacheId="1">
      <items count="2">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rm Name " cache="Slicer_Firm_Name" caption="firmwise" style="SlicerStyleDark1" rowHeight="241300"/>
  <slicer name="State" cache="Slicer_State" caption="State" style="SlicerStyleDark1" rowHeight="241300"/>
  <slicer name="Date" cache="Slicer_Date" caption="month" style="SlicerStyleDark1" rowHeight="241300"/>
  <slicer name="Tax Rate" cache="Slicer_Tax_Rate" caption="Tax Rate" style="SlicerStyleDark4" rowHeight="241300"/>
  <slicer name="Description of Goods" cache="Slicer_Description_of_Goods" caption="product" style="SlicerStyleDark6" rowHeight="241300"/>
</slicers>
</file>

<file path=xl/tables/table1.xml><?xml version="1.0" encoding="utf-8"?>
<table xmlns="http://schemas.openxmlformats.org/spreadsheetml/2006/main" id="1" name="Table1" displayName="Table1" ref="A1:P37" totalsRowShown="0" headerRowDxfId="18" headerRowBorderDxfId="17" totalsRowBorderDxfId="16">
  <autoFilter ref="A1:P37"/>
  <tableColumns count="16">
    <tableColumn id="1" name="Firm Name " dataDxfId="15" dataCellStyle="40% - Accent6"/>
    <tableColumn id="2" name="State" dataDxfId="14" dataCellStyle="40% - Accent6"/>
    <tableColumn id="3" name="Invoice No." dataDxfId="13" dataCellStyle="40% - Accent6"/>
    <tableColumn id="4" name="Date" dataDxfId="12" dataCellStyle="40% - Accent6"/>
    <tableColumn id="5" name="Tax Rate" dataDxfId="11" dataCellStyle="40% - Accent6"/>
    <tableColumn id="6" name="Description of Goods" dataDxfId="10" dataCellStyle="40% - Accent6"/>
    <tableColumn id="7" name="Qty" dataDxfId="9" dataCellStyle="40% - Accent6"/>
    <tableColumn id="8" name="Unit" dataDxfId="8" dataCellStyle="40% - Accent6"/>
    <tableColumn id="9" name="Rate" dataDxfId="7" dataCellStyle="40% - Accent6"/>
    <tableColumn id="10" name="Taxable Value" dataDxfId="6"/>
    <tableColumn id="11" name="IGST" dataDxfId="5" dataCellStyle="40% - Accent6"/>
    <tableColumn id="12" name="CGST" dataDxfId="4" dataCellStyle="40% - Accent6"/>
    <tableColumn id="13" name="SGST" dataDxfId="3" dataCellStyle="40% - Accent6"/>
    <tableColumn id="14" name="CESS" dataDxfId="2" dataCellStyle="40% - Accent6"/>
    <tableColumn id="15" name="TOTAL" dataDxfId="1" dataCellStyle="40% - Accent6"/>
    <tableColumn id="16" name="INVOICE 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tabSelected="1" workbookViewId="0">
      <selection activeCell="V1" sqref="V1:V25"/>
    </sheetView>
  </sheetViews>
  <sheetFormatPr defaultRowHeight="15" x14ac:dyDescent="0.25"/>
  <sheetData>
    <row r="1" spans="1:22" x14ac:dyDescent="0.25">
      <c r="A1" s="34"/>
      <c r="B1" s="34"/>
      <c r="C1" s="34"/>
      <c r="D1" s="34"/>
      <c r="E1" s="34"/>
      <c r="F1" s="34"/>
      <c r="G1" s="34"/>
      <c r="H1" s="34"/>
      <c r="I1" s="34"/>
      <c r="J1" s="34"/>
      <c r="K1" s="34"/>
      <c r="L1" s="34"/>
      <c r="M1" s="34"/>
      <c r="N1" s="34"/>
      <c r="O1" s="34"/>
      <c r="P1" s="34"/>
      <c r="Q1" s="34"/>
      <c r="R1" s="34"/>
      <c r="S1" s="34"/>
      <c r="T1" s="34"/>
      <c r="U1" s="34"/>
      <c r="V1" s="34"/>
    </row>
    <row r="2" spans="1:22" x14ac:dyDescent="0.25">
      <c r="A2" s="34"/>
      <c r="B2" s="34"/>
      <c r="C2" s="34"/>
      <c r="D2" s="34"/>
      <c r="E2" s="34"/>
      <c r="F2" s="34"/>
      <c r="G2" s="34"/>
      <c r="H2" s="34"/>
      <c r="I2" s="34"/>
      <c r="J2" s="34"/>
      <c r="K2" s="34"/>
      <c r="L2" s="34"/>
      <c r="M2" s="34"/>
      <c r="N2" s="34"/>
      <c r="O2" s="34"/>
      <c r="P2" s="34"/>
      <c r="Q2" s="34"/>
      <c r="R2" s="34"/>
      <c r="S2" s="34"/>
      <c r="T2" s="34"/>
      <c r="U2" s="34"/>
      <c r="V2" s="34"/>
    </row>
    <row r="3" spans="1:22" x14ac:dyDescent="0.25">
      <c r="A3" s="34"/>
      <c r="B3" s="34"/>
      <c r="C3" s="34"/>
      <c r="D3" s="34"/>
      <c r="E3" s="34"/>
      <c r="F3" s="34"/>
      <c r="G3" s="34"/>
      <c r="H3" s="34"/>
      <c r="I3" s="34"/>
      <c r="J3" s="34"/>
      <c r="K3" s="34"/>
      <c r="L3" s="34"/>
      <c r="M3" s="34"/>
      <c r="N3" s="34"/>
      <c r="O3" s="34"/>
      <c r="P3" s="34"/>
      <c r="Q3" s="34"/>
      <c r="R3" s="34"/>
      <c r="S3" s="34"/>
      <c r="T3" s="34"/>
      <c r="U3" s="34"/>
      <c r="V3" s="34"/>
    </row>
    <row r="4" spans="1:22" x14ac:dyDescent="0.25">
      <c r="A4" s="34"/>
      <c r="B4" s="34"/>
      <c r="C4" s="34"/>
      <c r="D4" s="34"/>
      <c r="E4" s="34"/>
      <c r="F4" s="34"/>
      <c r="G4" s="34"/>
      <c r="H4" s="34"/>
      <c r="I4" s="34"/>
      <c r="J4" s="34"/>
      <c r="K4" s="34"/>
      <c r="L4" s="34"/>
      <c r="M4" s="34"/>
      <c r="N4" s="34"/>
      <c r="O4" s="34"/>
      <c r="P4" s="34"/>
      <c r="Q4" s="34"/>
      <c r="R4" s="34"/>
      <c r="S4" s="34"/>
      <c r="T4" s="34"/>
      <c r="U4" s="34"/>
      <c r="V4" s="34"/>
    </row>
    <row r="5" spans="1:22" x14ac:dyDescent="0.25">
      <c r="A5" s="34"/>
      <c r="B5" s="34"/>
      <c r="C5" s="34"/>
      <c r="D5" s="34"/>
      <c r="E5" s="34"/>
      <c r="F5" s="34"/>
      <c r="G5" s="34"/>
      <c r="H5" s="34"/>
      <c r="I5" s="34"/>
      <c r="J5" s="34"/>
      <c r="K5" s="34"/>
      <c r="L5" s="34"/>
      <c r="M5" s="34"/>
      <c r="N5" s="34"/>
      <c r="O5" s="34"/>
      <c r="P5" s="34"/>
      <c r="Q5" s="34"/>
      <c r="R5" s="34"/>
      <c r="S5" s="34"/>
      <c r="T5" s="34"/>
      <c r="U5" s="34"/>
      <c r="V5" s="34"/>
    </row>
    <row r="6" spans="1:22" x14ac:dyDescent="0.25">
      <c r="A6" s="34"/>
      <c r="B6" s="34"/>
      <c r="C6" s="34"/>
      <c r="D6" s="34"/>
      <c r="E6" s="34"/>
      <c r="F6" s="34"/>
      <c r="G6" s="34"/>
      <c r="H6" s="34"/>
      <c r="I6" s="34"/>
      <c r="J6" s="34"/>
      <c r="K6" s="34"/>
      <c r="L6" s="34"/>
      <c r="M6" s="34"/>
      <c r="N6" s="34"/>
      <c r="O6" s="34"/>
      <c r="P6" s="34"/>
      <c r="Q6" s="34"/>
      <c r="R6" s="34"/>
      <c r="S6" s="34"/>
      <c r="T6" s="34"/>
      <c r="U6" s="34"/>
      <c r="V6" s="34"/>
    </row>
    <row r="7" spans="1:22" x14ac:dyDescent="0.25">
      <c r="A7" s="34"/>
      <c r="B7" s="34"/>
      <c r="C7" s="34"/>
      <c r="D7" s="34"/>
      <c r="E7" s="34"/>
      <c r="F7" s="34"/>
      <c r="G7" s="34"/>
      <c r="H7" s="34"/>
      <c r="I7" s="34"/>
      <c r="J7" s="34"/>
      <c r="K7" s="34"/>
      <c r="L7" s="34"/>
      <c r="M7" s="34"/>
      <c r="N7" s="34"/>
      <c r="O7" s="34"/>
      <c r="P7" s="34"/>
      <c r="Q7" s="34"/>
      <c r="R7" s="34"/>
      <c r="S7" s="34"/>
      <c r="T7" s="34"/>
      <c r="U7" s="34"/>
      <c r="V7" s="34"/>
    </row>
    <row r="8" spans="1:22" x14ac:dyDescent="0.25">
      <c r="A8" s="34"/>
      <c r="B8" s="34"/>
      <c r="C8" s="34"/>
      <c r="D8" s="34"/>
      <c r="E8" s="34"/>
      <c r="F8" s="34"/>
      <c r="G8" s="34"/>
      <c r="H8" s="34"/>
      <c r="I8" s="34"/>
      <c r="J8" s="34"/>
      <c r="K8" s="34"/>
      <c r="L8" s="34"/>
      <c r="M8" s="34"/>
      <c r="N8" s="34"/>
      <c r="O8" s="34"/>
      <c r="P8" s="34"/>
      <c r="Q8" s="34"/>
      <c r="R8" s="34"/>
      <c r="S8" s="34"/>
      <c r="T8" s="34"/>
      <c r="U8" s="34"/>
      <c r="V8" s="34"/>
    </row>
    <row r="9" spans="1:22" x14ac:dyDescent="0.25">
      <c r="A9" s="34"/>
      <c r="B9" s="34"/>
      <c r="C9" s="34"/>
      <c r="D9" s="34"/>
      <c r="E9" s="34"/>
      <c r="F9" s="34"/>
      <c r="G9" s="34"/>
      <c r="H9" s="34"/>
      <c r="I9" s="34"/>
      <c r="J9" s="34"/>
      <c r="K9" s="34"/>
      <c r="L9" s="34"/>
      <c r="M9" s="34"/>
      <c r="N9" s="34"/>
      <c r="O9" s="34"/>
      <c r="P9" s="34"/>
      <c r="Q9" s="34"/>
      <c r="R9" s="34"/>
      <c r="S9" s="34"/>
      <c r="T9" s="34"/>
      <c r="U9" s="34"/>
      <c r="V9" s="34"/>
    </row>
    <row r="10" spans="1:22" x14ac:dyDescent="0.25">
      <c r="A10" s="34"/>
      <c r="B10" s="34"/>
      <c r="C10" s="34"/>
      <c r="D10" s="34"/>
      <c r="E10" s="34"/>
      <c r="F10" s="34"/>
      <c r="G10" s="34"/>
      <c r="H10" s="34"/>
      <c r="I10" s="34"/>
      <c r="J10" s="34"/>
      <c r="K10" s="34"/>
      <c r="L10" s="34"/>
      <c r="M10" s="34"/>
      <c r="N10" s="34"/>
      <c r="O10" s="34"/>
      <c r="P10" s="34"/>
      <c r="Q10" s="34"/>
      <c r="R10" s="34"/>
      <c r="S10" s="34"/>
      <c r="T10" s="34"/>
      <c r="U10" s="34"/>
      <c r="V10" s="34"/>
    </row>
    <row r="11" spans="1:22" x14ac:dyDescent="0.25">
      <c r="A11" s="34"/>
      <c r="B11" s="34"/>
      <c r="C11" s="34"/>
      <c r="D11" s="34"/>
      <c r="E11" s="34"/>
      <c r="F11" s="34"/>
      <c r="G11" s="34"/>
      <c r="H11" s="34"/>
      <c r="I11" s="34"/>
      <c r="J11" s="34"/>
      <c r="K11" s="34"/>
      <c r="L11" s="34"/>
      <c r="M11" s="34"/>
      <c r="N11" s="34"/>
      <c r="O11" s="34"/>
      <c r="P11" s="34"/>
      <c r="Q11" s="34"/>
      <c r="R11" s="34"/>
      <c r="S11" s="34"/>
      <c r="T11" s="34"/>
      <c r="U11" s="34"/>
      <c r="V11" s="34"/>
    </row>
    <row r="12" spans="1:22" x14ac:dyDescent="0.25">
      <c r="A12" s="34"/>
      <c r="B12" s="34"/>
      <c r="C12" s="34"/>
      <c r="D12" s="34"/>
      <c r="E12" s="34"/>
      <c r="F12" s="34"/>
      <c r="G12" s="34"/>
      <c r="H12" s="34"/>
      <c r="I12" s="34"/>
      <c r="J12" s="34"/>
      <c r="K12" s="34"/>
      <c r="L12" s="34"/>
      <c r="M12" s="34"/>
      <c r="N12" s="34"/>
      <c r="O12" s="34"/>
      <c r="P12" s="34"/>
      <c r="Q12" s="34"/>
      <c r="R12" s="34"/>
      <c r="S12" s="34"/>
      <c r="T12" s="34"/>
      <c r="U12" s="34"/>
      <c r="V12" s="34"/>
    </row>
    <row r="13" spans="1:22" x14ac:dyDescent="0.25">
      <c r="A13" s="34"/>
      <c r="B13" s="34"/>
      <c r="C13" s="34"/>
      <c r="D13" s="34"/>
      <c r="E13" s="34"/>
      <c r="F13" s="34"/>
      <c r="G13" s="34"/>
      <c r="H13" s="34"/>
      <c r="I13" s="34"/>
      <c r="J13" s="34"/>
      <c r="K13" s="34"/>
      <c r="L13" s="34"/>
      <c r="M13" s="34"/>
      <c r="N13" s="34"/>
      <c r="O13" s="34"/>
      <c r="P13" s="34"/>
      <c r="Q13" s="34"/>
      <c r="R13" s="34"/>
      <c r="S13" s="34"/>
      <c r="T13" s="34"/>
      <c r="U13" s="34"/>
      <c r="V13" s="34"/>
    </row>
    <row r="14" spans="1:22" x14ac:dyDescent="0.25">
      <c r="A14" s="34"/>
      <c r="B14" s="34"/>
      <c r="C14" s="34"/>
      <c r="D14" s="34"/>
      <c r="E14" s="34"/>
      <c r="F14" s="34"/>
      <c r="G14" s="34"/>
      <c r="H14" s="34"/>
      <c r="I14" s="34"/>
      <c r="J14" s="34"/>
      <c r="K14" s="34"/>
      <c r="L14" s="34"/>
      <c r="M14" s="34"/>
      <c r="N14" s="34"/>
      <c r="O14" s="34"/>
      <c r="P14" s="34"/>
      <c r="Q14" s="34"/>
      <c r="R14" s="34"/>
      <c r="S14" s="34"/>
      <c r="T14" s="34"/>
      <c r="U14" s="34"/>
      <c r="V14" s="34"/>
    </row>
    <row r="15" spans="1:22" x14ac:dyDescent="0.25">
      <c r="A15" s="34"/>
      <c r="B15" s="34"/>
      <c r="C15" s="34"/>
      <c r="D15" s="34"/>
      <c r="E15" s="34"/>
      <c r="F15" s="34"/>
      <c r="G15" s="34"/>
      <c r="H15" s="34"/>
      <c r="I15" s="34"/>
      <c r="J15" s="34"/>
      <c r="K15" s="34"/>
      <c r="L15" s="34"/>
      <c r="M15" s="34"/>
      <c r="N15" s="34"/>
      <c r="O15" s="34"/>
      <c r="P15" s="34"/>
      <c r="Q15" s="34"/>
      <c r="R15" s="34"/>
      <c r="S15" s="34"/>
      <c r="T15" s="34"/>
      <c r="U15" s="34"/>
      <c r="V15" s="34"/>
    </row>
    <row r="16" spans="1:22" x14ac:dyDescent="0.25">
      <c r="A16" s="34"/>
      <c r="B16" s="34"/>
      <c r="C16" s="34"/>
      <c r="D16" s="34"/>
      <c r="E16" s="34"/>
      <c r="F16" s="34"/>
      <c r="G16" s="34"/>
      <c r="H16" s="34"/>
      <c r="I16" s="34"/>
      <c r="J16" s="34"/>
      <c r="K16" s="34"/>
      <c r="L16" s="34"/>
      <c r="M16" s="34"/>
      <c r="N16" s="34"/>
      <c r="O16" s="34"/>
      <c r="P16" s="34"/>
      <c r="Q16" s="34"/>
      <c r="R16" s="34"/>
      <c r="S16" s="34"/>
      <c r="T16" s="34"/>
      <c r="U16" s="34"/>
      <c r="V16" s="34"/>
    </row>
    <row r="17" spans="1:22" x14ac:dyDescent="0.25">
      <c r="A17" s="34"/>
      <c r="B17" s="34"/>
      <c r="C17" s="34"/>
      <c r="D17" s="34"/>
      <c r="E17" s="34"/>
      <c r="F17" s="34"/>
      <c r="G17" s="34"/>
      <c r="H17" s="34"/>
      <c r="I17" s="34"/>
      <c r="J17" s="34"/>
      <c r="K17" s="34"/>
      <c r="L17" s="34"/>
      <c r="M17" s="34"/>
      <c r="N17" s="34"/>
      <c r="O17" s="34"/>
      <c r="P17" s="34"/>
      <c r="Q17" s="34"/>
      <c r="R17" s="34"/>
      <c r="S17" s="34"/>
      <c r="T17" s="34"/>
      <c r="U17" s="34"/>
      <c r="V17" s="34"/>
    </row>
    <row r="18" spans="1:22" x14ac:dyDescent="0.25">
      <c r="A18" s="34"/>
      <c r="B18" s="34"/>
      <c r="C18" s="34"/>
      <c r="D18" s="34"/>
      <c r="E18" s="34"/>
      <c r="F18" s="34"/>
      <c r="G18" s="34"/>
      <c r="H18" s="34"/>
      <c r="I18" s="34"/>
      <c r="J18" s="34"/>
      <c r="K18" s="34"/>
      <c r="L18" s="34"/>
      <c r="M18" s="34"/>
      <c r="N18" s="34"/>
      <c r="O18" s="34"/>
      <c r="P18" s="34"/>
      <c r="Q18" s="34"/>
      <c r="R18" s="34"/>
      <c r="S18" s="34"/>
      <c r="T18" s="34"/>
      <c r="U18" s="34"/>
      <c r="V18" s="34"/>
    </row>
    <row r="19" spans="1:22" x14ac:dyDescent="0.25">
      <c r="A19" s="34"/>
      <c r="B19" s="34"/>
      <c r="C19" s="34"/>
      <c r="D19" s="34"/>
      <c r="E19" s="34"/>
      <c r="F19" s="34"/>
      <c r="G19" s="34"/>
      <c r="H19" s="34"/>
      <c r="I19" s="34"/>
      <c r="J19" s="34"/>
      <c r="K19" s="34"/>
      <c r="L19" s="34"/>
      <c r="M19" s="34"/>
      <c r="N19" s="34"/>
      <c r="O19" s="34"/>
      <c r="P19" s="34"/>
      <c r="Q19" s="34"/>
      <c r="R19" s="34"/>
      <c r="S19" s="34"/>
      <c r="T19" s="34"/>
      <c r="U19" s="34"/>
      <c r="V19" s="34"/>
    </row>
    <row r="20" spans="1:22" x14ac:dyDescent="0.25">
      <c r="A20" s="34"/>
      <c r="B20" s="34"/>
      <c r="C20" s="34"/>
      <c r="D20" s="34"/>
      <c r="E20" s="34"/>
      <c r="F20" s="34"/>
      <c r="G20" s="34"/>
      <c r="H20" s="34"/>
      <c r="I20" s="34"/>
      <c r="J20" s="34"/>
      <c r="K20" s="34"/>
      <c r="L20" s="34"/>
      <c r="M20" s="34"/>
      <c r="N20" s="34"/>
      <c r="O20" s="34"/>
      <c r="P20" s="34"/>
      <c r="Q20" s="34"/>
      <c r="R20" s="34"/>
      <c r="S20" s="34"/>
      <c r="T20" s="34"/>
      <c r="U20" s="34"/>
      <c r="V20" s="34"/>
    </row>
    <row r="21" spans="1:22" x14ac:dyDescent="0.25">
      <c r="A21" s="34"/>
      <c r="B21" s="34"/>
      <c r="C21" s="34"/>
      <c r="D21" s="34"/>
      <c r="E21" s="34"/>
      <c r="F21" s="34"/>
      <c r="G21" s="34"/>
      <c r="H21" s="34"/>
      <c r="I21" s="34"/>
      <c r="J21" s="34"/>
      <c r="K21" s="34"/>
      <c r="L21" s="34"/>
      <c r="M21" s="34"/>
      <c r="N21" s="34"/>
      <c r="O21" s="34"/>
      <c r="P21" s="34"/>
      <c r="Q21" s="34"/>
      <c r="R21" s="34"/>
      <c r="S21" s="34"/>
      <c r="T21" s="34"/>
      <c r="U21" s="34"/>
      <c r="V21" s="34"/>
    </row>
    <row r="22" spans="1:22" x14ac:dyDescent="0.25">
      <c r="A22" s="34"/>
      <c r="B22" s="34"/>
      <c r="C22" s="34"/>
      <c r="D22" s="34"/>
      <c r="E22" s="34"/>
      <c r="F22" s="34"/>
      <c r="G22" s="34"/>
      <c r="H22" s="34"/>
      <c r="I22" s="34"/>
      <c r="J22" s="34"/>
      <c r="K22" s="34"/>
      <c r="L22" s="34"/>
      <c r="M22" s="34"/>
      <c r="N22" s="34"/>
      <c r="O22" s="34"/>
      <c r="P22" s="34"/>
      <c r="Q22" s="34"/>
      <c r="R22" s="34"/>
      <c r="S22" s="34"/>
      <c r="T22" s="34"/>
      <c r="U22" s="34"/>
      <c r="V22" s="34"/>
    </row>
    <row r="23" spans="1:22" x14ac:dyDescent="0.25">
      <c r="A23" s="34"/>
      <c r="B23" s="34"/>
      <c r="C23" s="34"/>
      <c r="D23" s="34"/>
      <c r="E23" s="34"/>
      <c r="F23" s="34"/>
      <c r="G23" s="34"/>
      <c r="H23" s="34"/>
      <c r="I23" s="34"/>
      <c r="J23" s="34"/>
      <c r="K23" s="34"/>
      <c r="L23" s="34"/>
      <c r="M23" s="34"/>
      <c r="N23" s="34"/>
      <c r="O23" s="34"/>
      <c r="P23" s="34"/>
      <c r="Q23" s="34"/>
      <c r="R23" s="34"/>
      <c r="S23" s="34"/>
      <c r="T23" s="34"/>
      <c r="U23" s="34"/>
      <c r="V23" s="34"/>
    </row>
    <row r="24" spans="1:22" x14ac:dyDescent="0.25">
      <c r="A24" s="34"/>
      <c r="B24" s="34"/>
      <c r="C24" s="34"/>
      <c r="D24" s="34"/>
      <c r="E24" s="34"/>
      <c r="F24" s="34"/>
      <c r="G24" s="34"/>
      <c r="H24" s="34"/>
      <c r="I24" s="34"/>
      <c r="J24" s="34"/>
      <c r="K24" s="34"/>
      <c r="L24" s="34"/>
      <c r="M24" s="34"/>
      <c r="N24" s="34"/>
      <c r="O24" s="34"/>
      <c r="P24" s="34"/>
      <c r="Q24" s="34"/>
      <c r="R24" s="34"/>
      <c r="S24" s="34"/>
      <c r="T24" s="34"/>
      <c r="U24" s="34"/>
      <c r="V24" s="34"/>
    </row>
    <row r="25" spans="1:22" x14ac:dyDescent="0.25">
      <c r="A25" s="34"/>
      <c r="B25" s="34"/>
      <c r="C25" s="34"/>
      <c r="D25" s="34"/>
      <c r="E25" s="34"/>
      <c r="F25" s="34"/>
      <c r="G25" s="34"/>
      <c r="H25" s="34"/>
      <c r="I25" s="34"/>
      <c r="J25" s="34"/>
      <c r="K25" s="34"/>
      <c r="L25" s="34"/>
      <c r="M25" s="34"/>
      <c r="N25" s="34"/>
      <c r="O25" s="34"/>
      <c r="P25" s="34"/>
      <c r="Q25" s="34"/>
      <c r="R25" s="34"/>
      <c r="S25" s="34"/>
      <c r="T25" s="34"/>
      <c r="U25" s="34"/>
      <c r="V25" s="34"/>
    </row>
    <row r="26" spans="1:22" x14ac:dyDescent="0.25">
      <c r="A26" s="34"/>
      <c r="B26" s="34"/>
      <c r="C26" s="34"/>
      <c r="D26" s="34"/>
      <c r="E26" s="34"/>
      <c r="F26" s="34"/>
      <c r="G26" s="34"/>
      <c r="H26" s="34"/>
      <c r="I26" s="34"/>
      <c r="J26" s="34"/>
      <c r="K26" s="34"/>
      <c r="L26" s="34"/>
      <c r="M26" s="34"/>
      <c r="N26" s="34"/>
      <c r="O26" s="34"/>
      <c r="P26" s="34"/>
      <c r="Q26" s="34"/>
      <c r="R26" s="34"/>
      <c r="S26" s="34"/>
      <c r="T26" s="34"/>
      <c r="U26" s="34"/>
    </row>
    <row r="27" spans="1:22" x14ac:dyDescent="0.25">
      <c r="A27" s="34"/>
      <c r="B27" s="34"/>
      <c r="C27" s="34"/>
      <c r="D27" s="34"/>
      <c r="E27" s="34"/>
      <c r="F27" s="34"/>
      <c r="G27" s="34"/>
      <c r="H27" s="34"/>
      <c r="I27" s="34"/>
      <c r="J27" s="34"/>
      <c r="K27" s="34"/>
      <c r="L27" s="34"/>
      <c r="M27" s="34"/>
      <c r="N27" s="34"/>
      <c r="O27" s="34"/>
      <c r="P27" s="34"/>
      <c r="Q27" s="34"/>
      <c r="R27" s="34"/>
      <c r="S27" s="34"/>
      <c r="T27" s="34"/>
      <c r="U27" s="34"/>
    </row>
    <row r="28" spans="1:22" x14ac:dyDescent="0.25">
      <c r="A28" s="34"/>
      <c r="B28" s="34"/>
      <c r="C28" s="34"/>
      <c r="D28" s="34"/>
      <c r="E28" s="34"/>
      <c r="F28" s="34"/>
      <c r="G28" s="34"/>
      <c r="H28" s="34"/>
      <c r="I28" s="34"/>
      <c r="J28" s="34"/>
      <c r="K28" s="34"/>
      <c r="L28" s="34"/>
      <c r="M28" s="34"/>
      <c r="N28" s="34"/>
      <c r="O28" s="34"/>
      <c r="P28" s="34"/>
      <c r="Q28" s="34"/>
      <c r="R28" s="34"/>
      <c r="S28" s="34"/>
      <c r="T28" s="34"/>
      <c r="U28" s="34"/>
    </row>
    <row r="29" spans="1:22" x14ac:dyDescent="0.25">
      <c r="A29" s="34"/>
      <c r="B29" s="34"/>
      <c r="C29" s="34"/>
      <c r="D29" s="34"/>
      <c r="E29" s="34"/>
      <c r="F29" s="34"/>
      <c r="G29" s="34"/>
      <c r="H29" s="34"/>
      <c r="I29" s="34"/>
      <c r="J29" s="34"/>
      <c r="K29" s="34"/>
      <c r="L29" s="34"/>
      <c r="M29" s="34"/>
      <c r="N29" s="34"/>
      <c r="O29" s="34"/>
      <c r="P29" s="34"/>
      <c r="Q29" s="34"/>
      <c r="R29" s="34"/>
      <c r="S29" s="34"/>
      <c r="T29" s="34"/>
      <c r="U29" s="34"/>
    </row>
    <row r="30" spans="1:22" x14ac:dyDescent="0.25">
      <c r="A30" s="34"/>
      <c r="B30" s="34"/>
      <c r="C30" s="34"/>
      <c r="D30" s="34"/>
      <c r="E30" s="34"/>
      <c r="F30" s="34"/>
      <c r="G30" s="34"/>
      <c r="H30" s="34"/>
      <c r="I30" s="34"/>
      <c r="J30" s="34"/>
      <c r="K30" s="34"/>
      <c r="L30" s="34"/>
      <c r="M30" s="34"/>
      <c r="N30" s="34"/>
      <c r="O30" s="34"/>
      <c r="P30" s="34"/>
      <c r="Q30" s="34"/>
      <c r="R30" s="34"/>
      <c r="S30" s="34"/>
      <c r="T30" s="34"/>
      <c r="U30" s="34"/>
    </row>
    <row r="31" spans="1:22" x14ac:dyDescent="0.25">
      <c r="A31" s="34"/>
      <c r="B31" s="34"/>
      <c r="C31" s="34"/>
      <c r="D31" s="34"/>
      <c r="E31" s="34"/>
      <c r="F31" s="34"/>
      <c r="G31" s="34"/>
      <c r="H31" s="34"/>
      <c r="I31" s="34"/>
      <c r="J31" s="34"/>
      <c r="K31" s="34"/>
      <c r="L31" s="34"/>
      <c r="M31" s="34"/>
      <c r="N31" s="34"/>
      <c r="O31" s="34"/>
      <c r="P31" s="34"/>
      <c r="Q31" s="34"/>
      <c r="R31" s="34"/>
      <c r="S31" s="34"/>
      <c r="T31" s="34"/>
      <c r="U31" s="34"/>
    </row>
    <row r="32" spans="1:22" x14ac:dyDescent="0.25">
      <c r="A32" s="34"/>
      <c r="B32" s="34"/>
      <c r="C32" s="34"/>
      <c r="D32" s="34"/>
      <c r="E32" s="34"/>
      <c r="F32" s="34"/>
      <c r="G32" s="34"/>
      <c r="H32" s="34"/>
      <c r="I32" s="34"/>
      <c r="J32" s="34"/>
      <c r="K32" s="34"/>
      <c r="L32" s="34"/>
      <c r="M32" s="34"/>
      <c r="N32" s="34"/>
      <c r="O32" s="34"/>
      <c r="P32" s="34"/>
      <c r="Q32" s="34"/>
      <c r="R32" s="34"/>
      <c r="S32" s="34"/>
      <c r="T32" s="34"/>
      <c r="U32" s="34"/>
    </row>
    <row r="33" spans="1:21" x14ac:dyDescent="0.25">
      <c r="A33" s="34"/>
      <c r="B33" s="34"/>
      <c r="C33" s="34"/>
      <c r="D33" s="34"/>
      <c r="E33" s="34"/>
      <c r="F33" s="34"/>
      <c r="G33" s="34"/>
      <c r="H33" s="34"/>
      <c r="I33" s="34"/>
      <c r="J33" s="34"/>
      <c r="K33" s="34"/>
      <c r="L33" s="34"/>
      <c r="M33" s="34"/>
      <c r="N33" s="34"/>
      <c r="O33" s="34"/>
      <c r="P33" s="34"/>
      <c r="Q33" s="34"/>
      <c r="R33" s="34"/>
      <c r="S33" s="34"/>
      <c r="T33" s="34"/>
      <c r="U33" s="34"/>
    </row>
    <row r="34" spans="1:21" x14ac:dyDescent="0.25">
      <c r="A34" s="34"/>
      <c r="B34" s="34"/>
      <c r="C34" s="34"/>
      <c r="D34" s="34"/>
      <c r="E34" s="34"/>
      <c r="F34" s="34"/>
      <c r="G34" s="34"/>
      <c r="H34" s="34"/>
      <c r="I34" s="34"/>
      <c r="J34" s="34"/>
      <c r="K34" s="34"/>
      <c r="L34" s="34"/>
      <c r="M34" s="34"/>
      <c r="N34" s="34"/>
      <c r="O34" s="34"/>
      <c r="P34" s="34"/>
      <c r="Q34" s="34"/>
      <c r="R34" s="34"/>
      <c r="S34" s="34"/>
      <c r="T34" s="34"/>
      <c r="U34" s="34"/>
    </row>
    <row r="35" spans="1:21" x14ac:dyDescent="0.25">
      <c r="A35" s="34"/>
      <c r="B35" s="34"/>
      <c r="C35" s="34"/>
      <c r="D35" s="34"/>
      <c r="E35" s="34"/>
      <c r="F35" s="34"/>
      <c r="G35" s="34"/>
      <c r="H35" s="34"/>
      <c r="I35" s="34"/>
      <c r="J35" s="34"/>
      <c r="K35" s="34"/>
      <c r="L35" s="34"/>
      <c r="M35" s="34"/>
      <c r="N35" s="34"/>
      <c r="O35" s="34"/>
      <c r="P35" s="34"/>
      <c r="Q35" s="34"/>
      <c r="R35" s="34"/>
      <c r="S35" s="34"/>
      <c r="T35" s="34"/>
      <c r="U35" s="34"/>
    </row>
    <row r="36" spans="1:21" x14ac:dyDescent="0.25">
      <c r="A36" s="34"/>
      <c r="B36" s="34"/>
      <c r="C36" s="34"/>
      <c r="D36" s="34"/>
      <c r="E36" s="34"/>
      <c r="F36" s="34"/>
      <c r="G36" s="34"/>
      <c r="H36" s="34"/>
      <c r="I36" s="34"/>
      <c r="J36" s="34"/>
      <c r="K36" s="34"/>
      <c r="L36" s="34"/>
      <c r="M36" s="34"/>
      <c r="N36" s="34"/>
      <c r="O36" s="34"/>
      <c r="P36" s="34"/>
      <c r="Q36" s="34"/>
      <c r="R36" s="34"/>
      <c r="S36" s="34"/>
      <c r="T36" s="34"/>
      <c r="U36" s="34"/>
    </row>
    <row r="37" spans="1:21" x14ac:dyDescent="0.25">
      <c r="A37" s="34"/>
      <c r="B37" s="34"/>
      <c r="C37" s="34"/>
      <c r="D37" s="34"/>
      <c r="E37" s="34"/>
      <c r="F37" s="34"/>
      <c r="G37" s="34"/>
      <c r="H37" s="34"/>
      <c r="I37" s="34"/>
      <c r="J37" s="34"/>
      <c r="K37" s="34"/>
      <c r="L37" s="34"/>
      <c r="M37" s="34"/>
      <c r="N37" s="34"/>
      <c r="O37" s="34"/>
      <c r="P37" s="34"/>
      <c r="Q37" s="34"/>
      <c r="R37" s="34"/>
      <c r="S37" s="34"/>
      <c r="T37" s="34"/>
      <c r="U37" s="3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5" sqref="A5"/>
    </sheetView>
  </sheetViews>
  <sheetFormatPr defaultRowHeight="15" x14ac:dyDescent="0.25"/>
  <cols>
    <col min="1" max="1" width="13.140625" bestFit="1" customWidth="1"/>
    <col min="2" max="2" width="13.28515625" bestFit="1" customWidth="1"/>
  </cols>
  <sheetData>
    <row r="3" spans="1:2" x14ac:dyDescent="0.25">
      <c r="A3" s="29" t="s">
        <v>24</v>
      </c>
      <c r="B3" t="s">
        <v>26</v>
      </c>
    </row>
    <row r="4" spans="1:2" x14ac:dyDescent="0.25">
      <c r="A4" s="32" t="s">
        <v>27</v>
      </c>
      <c r="B4" s="31">
        <v>21004</v>
      </c>
    </row>
    <row r="5" spans="1:2" x14ac:dyDescent="0.25">
      <c r="A5" s="32" t="s">
        <v>25</v>
      </c>
      <c r="B5" s="31">
        <v>21004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5" sqref="A4:A5"/>
    </sheetView>
  </sheetViews>
  <sheetFormatPr defaultRowHeight="15" x14ac:dyDescent="0.25"/>
  <cols>
    <col min="1" max="1" width="13.140625" bestFit="1" customWidth="1"/>
    <col min="2" max="2" width="13.28515625" bestFit="1" customWidth="1"/>
  </cols>
  <sheetData>
    <row r="3" spans="1:2" x14ac:dyDescent="0.25">
      <c r="A3" s="29" t="s">
        <v>24</v>
      </c>
      <c r="B3" t="s">
        <v>26</v>
      </c>
    </row>
    <row r="4" spans="1:2" x14ac:dyDescent="0.25">
      <c r="A4" s="30" t="s">
        <v>17</v>
      </c>
      <c r="B4" s="31">
        <v>21004</v>
      </c>
    </row>
    <row r="5" spans="1:2" x14ac:dyDescent="0.25">
      <c r="A5" s="30" t="s">
        <v>25</v>
      </c>
      <c r="B5" s="31">
        <v>21004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15" sqref="B15"/>
    </sheetView>
  </sheetViews>
  <sheetFormatPr defaultRowHeight="15" x14ac:dyDescent="0.25"/>
  <cols>
    <col min="1" max="1" width="13.7109375" bestFit="1" customWidth="1"/>
    <col min="2" max="2" width="13.28515625" bestFit="1" customWidth="1"/>
  </cols>
  <sheetData>
    <row r="3" spans="1:2" x14ac:dyDescent="0.25">
      <c r="A3" s="29" t="s">
        <v>24</v>
      </c>
      <c r="B3" t="s">
        <v>26</v>
      </c>
    </row>
    <row r="4" spans="1:2" x14ac:dyDescent="0.25">
      <c r="A4" s="30" t="s">
        <v>18</v>
      </c>
      <c r="B4" s="31">
        <v>21004</v>
      </c>
    </row>
    <row r="5" spans="1:2" x14ac:dyDescent="0.25">
      <c r="A5" s="30" t="s">
        <v>25</v>
      </c>
      <c r="B5" s="31">
        <v>21004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
  <sheetViews>
    <sheetView workbookViewId="0">
      <selection activeCell="A6" sqref="A6:E6"/>
    </sheetView>
  </sheetViews>
  <sheetFormatPr defaultRowHeight="15" x14ac:dyDescent="0.25"/>
  <cols>
    <col min="1" max="1" width="13.140625" bestFit="1" customWidth="1"/>
    <col min="2" max="2" width="11.5703125" bestFit="1" customWidth="1"/>
    <col min="3" max="3" width="12.140625" bestFit="1" customWidth="1"/>
    <col min="4" max="4" width="12" bestFit="1" customWidth="1"/>
    <col min="5" max="6" width="13.28515625" bestFit="1" customWidth="1"/>
  </cols>
  <sheetData>
    <row r="3" spans="1:5" x14ac:dyDescent="0.25">
      <c r="A3" s="29" t="s">
        <v>24</v>
      </c>
      <c r="B3" s="1" t="s">
        <v>28</v>
      </c>
      <c r="C3" s="1" t="s">
        <v>29</v>
      </c>
      <c r="D3" s="1" t="s">
        <v>30</v>
      </c>
      <c r="E3" s="1" t="s">
        <v>26</v>
      </c>
    </row>
    <row r="4" spans="1:5" x14ac:dyDescent="0.25">
      <c r="A4" s="33">
        <v>0.18</v>
      </c>
      <c r="B4" s="31">
        <v>0</v>
      </c>
      <c r="C4" s="31">
        <v>1602</v>
      </c>
      <c r="D4" s="31">
        <v>1602</v>
      </c>
      <c r="E4" s="31">
        <v>21004</v>
      </c>
    </row>
    <row r="5" spans="1:5" x14ac:dyDescent="0.25">
      <c r="A5" s="33" t="s">
        <v>25</v>
      </c>
      <c r="B5" s="31">
        <v>0</v>
      </c>
      <c r="C5" s="31">
        <v>1602</v>
      </c>
      <c r="D5" s="31">
        <v>1602</v>
      </c>
      <c r="E5" s="31">
        <v>21004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5" sqref="A4:A5"/>
    </sheetView>
  </sheetViews>
  <sheetFormatPr defaultRowHeight="15" x14ac:dyDescent="0.25"/>
  <cols>
    <col min="1" max="1" width="13.140625" bestFit="1" customWidth="1"/>
    <col min="2" max="2" width="13.28515625" bestFit="1" customWidth="1"/>
  </cols>
  <sheetData>
    <row r="3" spans="1:2" x14ac:dyDescent="0.25">
      <c r="A3" s="29" t="s">
        <v>24</v>
      </c>
      <c r="B3" t="s">
        <v>26</v>
      </c>
    </row>
    <row r="4" spans="1:2" x14ac:dyDescent="0.25">
      <c r="A4" s="30" t="s">
        <v>16</v>
      </c>
      <c r="B4" s="31">
        <v>21004</v>
      </c>
    </row>
    <row r="5" spans="1:2" x14ac:dyDescent="0.25">
      <c r="A5" s="30" t="s">
        <v>25</v>
      </c>
      <c r="B5" s="31">
        <v>21004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A2" workbookViewId="0">
      <selection sqref="A1:P37"/>
    </sheetView>
  </sheetViews>
  <sheetFormatPr defaultRowHeight="15" x14ac:dyDescent="0.25"/>
  <cols>
    <col min="1" max="1" width="16.140625" customWidth="1"/>
    <col min="2" max="2" width="12.28515625" bestFit="1" customWidth="1"/>
    <col min="3" max="3" width="15.85546875" customWidth="1"/>
    <col min="4" max="4" width="11.5703125" bestFit="1" customWidth="1"/>
    <col min="5" max="5" width="12.85546875" customWidth="1"/>
    <col min="6" max="6" width="26.85546875" customWidth="1"/>
    <col min="10" max="10" width="18.85546875" customWidth="1"/>
    <col min="15" max="15" width="10.42578125" customWidth="1"/>
    <col min="16" max="16" width="20.5703125" customWidth="1"/>
  </cols>
  <sheetData>
    <row r="1" spans="1:16" ht="18.75" x14ac:dyDescent="0.25">
      <c r="A1" s="15" t="s">
        <v>0</v>
      </c>
      <c r="B1" s="16" t="s">
        <v>1</v>
      </c>
      <c r="C1" s="16" t="s">
        <v>2</v>
      </c>
      <c r="D1" s="16" t="s">
        <v>3</v>
      </c>
      <c r="E1" s="17" t="s">
        <v>4</v>
      </c>
      <c r="F1" s="17" t="s">
        <v>5</v>
      </c>
      <c r="G1" s="17" t="s">
        <v>6</v>
      </c>
      <c r="H1" s="17" t="s">
        <v>7</v>
      </c>
      <c r="I1" s="17" t="s">
        <v>8</v>
      </c>
      <c r="J1" s="18" t="s">
        <v>9</v>
      </c>
      <c r="K1" s="18" t="s">
        <v>10</v>
      </c>
      <c r="L1" s="18" t="s">
        <v>11</v>
      </c>
      <c r="M1" s="18" t="s">
        <v>12</v>
      </c>
      <c r="N1" s="18" t="s">
        <v>13</v>
      </c>
      <c r="O1" s="18" t="s">
        <v>14</v>
      </c>
      <c r="P1" s="19" t="s">
        <v>15</v>
      </c>
    </row>
    <row r="2" spans="1:16" ht="15.75" x14ac:dyDescent="0.25">
      <c r="A2" s="13" t="s">
        <v>16</v>
      </c>
      <c r="B2" s="2" t="s">
        <v>17</v>
      </c>
      <c r="C2" s="2">
        <v>23</v>
      </c>
      <c r="D2" s="3">
        <v>43922</v>
      </c>
      <c r="E2" s="4">
        <v>0.18</v>
      </c>
      <c r="F2" s="2" t="s">
        <v>18</v>
      </c>
      <c r="G2" s="2">
        <v>8</v>
      </c>
      <c r="H2" s="4" t="s">
        <v>19</v>
      </c>
      <c r="I2" s="5">
        <v>2225</v>
      </c>
      <c r="J2" s="6">
        <v>17800</v>
      </c>
      <c r="K2" s="7">
        <v>0</v>
      </c>
      <c r="L2" s="7">
        <v>1602</v>
      </c>
      <c r="M2" s="7">
        <v>1602</v>
      </c>
      <c r="N2" s="8"/>
      <c r="O2" s="7">
        <v>21004</v>
      </c>
      <c r="P2" s="14">
        <v>21004</v>
      </c>
    </row>
    <row r="3" spans="1:16" ht="15.75" x14ac:dyDescent="0.25">
      <c r="A3" s="13" t="s">
        <v>16</v>
      </c>
      <c r="B3" s="2" t="s">
        <v>17</v>
      </c>
      <c r="C3" s="2">
        <v>24</v>
      </c>
      <c r="D3" s="3">
        <v>43986</v>
      </c>
      <c r="E3" s="4">
        <v>0.12</v>
      </c>
      <c r="F3" s="2" t="s">
        <v>20</v>
      </c>
      <c r="G3" s="2">
        <v>2</v>
      </c>
      <c r="H3" s="4" t="s">
        <v>19</v>
      </c>
      <c r="I3" s="5">
        <v>1670</v>
      </c>
      <c r="J3" s="6">
        <v>3340</v>
      </c>
      <c r="K3" s="7">
        <v>0</v>
      </c>
      <c r="L3" s="7">
        <v>200.4</v>
      </c>
      <c r="M3" s="7">
        <v>200.4</v>
      </c>
      <c r="N3" s="8"/>
      <c r="O3" s="7">
        <v>3740.8</v>
      </c>
      <c r="P3" s="14">
        <v>3740.8</v>
      </c>
    </row>
    <row r="4" spans="1:16" ht="15.75" x14ac:dyDescent="0.25">
      <c r="A4" s="13" t="s">
        <v>16</v>
      </c>
      <c r="B4" s="2" t="s">
        <v>17</v>
      </c>
      <c r="C4" s="2">
        <v>25</v>
      </c>
      <c r="D4" s="3">
        <v>44016</v>
      </c>
      <c r="E4" s="4">
        <v>0.03</v>
      </c>
      <c r="F4" s="2" t="s">
        <v>18</v>
      </c>
      <c r="G4" s="2">
        <v>10</v>
      </c>
      <c r="H4" s="4" t="s">
        <v>19</v>
      </c>
      <c r="I4" s="5">
        <v>1115</v>
      </c>
      <c r="J4" s="6">
        <v>11150</v>
      </c>
      <c r="K4" s="7">
        <v>0</v>
      </c>
      <c r="L4" s="7">
        <v>167.25</v>
      </c>
      <c r="M4" s="7">
        <v>167.25</v>
      </c>
      <c r="N4" s="8"/>
      <c r="O4" s="7">
        <v>11484.5</v>
      </c>
      <c r="P4" s="14">
        <v>11484.5</v>
      </c>
    </row>
    <row r="5" spans="1:16" ht="15.75" x14ac:dyDescent="0.25">
      <c r="A5" s="13" t="s">
        <v>16</v>
      </c>
      <c r="B5" s="2" t="s">
        <v>21</v>
      </c>
      <c r="C5" s="2">
        <v>26</v>
      </c>
      <c r="D5" s="3">
        <v>43956</v>
      </c>
      <c r="E5" s="4">
        <v>0</v>
      </c>
      <c r="F5" s="2" t="s">
        <v>20</v>
      </c>
      <c r="G5" s="2">
        <v>3</v>
      </c>
      <c r="H5" s="4" t="s">
        <v>19</v>
      </c>
      <c r="I5" s="5">
        <v>1115</v>
      </c>
      <c r="J5" s="6">
        <v>3345</v>
      </c>
      <c r="K5" s="7">
        <v>0</v>
      </c>
      <c r="L5" s="7">
        <v>0</v>
      </c>
      <c r="M5" s="7">
        <v>0</v>
      </c>
      <c r="N5" s="8"/>
      <c r="O5" s="7">
        <v>3345</v>
      </c>
      <c r="P5" s="14">
        <v>3345</v>
      </c>
    </row>
    <row r="6" spans="1:16" ht="15.75" x14ac:dyDescent="0.25">
      <c r="A6" s="13" t="s">
        <v>16</v>
      </c>
      <c r="B6" s="2" t="s">
        <v>17</v>
      </c>
      <c r="C6" s="2">
        <v>27</v>
      </c>
      <c r="D6" s="3">
        <v>43987</v>
      </c>
      <c r="E6" s="4">
        <v>0.28000000000000003</v>
      </c>
      <c r="F6" s="2" t="s">
        <v>18</v>
      </c>
      <c r="G6" s="2">
        <v>4</v>
      </c>
      <c r="H6" s="4" t="s">
        <v>19</v>
      </c>
      <c r="I6" s="5">
        <v>1115</v>
      </c>
      <c r="J6" s="6">
        <v>4460</v>
      </c>
      <c r="K6" s="7">
        <v>0</v>
      </c>
      <c r="L6" s="7">
        <v>624.40000000000009</v>
      </c>
      <c r="M6" s="7">
        <v>624.40000000000009</v>
      </c>
      <c r="N6" s="8"/>
      <c r="O6" s="7">
        <v>5708.7999999999993</v>
      </c>
      <c r="P6" s="14">
        <v>5708.7999999999993</v>
      </c>
    </row>
    <row r="7" spans="1:16" ht="15.75" x14ac:dyDescent="0.25">
      <c r="A7" s="13" t="s">
        <v>16</v>
      </c>
      <c r="B7" s="2" t="s">
        <v>17</v>
      </c>
      <c r="C7" s="2">
        <v>28</v>
      </c>
      <c r="D7" s="3">
        <v>44017</v>
      </c>
      <c r="E7" s="4">
        <v>0.05</v>
      </c>
      <c r="F7" s="2" t="s">
        <v>20</v>
      </c>
      <c r="G7" s="2">
        <v>24</v>
      </c>
      <c r="H7" s="4" t="s">
        <v>19</v>
      </c>
      <c r="I7" s="5">
        <v>1115</v>
      </c>
      <c r="J7" s="6">
        <v>26760</v>
      </c>
      <c r="K7" s="7">
        <v>0</v>
      </c>
      <c r="L7" s="7">
        <v>669</v>
      </c>
      <c r="M7" s="7">
        <v>669</v>
      </c>
      <c r="N7" s="8"/>
      <c r="O7" s="7">
        <v>28098</v>
      </c>
      <c r="P7" s="14">
        <v>28098</v>
      </c>
    </row>
    <row r="8" spans="1:16" ht="15.75" x14ac:dyDescent="0.25">
      <c r="A8" s="13" t="s">
        <v>16</v>
      </c>
      <c r="B8" s="2" t="s">
        <v>17</v>
      </c>
      <c r="C8" s="2">
        <v>29</v>
      </c>
      <c r="D8" s="3">
        <v>43957</v>
      </c>
      <c r="E8" s="4">
        <v>1E-3</v>
      </c>
      <c r="F8" s="2" t="s">
        <v>18</v>
      </c>
      <c r="G8" s="2">
        <v>30</v>
      </c>
      <c r="H8" s="4" t="s">
        <v>19</v>
      </c>
      <c r="I8" s="5">
        <v>1115</v>
      </c>
      <c r="J8" s="6">
        <v>33450</v>
      </c>
      <c r="K8" s="7">
        <v>0</v>
      </c>
      <c r="L8" s="7">
        <v>16.725000000000001</v>
      </c>
      <c r="M8" s="7">
        <v>16.725000000000001</v>
      </c>
      <c r="N8" s="8"/>
      <c r="O8" s="7">
        <v>33483.449999999997</v>
      </c>
      <c r="P8" s="14">
        <v>33483.449999999997</v>
      </c>
    </row>
    <row r="9" spans="1:16" ht="15.75" x14ac:dyDescent="0.25">
      <c r="A9" s="13" t="s">
        <v>16</v>
      </c>
      <c r="B9" s="2" t="s">
        <v>17</v>
      </c>
      <c r="C9" s="2">
        <v>30</v>
      </c>
      <c r="D9" s="3">
        <v>43988</v>
      </c>
      <c r="E9" s="4">
        <v>0.03</v>
      </c>
      <c r="F9" s="2" t="s">
        <v>20</v>
      </c>
      <c r="G9" s="2">
        <v>12</v>
      </c>
      <c r="H9" s="4" t="s">
        <v>19</v>
      </c>
      <c r="I9" s="5">
        <v>1115</v>
      </c>
      <c r="J9" s="6">
        <v>13380</v>
      </c>
      <c r="K9" s="7">
        <v>0</v>
      </c>
      <c r="L9" s="7">
        <v>200.7</v>
      </c>
      <c r="M9" s="7">
        <v>200.7</v>
      </c>
      <c r="N9" s="8"/>
      <c r="O9" s="7">
        <v>13781.400000000001</v>
      </c>
      <c r="P9" s="14">
        <v>13781.400000000001</v>
      </c>
    </row>
    <row r="10" spans="1:16" ht="15.75" x14ac:dyDescent="0.25">
      <c r="A10" s="13" t="s">
        <v>22</v>
      </c>
      <c r="B10" s="2" t="s">
        <v>17</v>
      </c>
      <c r="C10" s="2">
        <v>31</v>
      </c>
      <c r="D10" s="3">
        <v>44018</v>
      </c>
      <c r="E10" s="4">
        <v>0.18</v>
      </c>
      <c r="F10" s="2" t="s">
        <v>18</v>
      </c>
      <c r="G10" s="2">
        <v>17</v>
      </c>
      <c r="H10" s="4" t="s">
        <v>19</v>
      </c>
      <c r="I10" s="5">
        <v>1115</v>
      </c>
      <c r="J10" s="6">
        <v>18955</v>
      </c>
      <c r="K10" s="7">
        <v>0</v>
      </c>
      <c r="L10" s="7">
        <v>1705.95</v>
      </c>
      <c r="M10" s="7">
        <v>1705.95</v>
      </c>
      <c r="N10" s="9"/>
      <c r="O10" s="10">
        <v>22366.9</v>
      </c>
      <c r="P10" s="14">
        <v>22366.9</v>
      </c>
    </row>
    <row r="11" spans="1:16" ht="15.75" x14ac:dyDescent="0.25">
      <c r="A11" s="13" t="s">
        <v>22</v>
      </c>
      <c r="B11" s="2" t="s">
        <v>17</v>
      </c>
      <c r="C11" s="2">
        <v>32</v>
      </c>
      <c r="D11" s="3">
        <v>43958</v>
      </c>
      <c r="E11" s="4">
        <v>1E-3</v>
      </c>
      <c r="F11" s="2" t="s">
        <v>20</v>
      </c>
      <c r="G11" s="2">
        <v>16</v>
      </c>
      <c r="H11" s="4" t="s">
        <v>19</v>
      </c>
      <c r="I11" s="5">
        <v>1115</v>
      </c>
      <c r="J11" s="6">
        <v>17840</v>
      </c>
      <c r="K11" s="7">
        <v>0</v>
      </c>
      <c r="L11" s="7">
        <v>8.92</v>
      </c>
      <c r="M11" s="7">
        <v>8.92</v>
      </c>
      <c r="N11" s="9"/>
      <c r="O11" s="10">
        <v>17857.839999999997</v>
      </c>
      <c r="P11" s="14">
        <v>17857.839999999997</v>
      </c>
    </row>
    <row r="12" spans="1:16" ht="15.75" x14ac:dyDescent="0.25">
      <c r="A12" s="13" t="s">
        <v>22</v>
      </c>
      <c r="B12" s="2" t="s">
        <v>17</v>
      </c>
      <c r="C12" s="2">
        <v>33</v>
      </c>
      <c r="D12" s="3">
        <v>43989</v>
      </c>
      <c r="E12" s="4">
        <v>0.28000000000000003</v>
      </c>
      <c r="F12" s="2" t="s">
        <v>18</v>
      </c>
      <c r="G12" s="2">
        <v>50</v>
      </c>
      <c r="H12" s="4" t="s">
        <v>19</v>
      </c>
      <c r="I12" s="5">
        <v>1115</v>
      </c>
      <c r="J12" s="6">
        <v>55750</v>
      </c>
      <c r="K12" s="7">
        <v>0</v>
      </c>
      <c r="L12" s="7">
        <v>7805.0000000000009</v>
      </c>
      <c r="M12" s="7">
        <v>7805.0000000000009</v>
      </c>
      <c r="N12" s="9"/>
      <c r="O12" s="10">
        <v>71360</v>
      </c>
      <c r="P12" s="14">
        <v>71360</v>
      </c>
    </row>
    <row r="13" spans="1:16" ht="15.75" x14ac:dyDescent="0.25">
      <c r="A13" s="13" t="s">
        <v>22</v>
      </c>
      <c r="B13" s="2" t="s">
        <v>17</v>
      </c>
      <c r="C13" s="2">
        <v>34</v>
      </c>
      <c r="D13" s="3">
        <v>44019</v>
      </c>
      <c r="E13" s="4">
        <v>0</v>
      </c>
      <c r="F13" s="2" t="s">
        <v>20</v>
      </c>
      <c r="G13" s="2">
        <v>21</v>
      </c>
      <c r="H13" s="4" t="s">
        <v>19</v>
      </c>
      <c r="I13" s="5">
        <v>1115</v>
      </c>
      <c r="J13" s="6">
        <v>23415</v>
      </c>
      <c r="K13" s="7">
        <v>0</v>
      </c>
      <c r="L13" s="7">
        <v>0</v>
      </c>
      <c r="M13" s="7">
        <v>0</v>
      </c>
      <c r="N13" s="9"/>
      <c r="O13" s="10">
        <v>23415</v>
      </c>
      <c r="P13" s="14">
        <v>23415</v>
      </c>
    </row>
    <row r="14" spans="1:16" ht="15.75" x14ac:dyDescent="0.25">
      <c r="A14" s="13" t="s">
        <v>16</v>
      </c>
      <c r="B14" s="2" t="s">
        <v>21</v>
      </c>
      <c r="C14" s="2">
        <v>35</v>
      </c>
      <c r="D14" s="3">
        <v>43959</v>
      </c>
      <c r="E14" s="11">
        <v>0.05</v>
      </c>
      <c r="F14" s="2" t="s">
        <v>18</v>
      </c>
      <c r="G14" s="12">
        <v>25</v>
      </c>
      <c r="H14" s="4" t="s">
        <v>19</v>
      </c>
      <c r="I14" s="5">
        <v>1115</v>
      </c>
      <c r="J14" s="6">
        <v>27875</v>
      </c>
      <c r="K14" s="7">
        <v>1393.75</v>
      </c>
      <c r="L14" s="7">
        <v>0</v>
      </c>
      <c r="M14" s="7">
        <v>0</v>
      </c>
      <c r="N14" s="9"/>
      <c r="O14" s="10">
        <v>29268.75</v>
      </c>
      <c r="P14" s="14">
        <v>29268.75</v>
      </c>
    </row>
    <row r="15" spans="1:16" ht="15.75" x14ac:dyDescent="0.25">
      <c r="A15" s="13" t="s">
        <v>16</v>
      </c>
      <c r="B15" s="2" t="s">
        <v>21</v>
      </c>
      <c r="C15" s="2">
        <v>36</v>
      </c>
      <c r="D15" s="3">
        <v>43990</v>
      </c>
      <c r="E15" s="11">
        <v>0.18</v>
      </c>
      <c r="F15" s="2" t="s">
        <v>20</v>
      </c>
      <c r="G15" s="12">
        <v>42</v>
      </c>
      <c r="H15" s="4" t="s">
        <v>19</v>
      </c>
      <c r="I15" s="5">
        <v>1115</v>
      </c>
      <c r="J15" s="6">
        <v>46830</v>
      </c>
      <c r="K15" s="7">
        <v>8429.4</v>
      </c>
      <c r="L15" s="7">
        <v>0</v>
      </c>
      <c r="M15" s="7">
        <v>0</v>
      </c>
      <c r="N15" s="9"/>
      <c r="O15" s="10">
        <v>55259.4</v>
      </c>
      <c r="P15" s="14">
        <v>55259.4</v>
      </c>
    </row>
    <row r="16" spans="1:16" ht="15.75" x14ac:dyDescent="0.25">
      <c r="A16" s="13" t="s">
        <v>16</v>
      </c>
      <c r="B16" s="2" t="s">
        <v>23</v>
      </c>
      <c r="C16" s="2">
        <v>37</v>
      </c>
      <c r="D16" s="3">
        <v>44020</v>
      </c>
      <c r="E16" s="11">
        <v>1E-3</v>
      </c>
      <c r="F16" s="2" t="s">
        <v>18</v>
      </c>
      <c r="G16" s="12">
        <v>32</v>
      </c>
      <c r="H16" s="4" t="s">
        <v>19</v>
      </c>
      <c r="I16" s="5">
        <v>1115</v>
      </c>
      <c r="J16" s="6">
        <v>35680</v>
      </c>
      <c r="K16" s="7">
        <v>0</v>
      </c>
      <c r="L16" s="7">
        <v>17.84</v>
      </c>
      <c r="M16" s="7">
        <v>17.84</v>
      </c>
      <c r="N16" s="9"/>
      <c r="O16" s="10">
        <v>35715.679999999993</v>
      </c>
      <c r="P16" s="14">
        <v>35715.679999999993</v>
      </c>
    </row>
    <row r="17" spans="1:16" ht="15.75" x14ac:dyDescent="0.25">
      <c r="A17" s="13" t="s">
        <v>16</v>
      </c>
      <c r="B17" s="2" t="s">
        <v>23</v>
      </c>
      <c r="C17" s="2">
        <v>38</v>
      </c>
      <c r="D17" s="3">
        <v>43960</v>
      </c>
      <c r="E17" s="11">
        <v>0</v>
      </c>
      <c r="F17" s="2" t="s">
        <v>20</v>
      </c>
      <c r="G17" s="12">
        <v>10</v>
      </c>
      <c r="H17" s="4" t="s">
        <v>19</v>
      </c>
      <c r="I17" s="5">
        <v>1115</v>
      </c>
      <c r="J17" s="6">
        <v>11150</v>
      </c>
      <c r="K17" s="7">
        <v>0</v>
      </c>
      <c r="L17" s="7">
        <v>0</v>
      </c>
      <c r="M17" s="7">
        <v>0</v>
      </c>
      <c r="N17" s="9"/>
      <c r="O17" s="10">
        <v>11150</v>
      </c>
      <c r="P17" s="14">
        <v>11150</v>
      </c>
    </row>
    <row r="18" spans="1:16" ht="15.75" x14ac:dyDescent="0.25">
      <c r="A18" s="13" t="s">
        <v>16</v>
      </c>
      <c r="B18" s="2" t="s">
        <v>23</v>
      </c>
      <c r="C18" s="2">
        <v>39</v>
      </c>
      <c r="D18" s="3">
        <v>43991</v>
      </c>
      <c r="E18" s="11">
        <v>0.28000000000000003</v>
      </c>
      <c r="F18" s="2" t="s">
        <v>18</v>
      </c>
      <c r="G18" s="12">
        <v>20</v>
      </c>
      <c r="H18" s="4" t="s">
        <v>19</v>
      </c>
      <c r="I18" s="5">
        <v>1115</v>
      </c>
      <c r="J18" s="6">
        <v>22300</v>
      </c>
      <c r="K18" s="7">
        <v>0</v>
      </c>
      <c r="L18" s="7">
        <v>3122.0000000000005</v>
      </c>
      <c r="M18" s="7">
        <v>3122.0000000000005</v>
      </c>
      <c r="N18" s="9"/>
      <c r="O18" s="10">
        <v>28544</v>
      </c>
      <c r="P18" s="14">
        <v>28544</v>
      </c>
    </row>
    <row r="19" spans="1:16" ht="15.75" x14ac:dyDescent="0.25">
      <c r="A19" s="13" t="s">
        <v>22</v>
      </c>
      <c r="B19" s="2" t="s">
        <v>23</v>
      </c>
      <c r="C19" s="2">
        <v>40</v>
      </c>
      <c r="D19" s="3">
        <v>44021</v>
      </c>
      <c r="E19" s="11">
        <v>0.12</v>
      </c>
      <c r="F19" s="2" t="s">
        <v>20</v>
      </c>
      <c r="G19" s="12">
        <v>30</v>
      </c>
      <c r="H19" s="4" t="s">
        <v>19</v>
      </c>
      <c r="I19" s="5">
        <v>1115</v>
      </c>
      <c r="J19" s="6">
        <v>33450</v>
      </c>
      <c r="K19" s="7">
        <v>0</v>
      </c>
      <c r="L19" s="7">
        <v>2007</v>
      </c>
      <c r="M19" s="7">
        <v>2007</v>
      </c>
      <c r="N19" s="9"/>
      <c r="O19" s="10">
        <v>37464</v>
      </c>
      <c r="P19" s="14">
        <v>37464</v>
      </c>
    </row>
    <row r="20" spans="1:16" ht="15.75" x14ac:dyDescent="0.25">
      <c r="A20" s="13" t="s">
        <v>22</v>
      </c>
      <c r="B20" s="2" t="s">
        <v>21</v>
      </c>
      <c r="C20" s="2">
        <v>41</v>
      </c>
      <c r="D20" s="3">
        <v>43961</v>
      </c>
      <c r="E20" s="11">
        <v>0.03</v>
      </c>
      <c r="F20" s="2" t="s">
        <v>18</v>
      </c>
      <c r="G20" s="12">
        <v>45</v>
      </c>
      <c r="H20" s="4" t="s">
        <v>19</v>
      </c>
      <c r="I20" s="5">
        <v>1115</v>
      </c>
      <c r="J20" s="6">
        <v>50175</v>
      </c>
      <c r="K20" s="7">
        <v>1505.25</v>
      </c>
      <c r="L20" s="7">
        <v>0</v>
      </c>
      <c r="M20" s="7">
        <v>0</v>
      </c>
      <c r="N20" s="9"/>
      <c r="O20" s="10">
        <v>51680.25</v>
      </c>
      <c r="P20" s="14">
        <v>51680.25</v>
      </c>
    </row>
    <row r="21" spans="1:16" ht="15.75" x14ac:dyDescent="0.25">
      <c r="A21" s="13" t="s">
        <v>22</v>
      </c>
      <c r="B21" s="2" t="s">
        <v>23</v>
      </c>
      <c r="C21" s="2">
        <v>42</v>
      </c>
      <c r="D21" s="3">
        <v>43992</v>
      </c>
      <c r="E21" s="11">
        <v>0.05</v>
      </c>
      <c r="F21" s="2" t="s">
        <v>20</v>
      </c>
      <c r="G21" s="12">
        <v>62</v>
      </c>
      <c r="H21" s="4" t="s">
        <v>19</v>
      </c>
      <c r="I21" s="5">
        <v>1115</v>
      </c>
      <c r="J21" s="6">
        <v>69130</v>
      </c>
      <c r="K21" s="7">
        <v>0</v>
      </c>
      <c r="L21" s="7">
        <v>1728.25</v>
      </c>
      <c r="M21" s="7">
        <v>1728.25</v>
      </c>
      <c r="N21" s="9"/>
      <c r="O21" s="10">
        <v>72586.5</v>
      </c>
      <c r="P21" s="14">
        <v>72586.5</v>
      </c>
    </row>
    <row r="22" spans="1:16" ht="15.75" x14ac:dyDescent="0.25">
      <c r="A22" s="13" t="s">
        <v>22</v>
      </c>
      <c r="B22" s="2" t="s">
        <v>23</v>
      </c>
      <c r="C22" s="2">
        <v>43</v>
      </c>
      <c r="D22" s="3">
        <v>44022</v>
      </c>
      <c r="E22" s="11">
        <v>0</v>
      </c>
      <c r="F22" s="2" t="s">
        <v>18</v>
      </c>
      <c r="G22" s="12">
        <v>12</v>
      </c>
      <c r="H22" s="4" t="s">
        <v>19</v>
      </c>
      <c r="I22" s="5">
        <v>1115</v>
      </c>
      <c r="J22" s="6">
        <v>13380</v>
      </c>
      <c r="K22" s="7">
        <v>0</v>
      </c>
      <c r="L22" s="7">
        <v>0</v>
      </c>
      <c r="M22" s="7">
        <v>0</v>
      </c>
      <c r="N22" s="9"/>
      <c r="O22" s="10">
        <v>13380</v>
      </c>
      <c r="P22" s="14">
        <v>13380</v>
      </c>
    </row>
    <row r="23" spans="1:16" ht="15.75" x14ac:dyDescent="0.25">
      <c r="A23" s="13" t="s">
        <v>22</v>
      </c>
      <c r="B23" s="2" t="s">
        <v>23</v>
      </c>
      <c r="C23" s="2">
        <v>44</v>
      </c>
      <c r="D23" s="3">
        <v>43962</v>
      </c>
      <c r="E23" s="11">
        <v>0</v>
      </c>
      <c r="F23" s="2" t="s">
        <v>20</v>
      </c>
      <c r="G23" s="12">
        <v>25</v>
      </c>
      <c r="H23" s="4" t="s">
        <v>19</v>
      </c>
      <c r="I23" s="5">
        <v>1115</v>
      </c>
      <c r="J23" s="6">
        <v>27875</v>
      </c>
      <c r="K23" s="7">
        <v>0</v>
      </c>
      <c r="L23" s="7">
        <v>0</v>
      </c>
      <c r="M23" s="7">
        <v>0</v>
      </c>
      <c r="N23" s="9"/>
      <c r="O23" s="10">
        <v>27875</v>
      </c>
      <c r="P23" s="14">
        <v>27875</v>
      </c>
    </row>
    <row r="24" spans="1:16" ht="15.75" x14ac:dyDescent="0.25">
      <c r="A24" s="13" t="s">
        <v>22</v>
      </c>
      <c r="B24" s="2" t="s">
        <v>23</v>
      </c>
      <c r="C24" s="2">
        <v>45</v>
      </c>
      <c r="D24" s="3">
        <v>43993</v>
      </c>
      <c r="E24" s="11">
        <v>0.12</v>
      </c>
      <c r="F24" s="2" t="s">
        <v>18</v>
      </c>
      <c r="G24" s="12">
        <v>45</v>
      </c>
      <c r="H24" s="4" t="s">
        <v>19</v>
      </c>
      <c r="I24" s="5">
        <v>1115</v>
      </c>
      <c r="J24" s="6">
        <v>50175</v>
      </c>
      <c r="K24" s="7">
        <v>0</v>
      </c>
      <c r="L24" s="7">
        <v>3010.5</v>
      </c>
      <c r="M24" s="7">
        <v>3010.5</v>
      </c>
      <c r="N24" s="9"/>
      <c r="O24" s="10">
        <v>56196</v>
      </c>
      <c r="P24" s="14">
        <v>56196</v>
      </c>
    </row>
    <row r="25" spans="1:16" ht="15.75" x14ac:dyDescent="0.25">
      <c r="A25" s="13" t="s">
        <v>22</v>
      </c>
      <c r="B25" s="2" t="s">
        <v>23</v>
      </c>
      <c r="C25" s="2">
        <v>46</v>
      </c>
      <c r="D25" s="3">
        <v>44023</v>
      </c>
      <c r="E25" s="11">
        <v>0.12</v>
      </c>
      <c r="F25" s="2" t="s">
        <v>20</v>
      </c>
      <c r="G25" s="12">
        <v>20</v>
      </c>
      <c r="H25" s="4" t="s">
        <v>19</v>
      </c>
      <c r="I25" s="5">
        <v>1115</v>
      </c>
      <c r="J25" s="6">
        <v>22300</v>
      </c>
      <c r="K25" s="7">
        <v>0</v>
      </c>
      <c r="L25" s="7">
        <v>1338</v>
      </c>
      <c r="M25" s="7">
        <v>1338</v>
      </c>
      <c r="N25" s="9"/>
      <c r="O25" s="10">
        <v>24976</v>
      </c>
      <c r="P25" s="14">
        <v>24976</v>
      </c>
    </row>
    <row r="26" spans="1:16" ht="15.75" x14ac:dyDescent="0.25">
      <c r="A26" s="13" t="s">
        <v>22</v>
      </c>
      <c r="B26" s="2" t="s">
        <v>23</v>
      </c>
      <c r="C26" s="2">
        <v>47</v>
      </c>
      <c r="D26" s="3">
        <v>43963</v>
      </c>
      <c r="E26" s="11">
        <v>0.03</v>
      </c>
      <c r="F26" s="2" t="s">
        <v>18</v>
      </c>
      <c r="G26" s="12">
        <v>10</v>
      </c>
      <c r="H26" s="4" t="s">
        <v>19</v>
      </c>
      <c r="I26" s="5">
        <v>1115</v>
      </c>
      <c r="J26" s="6">
        <v>11150</v>
      </c>
      <c r="K26" s="7">
        <v>0</v>
      </c>
      <c r="L26" s="7">
        <v>167.25</v>
      </c>
      <c r="M26" s="7">
        <v>167.25</v>
      </c>
      <c r="N26" s="9"/>
      <c r="O26" s="10">
        <v>11484.5</v>
      </c>
      <c r="P26" s="14">
        <v>11484.5</v>
      </c>
    </row>
    <row r="27" spans="1:16" ht="15.75" x14ac:dyDescent="0.25">
      <c r="A27" s="13" t="s">
        <v>16</v>
      </c>
      <c r="B27" s="2" t="s">
        <v>23</v>
      </c>
      <c r="C27" s="2">
        <v>48</v>
      </c>
      <c r="D27" s="3">
        <v>43994</v>
      </c>
      <c r="E27" s="11">
        <v>0.28000000000000003</v>
      </c>
      <c r="F27" s="2" t="s">
        <v>20</v>
      </c>
      <c r="G27" s="12">
        <v>35</v>
      </c>
      <c r="H27" s="4" t="s">
        <v>19</v>
      </c>
      <c r="I27" s="5">
        <v>1115</v>
      </c>
      <c r="J27" s="6">
        <v>39025</v>
      </c>
      <c r="K27" s="7">
        <v>0</v>
      </c>
      <c r="L27" s="7">
        <v>5463.5000000000009</v>
      </c>
      <c r="M27" s="7">
        <v>5463.5000000000009</v>
      </c>
      <c r="N27" s="9"/>
      <c r="O27" s="10">
        <v>49952</v>
      </c>
      <c r="P27" s="14">
        <v>49952</v>
      </c>
    </row>
    <row r="28" spans="1:16" ht="15.75" x14ac:dyDescent="0.25">
      <c r="A28" s="13" t="s">
        <v>16</v>
      </c>
      <c r="B28" s="2" t="s">
        <v>23</v>
      </c>
      <c r="C28" s="2">
        <v>49</v>
      </c>
      <c r="D28" s="3">
        <v>44024</v>
      </c>
      <c r="E28" s="11">
        <v>0.12</v>
      </c>
      <c r="F28" s="2" t="s">
        <v>18</v>
      </c>
      <c r="G28" s="12">
        <v>15</v>
      </c>
      <c r="H28" s="4" t="s">
        <v>19</v>
      </c>
      <c r="I28" s="5">
        <v>1115</v>
      </c>
      <c r="J28" s="6">
        <v>16725</v>
      </c>
      <c r="K28" s="7">
        <v>0</v>
      </c>
      <c r="L28" s="7">
        <v>1003.5</v>
      </c>
      <c r="M28" s="7">
        <v>1003.5</v>
      </c>
      <c r="N28" s="9"/>
      <c r="O28" s="10">
        <v>18732</v>
      </c>
      <c r="P28" s="14">
        <v>18732</v>
      </c>
    </row>
    <row r="29" spans="1:16" ht="15.75" x14ac:dyDescent="0.25">
      <c r="A29" s="13" t="s">
        <v>16</v>
      </c>
      <c r="B29" s="2" t="s">
        <v>23</v>
      </c>
      <c r="C29" s="2">
        <v>50</v>
      </c>
      <c r="D29" s="3">
        <v>44317</v>
      </c>
      <c r="E29" s="11">
        <v>0.03</v>
      </c>
      <c r="F29" s="2" t="s">
        <v>20</v>
      </c>
      <c r="G29" s="12">
        <v>25</v>
      </c>
      <c r="H29" s="4" t="s">
        <v>19</v>
      </c>
      <c r="I29" s="5">
        <v>1115</v>
      </c>
      <c r="J29" s="6">
        <v>27875</v>
      </c>
      <c r="K29" s="7">
        <v>0</v>
      </c>
      <c r="L29" s="7">
        <v>418.125</v>
      </c>
      <c r="M29" s="7">
        <v>418.125</v>
      </c>
      <c r="N29" s="9"/>
      <c r="O29" s="10">
        <v>28711.25</v>
      </c>
      <c r="P29" s="14">
        <v>28711.25</v>
      </c>
    </row>
    <row r="30" spans="1:16" ht="15.75" x14ac:dyDescent="0.25">
      <c r="A30" s="13" t="s">
        <v>16</v>
      </c>
      <c r="B30" s="2" t="s">
        <v>23</v>
      </c>
      <c r="C30" s="2">
        <v>51</v>
      </c>
      <c r="D30" s="3">
        <v>44348</v>
      </c>
      <c r="E30" s="11">
        <v>0.28000000000000003</v>
      </c>
      <c r="F30" s="2" t="s">
        <v>18</v>
      </c>
      <c r="G30" s="12">
        <v>10</v>
      </c>
      <c r="H30" s="4" t="s">
        <v>19</v>
      </c>
      <c r="I30" s="5">
        <v>1115</v>
      </c>
      <c r="J30" s="6">
        <v>11150</v>
      </c>
      <c r="K30" s="7">
        <v>0</v>
      </c>
      <c r="L30" s="7">
        <v>1561.0000000000002</v>
      </c>
      <c r="M30" s="7">
        <v>1561.0000000000002</v>
      </c>
      <c r="N30" s="9"/>
      <c r="O30" s="10">
        <v>14272</v>
      </c>
      <c r="P30" s="14">
        <v>14272</v>
      </c>
    </row>
    <row r="31" spans="1:16" ht="15.75" x14ac:dyDescent="0.25">
      <c r="A31" s="13" t="s">
        <v>16</v>
      </c>
      <c r="B31" s="2" t="s">
        <v>23</v>
      </c>
      <c r="C31" s="2">
        <v>52</v>
      </c>
      <c r="D31" s="3">
        <v>44378</v>
      </c>
      <c r="E31" s="11">
        <v>0.05</v>
      </c>
      <c r="F31" s="2" t="s">
        <v>20</v>
      </c>
      <c r="G31" s="12">
        <v>5</v>
      </c>
      <c r="H31" s="4" t="s">
        <v>19</v>
      </c>
      <c r="I31" s="5">
        <v>1115</v>
      </c>
      <c r="J31" s="6">
        <v>5575</v>
      </c>
      <c r="K31" s="7">
        <v>0</v>
      </c>
      <c r="L31" s="7">
        <v>139.375</v>
      </c>
      <c r="M31" s="7">
        <v>139.375</v>
      </c>
      <c r="N31" s="9"/>
      <c r="O31" s="10">
        <v>5853.75</v>
      </c>
      <c r="P31" s="14">
        <v>5853.75</v>
      </c>
    </row>
    <row r="32" spans="1:16" ht="15.75" x14ac:dyDescent="0.25">
      <c r="A32" s="13" t="s">
        <v>22</v>
      </c>
      <c r="B32" s="2" t="s">
        <v>23</v>
      </c>
      <c r="C32" s="2">
        <v>53</v>
      </c>
      <c r="D32" s="3">
        <v>44318</v>
      </c>
      <c r="E32" s="11">
        <v>0.03</v>
      </c>
      <c r="F32" s="2" t="s">
        <v>18</v>
      </c>
      <c r="G32" s="12">
        <v>8</v>
      </c>
      <c r="H32" s="4" t="s">
        <v>19</v>
      </c>
      <c r="I32" s="5">
        <v>1115</v>
      </c>
      <c r="J32" s="6">
        <v>8920</v>
      </c>
      <c r="K32" s="7">
        <v>0</v>
      </c>
      <c r="L32" s="7">
        <v>133.79999999999998</v>
      </c>
      <c r="M32" s="7">
        <v>133.79999999999998</v>
      </c>
      <c r="N32" s="9"/>
      <c r="O32" s="10">
        <v>9187.5999999999985</v>
      </c>
      <c r="P32" s="14">
        <v>9187.5999999999985</v>
      </c>
    </row>
    <row r="33" spans="1:16" ht="15.75" x14ac:dyDescent="0.25">
      <c r="A33" s="13" t="s">
        <v>22</v>
      </c>
      <c r="B33" s="2" t="s">
        <v>23</v>
      </c>
      <c r="C33" s="2">
        <v>54</v>
      </c>
      <c r="D33" s="3">
        <v>44349</v>
      </c>
      <c r="E33" s="11">
        <v>0.05</v>
      </c>
      <c r="F33" s="2" t="s">
        <v>20</v>
      </c>
      <c r="G33" s="12">
        <v>10</v>
      </c>
      <c r="H33" s="4" t="s">
        <v>19</v>
      </c>
      <c r="I33" s="5">
        <v>1115</v>
      </c>
      <c r="J33" s="6">
        <v>11150</v>
      </c>
      <c r="K33" s="7">
        <v>0</v>
      </c>
      <c r="L33" s="7">
        <v>278.75</v>
      </c>
      <c r="M33" s="7">
        <v>278.75</v>
      </c>
      <c r="N33" s="9"/>
      <c r="O33" s="10">
        <v>11707.5</v>
      </c>
      <c r="P33" s="14">
        <v>11707.5</v>
      </c>
    </row>
    <row r="34" spans="1:16" ht="15.75" x14ac:dyDescent="0.25">
      <c r="A34" s="13" t="s">
        <v>22</v>
      </c>
      <c r="B34" s="2" t="s">
        <v>23</v>
      </c>
      <c r="C34" s="2">
        <v>55</v>
      </c>
      <c r="D34" s="3">
        <v>44379</v>
      </c>
      <c r="E34" s="11">
        <v>0.05</v>
      </c>
      <c r="F34" s="2" t="s">
        <v>18</v>
      </c>
      <c r="G34" s="12">
        <v>2</v>
      </c>
      <c r="H34" s="4" t="s">
        <v>19</v>
      </c>
      <c r="I34" s="5">
        <v>1115</v>
      </c>
      <c r="J34" s="6">
        <v>2230</v>
      </c>
      <c r="K34" s="7">
        <v>0</v>
      </c>
      <c r="L34" s="7">
        <v>55.75</v>
      </c>
      <c r="M34" s="7">
        <v>55.75</v>
      </c>
      <c r="N34" s="9"/>
      <c r="O34" s="10">
        <v>2341.5</v>
      </c>
      <c r="P34" s="14">
        <v>2341.5</v>
      </c>
    </row>
    <row r="35" spans="1:16" ht="15.75" x14ac:dyDescent="0.25">
      <c r="A35" s="13" t="s">
        <v>22</v>
      </c>
      <c r="B35" s="2" t="s">
        <v>23</v>
      </c>
      <c r="C35" s="2">
        <v>56</v>
      </c>
      <c r="D35" s="3">
        <v>44319</v>
      </c>
      <c r="E35" s="11">
        <v>0.28000000000000003</v>
      </c>
      <c r="F35" s="2" t="s">
        <v>20</v>
      </c>
      <c r="G35" s="12">
        <v>4</v>
      </c>
      <c r="H35" s="4" t="s">
        <v>19</v>
      </c>
      <c r="I35" s="5">
        <v>1115</v>
      </c>
      <c r="J35" s="6">
        <v>4460</v>
      </c>
      <c r="K35" s="7">
        <v>0</v>
      </c>
      <c r="L35" s="7">
        <v>624.40000000000009</v>
      </c>
      <c r="M35" s="7">
        <v>624.40000000000009</v>
      </c>
      <c r="N35" s="9"/>
      <c r="O35" s="10">
        <v>5708.7999999999993</v>
      </c>
      <c r="P35" s="14">
        <v>5708.7999999999993</v>
      </c>
    </row>
    <row r="36" spans="1:16" ht="15.75" x14ac:dyDescent="0.25">
      <c r="A36" s="13" t="s">
        <v>16</v>
      </c>
      <c r="B36" s="2" t="s">
        <v>23</v>
      </c>
      <c r="C36" s="2">
        <v>57</v>
      </c>
      <c r="D36" s="3">
        <v>44350</v>
      </c>
      <c r="E36" s="11">
        <v>1E-3</v>
      </c>
      <c r="F36" s="2" t="s">
        <v>18</v>
      </c>
      <c r="G36" s="12">
        <v>6</v>
      </c>
      <c r="H36" s="4" t="s">
        <v>19</v>
      </c>
      <c r="I36" s="5">
        <v>1115</v>
      </c>
      <c r="J36" s="6">
        <v>6690</v>
      </c>
      <c r="K36" s="7">
        <v>0</v>
      </c>
      <c r="L36" s="7">
        <v>3.3450000000000002</v>
      </c>
      <c r="M36" s="7">
        <v>3.3450000000000002</v>
      </c>
      <c r="N36" s="9"/>
      <c r="O36" s="10">
        <v>6696.6900000000005</v>
      </c>
      <c r="P36" s="14">
        <v>6696.6900000000005</v>
      </c>
    </row>
    <row r="37" spans="1:16" ht="15.75" x14ac:dyDescent="0.25">
      <c r="A37" s="20" t="s">
        <v>16</v>
      </c>
      <c r="B37" s="21" t="s">
        <v>23</v>
      </c>
      <c r="C37" s="21">
        <v>58</v>
      </c>
      <c r="D37" s="22">
        <v>44380</v>
      </c>
      <c r="E37" s="23">
        <v>0</v>
      </c>
      <c r="F37" s="21" t="s">
        <v>20</v>
      </c>
      <c r="G37" s="24">
        <v>5</v>
      </c>
      <c r="H37" s="25" t="s">
        <v>19</v>
      </c>
      <c r="I37" s="26">
        <v>1115</v>
      </c>
      <c r="J37" s="27">
        <v>5575</v>
      </c>
      <c r="K37" s="10">
        <v>0</v>
      </c>
      <c r="L37" s="10">
        <v>0</v>
      </c>
      <c r="M37" s="10">
        <v>0</v>
      </c>
      <c r="N37" s="9"/>
      <c r="O37" s="10">
        <v>5575</v>
      </c>
      <c r="P37" s="28">
        <v>5575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monthwise</vt:lpstr>
      <vt:lpstr>statewise</vt:lpstr>
      <vt:lpstr>productwise</vt:lpstr>
      <vt:lpstr>taxwise</vt:lpstr>
      <vt:lpstr>firmwise</vt:lpstr>
      <vt:lpstr>data</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kishan singh</dc:creator>
  <cp:lastModifiedBy>kishan singh</cp:lastModifiedBy>
  <dcterms:created xsi:type="dcterms:W3CDTF">2022-03-05T17:20:36Z</dcterms:created>
  <dcterms:modified xsi:type="dcterms:W3CDTF">2022-03-05T18:41:20Z</dcterms:modified>
</cp:coreProperties>
</file>