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Zizag\Desktop\植物实验\"/>
    </mc:Choice>
  </mc:AlternateContent>
  <bookViews>
    <workbookView xWindow="480" yWindow="75" windowWidth="18075" windowHeight="12525"/>
  </bookViews>
  <sheets>
    <sheet name="Shi-TriPar-LSD" sheetId="1" r:id="rId1"/>
  </sheets>
  <calcPr calcId="162913"/>
</workbook>
</file>

<file path=xl/calcChain.xml><?xml version="1.0" encoding="utf-8"?>
<calcChain xmlns="http://schemas.openxmlformats.org/spreadsheetml/2006/main">
  <c r="K11" i="1" l="1"/>
  <c r="K8" i="1"/>
  <c r="K5" i="1"/>
  <c r="K2" i="1"/>
  <c r="I11" i="1"/>
  <c r="I8" i="1"/>
  <c r="I5" i="1"/>
  <c r="I2" i="1"/>
  <c r="G11" i="1"/>
  <c r="G8" i="1"/>
  <c r="G5" i="1"/>
  <c r="G2" i="1"/>
  <c r="E11" i="1"/>
  <c r="E8" i="1"/>
  <c r="E5" i="1"/>
  <c r="E2" i="1"/>
  <c r="C5" i="1"/>
  <c r="C8" i="1"/>
  <c r="C11" i="1"/>
  <c r="C2" i="1"/>
</calcChain>
</file>

<file path=xl/sharedStrings.xml><?xml version="1.0" encoding="utf-8"?>
<sst xmlns="http://schemas.openxmlformats.org/spreadsheetml/2006/main" count="11" uniqueCount="6">
  <si>
    <t>分组</t>
  </si>
  <si>
    <t>蛋白质mg/gDW</t>
    <phoneticPr fontId="1" type="noConversion"/>
  </si>
  <si>
    <t>脯氨酸mg/gDW</t>
    <phoneticPr fontId="1" type="noConversion"/>
  </si>
  <si>
    <t>总糖mg/gDW</t>
    <phoneticPr fontId="1" type="noConversion"/>
  </si>
  <si>
    <t>硝态氮mg/gDW</t>
    <phoneticPr fontId="1" type="noConversion"/>
  </si>
  <si>
    <t>MDA含量Dwmmol/gDW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</si>
</sst>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'Shi-TriPar-LSD'!$C$1</c:f>
              <c:strCache>
                <c:ptCount val="1"/>
                <c:pt idx="0">
                  <c:v>MDA含量Dwmmol/gDW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ab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049-4352-8522-7B1251D4498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049-4352-8522-7B1251D4498C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bc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049-4352-8522-7B1251D4498C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049-4352-8522-7B1251D449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'Shi-TriPar-LSD'!$A$1:$A$13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'Shi-TriPar-LSD'!$C$2:$C$13</c:f>
              <c:numCache>
                <c:formatCode>0.00E+00</c:formatCode>
                <c:ptCount val="12"/>
                <c:pt idx="0">
                  <c:v>5.0566666666666674E-4</c:v>
                </c:pt>
                <c:pt idx="3">
                  <c:v>5.2766666666666674E-4</c:v>
                </c:pt>
                <c:pt idx="6">
                  <c:v>4.7933333333333335E-4</c:v>
                </c:pt>
                <c:pt idx="9">
                  <c:v>4.6166666666666665E-4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9-4352-8522-7B1251D44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853560"/>
        <c:axId val="445853888"/>
      </c:barChart>
      <c:catAx>
        <c:axId val="44585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处理浓度（</a:t>
                </a:r>
                <a:r>
                  <a:rPr lang="en-US" altLang="zh-CN"/>
                  <a:t>mmol/L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53888"/>
        <c:crosses val="autoZero"/>
        <c:auto val="1"/>
        <c:lblAlgn val="ctr"/>
        <c:lblOffset val="100"/>
        <c:noMultiLvlLbl val="0"/>
      </c:catAx>
      <c:valAx>
        <c:axId val="4458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5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'Shi-TriPar-LSD'!$G$1</c:f>
              <c:strCache>
                <c:ptCount val="1"/>
                <c:pt idx="0">
                  <c:v>脯氨酸mg/gDW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bc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82B-43D6-9AE2-65624B10E0E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82B-43D6-9AE2-65624B10E0E3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82B-43D6-9AE2-65624B10E0E3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82B-43D6-9AE2-65624B10E0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'Shi-TriPar-LSD'!$A$1:$A$13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'Shi-TriPar-LSD'!$G$2:$G$13</c:f>
              <c:numCache>
                <c:formatCode>0.00E+00</c:formatCode>
                <c:ptCount val="12"/>
                <c:pt idx="0">
                  <c:v>1.0031720856666666</c:v>
                </c:pt>
                <c:pt idx="3">
                  <c:v>0.83839985899999991</c:v>
                </c:pt>
                <c:pt idx="6">
                  <c:v>1.0782888363333332</c:v>
                </c:pt>
                <c:pt idx="9">
                  <c:v>1.4054101680000002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B-43D6-9AE2-65624B10E0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760384"/>
        <c:axId val="431762680"/>
      </c:barChart>
      <c:catAx>
        <c:axId val="4317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处理浓度（</a:t>
                </a:r>
                <a:r>
                  <a:rPr lang="en-US" altLang="zh-CN"/>
                  <a:t>mmol/L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762680"/>
        <c:crosses val="autoZero"/>
        <c:auto val="1"/>
        <c:lblAlgn val="ctr"/>
        <c:lblOffset val="100"/>
        <c:noMultiLvlLbl val="0"/>
      </c:catAx>
      <c:valAx>
        <c:axId val="4317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7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蛋白质</a:t>
            </a:r>
            <a:r>
              <a:rPr lang="en-US" altLang="zh-CN"/>
              <a:t>mg/gDW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'Shi-TriPar-LSD'!$E$1:$E$13</c:f>
              <c:strCache>
                <c:ptCount val="13"/>
                <c:pt idx="0">
                  <c:v>蛋白质mg/gDW</c:v>
                </c:pt>
                <c:pt idx="1">
                  <c:v>5.60E+00</c:v>
                </c:pt>
                <c:pt idx="4">
                  <c:v>6.07E+00</c:v>
                </c:pt>
                <c:pt idx="7">
                  <c:v>7.98E+00</c:v>
                </c:pt>
                <c:pt idx="10">
                  <c:v>4.82E+00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bc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FC8-49F5-A311-F72C9CBDE11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FC8-49F5-A311-F72C9CBDE11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FC8-49F5-A311-F72C9CBDE115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FC8-49F5-A311-F72C9CBDE1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'Shi-TriPar-LSD'!$A$1:$A$13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'Shi-TriPar-LSD'!$E$2:$E$13</c:f>
              <c:numCache>
                <c:formatCode>0.00E+00</c:formatCode>
                <c:ptCount val="12"/>
                <c:pt idx="0">
                  <c:v>5.597484276666667</c:v>
                </c:pt>
                <c:pt idx="3">
                  <c:v>6.069182389999999</c:v>
                </c:pt>
                <c:pt idx="6">
                  <c:v>7.9769392033333331</c:v>
                </c:pt>
                <c:pt idx="9">
                  <c:v>4.8218029353333334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9F5-A311-F72C9CBDE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7927136"/>
        <c:axId val="367931072"/>
      </c:barChart>
      <c:catAx>
        <c:axId val="36792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处理浓度（</a:t>
                </a:r>
                <a:r>
                  <a:rPr lang="en-US" altLang="zh-CN"/>
                  <a:t>mmol/L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931072"/>
        <c:crosses val="autoZero"/>
        <c:auto val="1"/>
        <c:lblAlgn val="ctr"/>
        <c:lblOffset val="100"/>
        <c:noMultiLvlLbl val="0"/>
      </c:catAx>
      <c:valAx>
        <c:axId val="3679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9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'Shi-TriPar-LSD'!$I$1</c:f>
              <c:strCache>
                <c:ptCount val="1"/>
                <c:pt idx="0">
                  <c:v>总糖mg/gDW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91B-44D6-B72F-3A9F7D9AF7E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91B-44D6-B72F-3A9F7D9AF7E3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91B-44D6-B72F-3A9F7D9AF7E3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95822397200347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91B-44D6-B72F-3A9F7D9AF7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'Shi-TriPar-LSD'!$A$1:$A$13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'Shi-TriPar-LSD'!$I$2:$I$13</c:f>
              <c:numCache>
                <c:formatCode>0.00E+00</c:formatCode>
                <c:ptCount val="12"/>
                <c:pt idx="0">
                  <c:v>6.1855076043333339</c:v>
                </c:pt>
                <c:pt idx="3">
                  <c:v>5.9580992363333332</c:v>
                </c:pt>
                <c:pt idx="6">
                  <c:v>11.802494289999999</c:v>
                </c:pt>
                <c:pt idx="9">
                  <c:v>11.93893931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B-44D6-B72F-3A9F7D9AF7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754480"/>
        <c:axId val="431751528"/>
      </c:barChart>
      <c:catAx>
        <c:axId val="4317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处理浓度（</a:t>
                </a:r>
                <a:r>
                  <a:rPr lang="en-US" altLang="zh-CN"/>
                  <a:t>mmol/L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751528"/>
        <c:crosses val="autoZero"/>
        <c:auto val="1"/>
        <c:lblAlgn val="ctr"/>
        <c:lblOffset val="100"/>
        <c:noMultiLvlLbl val="0"/>
      </c:catAx>
      <c:valAx>
        <c:axId val="4317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7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'Shi-TriPar-LSD'!$K$1</c:f>
              <c:strCache>
                <c:ptCount val="1"/>
                <c:pt idx="0">
                  <c:v>硝态氮mg/gDW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C96-4B69-A6CE-B83B7EA4665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C96-4B69-A6CE-B83B7EA4665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C96-4B69-A6CE-B83B7EA46652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C96-4B69-A6CE-B83B7EA466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'Shi-TriPar-LSD'!$A$1:$A$13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'Shi-TriPar-LSD'!$K$2:$K$13</c:f>
              <c:numCache>
                <c:formatCode>0.00E+00</c:formatCode>
                <c:ptCount val="12"/>
                <c:pt idx="0">
                  <c:v>1.8060211046666665</c:v>
                </c:pt>
                <c:pt idx="3">
                  <c:v>1.2944340990000001</c:v>
                </c:pt>
                <c:pt idx="6">
                  <c:v>0.56631491833333325</c:v>
                </c:pt>
                <c:pt idx="9">
                  <c:v>0.46637699166666663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B69-A6CE-B83B7EA466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758744"/>
        <c:axId val="431752840"/>
      </c:barChart>
      <c:catAx>
        <c:axId val="43175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处理浓度（</a:t>
                </a:r>
                <a:r>
                  <a:rPr lang="en-US" altLang="zh-CN"/>
                  <a:t>mmol/L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752840"/>
        <c:crosses val="autoZero"/>
        <c:auto val="1"/>
        <c:lblAlgn val="ctr"/>
        <c:lblOffset val="100"/>
        <c:noMultiLvlLbl val="0"/>
      </c:catAx>
      <c:valAx>
        <c:axId val="4317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75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995363</xdr:colOff>
      <xdr:row>14</xdr:row>
      <xdr:rowOff>28574</xdr:rowOff>
    </xdr:from>
    <xdr:to>
      <xdr:col>8</xdr:col>
      <xdr:colOff>171451</xdr:colOff>
      <xdr:row>26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14</xdr:row>
      <xdr:rowOff>19049</xdr:rowOff>
    </xdr:from>
    <xdr:to>
      <xdr:col>2</xdr:col>
      <xdr:colOff>647700</xdr:colOff>
      <xdr:row>26</xdr:row>
      <xdr:rowOff>66674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695325</xdr:colOff>
      <xdr:row>13</xdr:row>
      <xdr:rowOff>161924</xdr:rowOff>
    </xdr:from>
    <xdr:to>
      <xdr:col>4</xdr:col>
      <xdr:colOff>942975</xdr:colOff>
      <xdr:row>26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219075</xdr:colOff>
      <xdr:row>14</xdr:row>
      <xdr:rowOff>47624</xdr:rowOff>
    </xdr:from>
    <xdr:to>
      <xdr:col>11</xdr:col>
      <xdr:colOff>304800</xdr:colOff>
      <xdr:row>25</xdr:row>
      <xdr:rowOff>157161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26</xdr:row>
      <xdr:rowOff>123825</xdr:rowOff>
    </xdr:from>
    <xdr:to>
      <xdr:col>2</xdr:col>
      <xdr:colOff>828675</xdr:colOff>
      <xdr:row>38</xdr:row>
      <xdr:rowOff>109537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A12" workbookViewId="0">
      <selection activeCell="E31" sqref="E31"/>
    </sheetView>
  </sheetViews>
  <sheetFormatPr defaultRowHeight="13.5" x14ac:dyDescent="0.15"/>
  <cols>
    <col min="2" max="3" width="18.25" customWidth="1"/>
    <col min="4" max="5" width="14.375" customWidth="1"/>
    <col min="6" max="7" width="12.625" customWidth="1"/>
    <col min="8" max="9" width="10.875" customWidth="1"/>
    <col min="10" max="10" width="12.5" customWidth="1"/>
    <col min="11" max="11" width="11.75" customWidth="1"/>
  </cols>
  <sheetData>
    <row r="1" spans="1:11" x14ac:dyDescent="0.15">
      <c r="A1" t="s">
        <v>0</v>
      </c>
      <c r="B1" t="s">
        <v>5</v>
      </c>
      <c r="C1" t="s">
        <v>5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</row>
    <row r="2" spans="1:11" x14ac:dyDescent="0.15">
      <c r="A2" s="3">
        <v>0</v>
      </c>
      <c r="B2" s="2">
        <v>5.0900000000000001E-4</v>
      </c>
      <c r="C2" s="4">
        <f>AVERAGE(B2:B4)</f>
        <v>5.0566666666666674E-4</v>
      </c>
      <c r="D2" s="2">
        <v>5.5660377360000002</v>
      </c>
      <c r="E2" s="4">
        <f>AVERAGE(D2:D4)</f>
        <v>5.597484276666667</v>
      </c>
      <c r="F2" s="2">
        <v>1.1267512559999999</v>
      </c>
      <c r="G2" s="4">
        <f>AVERAGE(F2:F4)</f>
        <v>1.0031720856666666</v>
      </c>
      <c r="H2" s="2">
        <v>4.9120207450000004</v>
      </c>
      <c r="I2" s="4">
        <f>AVERAGE(H2:H4)</f>
        <v>6.1855076043333339</v>
      </c>
      <c r="J2" s="2">
        <v>1.941651148</v>
      </c>
      <c r="K2" s="4">
        <f>AVERAGE(J2:J4)</f>
        <v>1.8060211046666665</v>
      </c>
    </row>
    <row r="3" spans="1:11" x14ac:dyDescent="0.15">
      <c r="A3" s="3"/>
      <c r="B3" s="2">
        <v>4.9799999999999996E-4</v>
      </c>
      <c r="C3" s="4"/>
      <c r="D3" s="2">
        <v>5.7232704400000003</v>
      </c>
      <c r="E3" s="4"/>
      <c r="F3" s="2">
        <v>0.90140100400000001</v>
      </c>
      <c r="G3" s="4"/>
      <c r="H3" s="2">
        <v>6.8904735439999998</v>
      </c>
      <c r="I3" s="4"/>
      <c r="J3" s="2">
        <v>1.9559279949999999</v>
      </c>
      <c r="K3" s="4"/>
    </row>
    <row r="4" spans="1:11" x14ac:dyDescent="0.15">
      <c r="A4" s="3"/>
      <c r="B4" s="2">
        <v>5.1000000000000004E-4</v>
      </c>
      <c r="C4" s="4"/>
      <c r="D4" s="2">
        <v>5.5031446539999997</v>
      </c>
      <c r="E4" s="4"/>
      <c r="F4" s="2">
        <v>0.98136399699999999</v>
      </c>
      <c r="G4" s="4"/>
      <c r="H4" s="2">
        <v>6.7540285239999998</v>
      </c>
      <c r="I4" s="4"/>
      <c r="J4" s="2">
        <v>1.5204841710000001</v>
      </c>
      <c r="K4" s="4"/>
    </row>
    <row r="5" spans="1:11" x14ac:dyDescent="0.15">
      <c r="A5" s="3">
        <v>50</v>
      </c>
      <c r="B5" s="2">
        <v>5.6800000000000004E-4</v>
      </c>
      <c r="C5" s="4">
        <f t="shared" ref="C5" si="0">AVERAGE(B5:B7)</f>
        <v>5.2766666666666674E-4</v>
      </c>
      <c r="D5" s="2">
        <v>6.2893081759999996</v>
      </c>
      <c r="E5" s="4">
        <f>AVERAGE(D5:D7)</f>
        <v>6.069182389999999</v>
      </c>
      <c r="F5" s="2">
        <v>0.91593972999999995</v>
      </c>
      <c r="G5" s="4">
        <f>AVERAGE(F5:F7)</f>
        <v>0.83839985899999991</v>
      </c>
      <c r="H5" s="2">
        <v>6.8222510339999998</v>
      </c>
      <c r="I5" s="4">
        <f>AVERAGE(H5:H7)</f>
        <v>5.9580992363333332</v>
      </c>
      <c r="J5" s="2">
        <v>1.2206703910000001</v>
      </c>
      <c r="K5" s="4">
        <f>AVERAGE(J5:J7)</f>
        <v>1.2944340990000001</v>
      </c>
    </row>
    <row r="6" spans="1:11" x14ac:dyDescent="0.15">
      <c r="A6" s="3"/>
      <c r="B6" s="2">
        <v>5.0900000000000001E-4</v>
      </c>
      <c r="C6" s="4"/>
      <c r="D6" s="2">
        <v>5.9119496859999998</v>
      </c>
      <c r="E6" s="4"/>
      <c r="F6" s="2">
        <v>0.84324610099999997</v>
      </c>
      <c r="G6" s="4"/>
      <c r="H6" s="2">
        <v>5.867135889</v>
      </c>
      <c r="I6" s="4"/>
      <c r="J6" s="2">
        <v>1.256362508</v>
      </c>
      <c r="K6" s="4"/>
    </row>
    <row r="7" spans="1:11" x14ac:dyDescent="0.15">
      <c r="A7" s="3"/>
      <c r="B7" s="2">
        <v>5.0600000000000005E-4</v>
      </c>
      <c r="C7" s="4"/>
      <c r="D7" s="2">
        <v>6.0062893080000004</v>
      </c>
      <c r="E7" s="4"/>
      <c r="F7" s="2">
        <v>0.75601374600000004</v>
      </c>
      <c r="G7" s="4"/>
      <c r="H7" s="2">
        <v>5.1849107859999997</v>
      </c>
      <c r="I7" s="4"/>
      <c r="J7" s="2">
        <v>1.4062693980000001</v>
      </c>
      <c r="K7" s="4"/>
    </row>
    <row r="8" spans="1:11" x14ac:dyDescent="0.15">
      <c r="A8" s="3">
        <v>200</v>
      </c>
      <c r="B8" s="2">
        <v>4.73E-4</v>
      </c>
      <c r="C8" s="4">
        <f t="shared" ref="C8" si="1">AVERAGE(B8:B10)</f>
        <v>4.7933333333333335E-4</v>
      </c>
      <c r="D8" s="2">
        <v>7.0125786159999999</v>
      </c>
      <c r="E8" s="4">
        <f>AVERAGE(D8:D10)</f>
        <v>7.9769392033333331</v>
      </c>
      <c r="F8" s="2">
        <v>1.134020619</v>
      </c>
      <c r="G8" s="4">
        <f>AVERAGE(F8:F10)</f>
        <v>1.0782888363333332</v>
      </c>
      <c r="H8" s="2">
        <v>12.14360684</v>
      </c>
      <c r="I8" s="4">
        <f>AVERAGE(H8:H10)</f>
        <v>11.802494289999999</v>
      </c>
      <c r="J8" s="2">
        <v>0.59248913700000005</v>
      </c>
      <c r="K8" s="4">
        <f>AVERAGE(J8:J10)</f>
        <v>0.56631491833333325</v>
      </c>
    </row>
    <row r="9" spans="1:11" x14ac:dyDescent="0.15">
      <c r="A9" s="3"/>
      <c r="B9" s="2">
        <v>4.66E-4</v>
      </c>
      <c r="C9" s="4"/>
      <c r="D9" s="2">
        <v>8.4905660380000008</v>
      </c>
      <c r="E9" s="4"/>
      <c r="F9" s="2">
        <v>1.017710812</v>
      </c>
      <c r="G9" s="4"/>
      <c r="H9" s="2">
        <v>13.03049948</v>
      </c>
      <c r="I9" s="4"/>
      <c r="J9" s="2">
        <v>0.56393544399999995</v>
      </c>
      <c r="K9" s="4"/>
    </row>
    <row r="10" spans="1:11" x14ac:dyDescent="0.15">
      <c r="A10" s="3"/>
      <c r="B10" s="2">
        <v>4.9899999999999999E-4</v>
      </c>
      <c r="C10" s="4"/>
      <c r="D10" s="2">
        <v>8.4276729560000003</v>
      </c>
      <c r="E10" s="4"/>
      <c r="F10" s="2">
        <v>1.083135078</v>
      </c>
      <c r="G10" s="4"/>
      <c r="H10" s="2">
        <v>10.233376549999999</v>
      </c>
      <c r="I10" s="4"/>
      <c r="J10" s="2">
        <v>0.54252017399999997</v>
      </c>
      <c r="K10" s="4"/>
    </row>
    <row r="11" spans="1:11" x14ac:dyDescent="0.15">
      <c r="A11" s="3">
        <v>400</v>
      </c>
      <c r="B11" s="2">
        <v>4.6099999999999998E-4</v>
      </c>
      <c r="C11" s="4">
        <f t="shared" ref="C11" si="2">AVERAGE(B11:B13)</f>
        <v>4.6166666666666665E-4</v>
      </c>
      <c r="D11" s="2">
        <v>5.0943396229999998</v>
      </c>
      <c r="E11" s="4">
        <f>AVERAGE(D11:D13)</f>
        <v>4.8218029353333334</v>
      </c>
      <c r="F11" s="2">
        <v>1.308485329</v>
      </c>
      <c r="G11" s="4">
        <f>AVERAGE(F11:F13)</f>
        <v>1.4054101680000002</v>
      </c>
      <c r="H11" s="2">
        <v>12.07538433</v>
      </c>
      <c r="I11" s="4">
        <f>AVERAGE(H11:H13)</f>
        <v>11.93893931</v>
      </c>
      <c r="J11" s="2">
        <v>0.41402855399999999</v>
      </c>
      <c r="K11" s="4">
        <f>AVERAGE(J11:J13)</f>
        <v>0.46637699166666663</v>
      </c>
    </row>
    <row r="12" spans="1:11" x14ac:dyDescent="0.15">
      <c r="A12" s="3"/>
      <c r="B12" s="2">
        <v>4.5800000000000002E-4</v>
      </c>
      <c r="C12" s="4"/>
      <c r="D12" s="2">
        <v>4.591194969</v>
      </c>
      <c r="E12" s="4"/>
      <c r="F12" s="2">
        <v>1.504758128</v>
      </c>
      <c r="G12" s="4"/>
      <c r="H12" s="2">
        <v>11.46138174</v>
      </c>
      <c r="I12" s="4"/>
      <c r="J12" s="2">
        <v>0.57107386699999996</v>
      </c>
      <c r="K12" s="4"/>
    </row>
    <row r="13" spans="1:11" x14ac:dyDescent="0.15">
      <c r="A13" s="3"/>
      <c r="B13" s="2">
        <v>4.66E-4</v>
      </c>
      <c r="C13" s="4"/>
      <c r="D13" s="2">
        <v>4.7798742140000003</v>
      </c>
      <c r="E13" s="4"/>
      <c r="F13" s="2">
        <v>1.4029870470000001</v>
      </c>
      <c r="G13" s="4"/>
      <c r="H13" s="2">
        <v>12.28005186</v>
      </c>
      <c r="I13" s="4"/>
      <c r="J13" s="2">
        <v>0.41402855399999999</v>
      </c>
      <c r="K13" s="4"/>
    </row>
    <row r="14" spans="1:11" x14ac:dyDescent="0.15">
      <c r="A14" s="1" t="e">
        <v>#NULL!</v>
      </c>
      <c r="B14" s="1" t="e">
        <v>#NULL!</v>
      </c>
      <c r="C14" s="1"/>
      <c r="D14" s="1" t="e">
        <v>#NULL!</v>
      </c>
      <c r="E14" s="1"/>
      <c r="F14" s="1" t="e">
        <v>#NULL!</v>
      </c>
      <c r="G14" s="1"/>
      <c r="H14" s="1" t="e">
        <v>#NULL!</v>
      </c>
      <c r="I14" s="1"/>
      <c r="J14" s="1" t="e">
        <v>#NULL!</v>
      </c>
    </row>
  </sheetData>
  <mergeCells count="24">
    <mergeCell ref="K11:K13"/>
    <mergeCell ref="K8:K10"/>
    <mergeCell ref="K5:K7"/>
    <mergeCell ref="K2:K4"/>
    <mergeCell ref="E2:E4"/>
    <mergeCell ref="E5:E7"/>
    <mergeCell ref="E8:E10"/>
    <mergeCell ref="E11:E13"/>
    <mergeCell ref="G2:G4"/>
    <mergeCell ref="G5:G7"/>
    <mergeCell ref="G8:G10"/>
    <mergeCell ref="G11:G13"/>
    <mergeCell ref="A2:A4"/>
    <mergeCell ref="A5:A7"/>
    <mergeCell ref="A8:A10"/>
    <mergeCell ref="A11:A13"/>
    <mergeCell ref="I2:I4"/>
    <mergeCell ref="I5:I7"/>
    <mergeCell ref="I8:I10"/>
    <mergeCell ref="I11:I13"/>
    <mergeCell ref="C2:C4"/>
    <mergeCell ref="C5:C7"/>
    <mergeCell ref="C8:C10"/>
    <mergeCell ref="C11:C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Shi-TriPar-LSD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pc-1</cp:lastModifiedBy>
  <dcterms:created xsi:type="dcterms:W3CDTF">2011-08-01T14:22:18Z</dcterms:created>
  <dcterms:modified xsi:type="dcterms:W3CDTF">2018-06-17T03:54:57Z</dcterms:modified>
</cp:coreProperties>
</file>