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3cbd9f3cc09834c/Documents/KIT/Members/SCC_Blumenröhr_Nicolas/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2" i="1"/>
  <c r="N3" i="1"/>
  <c r="N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6" i="1"/>
</calcChain>
</file>

<file path=xl/sharedStrings.xml><?xml version="1.0" encoding="utf-8"?>
<sst xmlns="http://schemas.openxmlformats.org/spreadsheetml/2006/main" count="306" uniqueCount="231">
  <si>
    <t>Zenodo Link</t>
  </si>
  <si>
    <t>Study Title</t>
  </si>
  <si>
    <t>SteenMoeller/NORDIC_Raw: NORDIC for denoising in MRI</t>
  </si>
  <si>
    <t>https://zenodo.org/record/5147408#.YxrsJXZByUk</t>
  </si>
  <si>
    <t>F-UJI Scores</t>
  </si>
  <si>
    <t>F (/7)</t>
  </si>
  <si>
    <t>A (/3)</t>
  </si>
  <si>
    <t>I (/4)</t>
  </si>
  <si>
    <t>R (/10)</t>
  </si>
  <si>
    <t>Overall Score</t>
  </si>
  <si>
    <t>#</t>
  </si>
  <si>
    <t>Date</t>
  </si>
  <si>
    <t>30.07.2021</t>
  </si>
  <si>
    <t>Tutorial for performing simultaneous Multi-slice reconstructions in MRI</t>
  </si>
  <si>
    <t>31.07.2021</t>
  </si>
  <si>
    <t>https://zenodo.org/record/5149780#.YxrtAXZByUk</t>
  </si>
  <si>
    <t>Search word: magnetic resonance</t>
  </si>
  <si>
    <t>EXAMES DE IMAGEM NO DIAGNÓSTICO DO ACIDENTE VASCULAR ENCEFÁLICO (AVE): A IMPORTÂNCIA DA TOMOGRAFIA COMPUTADORIZADA E/OU RESSONÂNCIA MAGNÉTICA</t>
  </si>
  <si>
    <t>26.05.2022</t>
  </si>
  <si>
    <t>https://zenodo.org/record/6585468#.Yxru1XZByUk</t>
  </si>
  <si>
    <t>CEST imaging at 9.4 T using adjusted adiabatic spin‐lock pulses for on‐ and off‐resonant T1⍴‐dominated Z‐spectrum acquisition</t>
  </si>
  <si>
    <t>08.09.2018</t>
  </si>
  <si>
    <t>https://zenodo.org/record/3580145#.YxrveXZByUk</t>
  </si>
  <si>
    <t>Raw data for "Indexing brain state-dependent pupil dynamics with simultaneous fMRI and optical fiber calcium recording"</t>
  </si>
  <si>
    <t>21.02.2021</t>
  </si>
  <si>
    <t>https://zenodo.org/record/3677525#.Yxrv2XZByUk</t>
  </si>
  <si>
    <t>RF coil design for accurate parallel imaging on 13C MRSI using 23Na sensitivity profiles</t>
  </si>
  <si>
    <t>30.05.2022</t>
  </si>
  <si>
    <t>https://zenodo.org/record/6810692#.YxrwHnZByUk</t>
  </si>
  <si>
    <t>Binary Testdata AVIONIC</t>
  </si>
  <si>
    <t>13.06.2017</t>
  </si>
  <si>
    <t>https://zenodo.org/record/807196#.YxrwinZByUk</t>
  </si>
  <si>
    <t>09.09.2022</t>
  </si>
  <si>
    <t>Tensor image enhancement and optimal multichannel receiver combination analyses for human hyperpolarized 13C MRSI</t>
  </si>
  <si>
    <t>5.06.2020</t>
  </si>
  <si>
    <t>https://zenodo.org/record/3895204#.YxrxEHZByUk</t>
  </si>
  <si>
    <t>Category</t>
  </si>
  <si>
    <t>MRI</t>
  </si>
  <si>
    <t>Data for "Exchange interaction in FAD biradical...", Magnetic Resonance, 2, 2021</t>
  </si>
  <si>
    <t>NMR</t>
  </si>
  <si>
    <t>12.04.2021</t>
  </si>
  <si>
    <t>https://zenodo.org/record/4680209#.YxrxenZByUk</t>
  </si>
  <si>
    <t>CIDNP field dependence simulation program for flexible biradicals</t>
  </si>
  <si>
    <t>https://zenodo.org/record/4680150#.YxrxunZByUk</t>
  </si>
  <si>
    <t>The effect of spin polarization in DEER spectroscopy</t>
  </si>
  <si>
    <t>EPR</t>
  </si>
  <si>
    <t>10.05.2022</t>
  </si>
  <si>
    <t>https://zenodo.org/record/6537282#.Yxrx9XZByUk</t>
  </si>
  <si>
    <t>Multiple solvent signal presaturation and decoupling artifact removal in 13C{1H} NMR</t>
  </si>
  <si>
    <t>4.02.2020</t>
  </si>
  <si>
    <t>https://zenodo.org/record/3635970#.YxryL3ZByUk</t>
  </si>
  <si>
    <t>Data for: Analysis of Conformational Exchange Processes using Methyl-TROSY-Based Hahn Echo Measurements of Quadruple-Quantum Relaxation</t>
  </si>
  <si>
    <t>10.10.2021</t>
  </si>
  <si>
    <t>https://zenodo.org/record/5559835#.YxrybXZByUk</t>
  </si>
  <si>
    <t>Pitfalls in Sample Preparation of Metalloproteins for Low-Temperature EPR: The Example of Alkaline Myoglobin</t>
  </si>
  <si>
    <t>6.10.2021</t>
  </si>
  <si>
    <t>https://zenodo.org/record/5552430#.YxrypHZByUk</t>
  </si>
  <si>
    <t>EPR of Compound I: An illustrated revision of the theoretical model. Programme related to publication. Version of the programme: 1.</t>
  </si>
  <si>
    <t>1.10.2020</t>
  </si>
  <si>
    <t>https://zenodo.org/record/4061955#.Yxry33ZByUk</t>
  </si>
  <si>
    <t>NMR based clinical metabolomics revealed distinctive serum metabolic profiles in patients with Spondyloarthritis</t>
  </si>
  <si>
    <t>1.02.2021</t>
  </si>
  <si>
    <t>https://zenodo.org/record/5340113#.YxrzGnZByUk</t>
  </si>
  <si>
    <t>Digital Neonate Phantom</t>
  </si>
  <si>
    <t>11.02.2021</t>
  </si>
  <si>
    <t>https://zenodo.org/record/4535237#.YxrzaXZByUk</t>
  </si>
  <si>
    <t>Diffusion Kurtosis Imaging to Detect Amyloidosis in an APP/PS1 Mouse Model for Alzheimer’s Disease</t>
  </si>
  <si>
    <t>11.03.2013</t>
  </si>
  <si>
    <t>https://zenodo.org/record/7652#.Yxrzs3ZByUk</t>
  </si>
  <si>
    <t>Improved waveguide coupling for 1.3 mm MAS DNP probes at 263 GHz.</t>
  </si>
  <si>
    <t>1.05.2019</t>
  </si>
  <si>
    <t>https://zenodo.org/record/3714242#.Yxr0DXZByUk</t>
  </si>
  <si>
    <t>Homonuclear ADAPT: A general preparation route to long-lived nuclear singlet order</t>
  </si>
  <si>
    <t>5.03.2020</t>
  </si>
  <si>
    <t>https://zenodo.org/record/3697995#.Yxr0THZByUk</t>
  </si>
  <si>
    <t>Studies:</t>
  </si>
  <si>
    <t>A contribution to MRI safety testing related to gradient-induced heating of medical devices</t>
  </si>
  <si>
    <t>28.03.2022</t>
  </si>
  <si>
    <t>https://zenodo.org/record/6684156#.Yxr043ZByUk</t>
  </si>
  <si>
    <t>https://zenodo.org/record/6870683#.Yxr1X3ZByUk</t>
  </si>
  <si>
    <t>VESPA ASL: VElocity and SPAtially Selective Arterial Spin Labeling</t>
  </si>
  <si>
    <t>1.06.2022</t>
  </si>
  <si>
    <t>Life-times of long-lived coherences under different motional regimes</t>
  </si>
  <si>
    <t>1.09.2010</t>
  </si>
  <si>
    <t>https://zenodo.org/record/45686#.Yxr1pHZByUk</t>
  </si>
  <si>
    <t>Reflections of pathways: A short perspective on ‘Selection of coherence transfer pathways in NMR pulse experiments’</t>
  </si>
  <si>
    <t>1.12.2011</t>
  </si>
  <si>
    <t>https://zenodo.org/record/45671#.Yxr17HZByUk</t>
  </si>
  <si>
    <t>Measuring fast hydrogen exchange rates by NMR spectroscopy</t>
  </si>
  <si>
    <t>1.01.2007</t>
  </si>
  <si>
    <t>https://zenodo.org/record/45727#.Yxr2LnZByUk</t>
  </si>
  <si>
    <t>Quadrupolar transfer pathways</t>
  </si>
  <si>
    <t>1.06.2006</t>
  </si>
  <si>
    <t>https://zenodo.org/record/45730#.Yxr2bnZByUk</t>
  </si>
  <si>
    <t>R1 dispersion contrast at high field with fast field-cycling MRI</t>
  </si>
  <si>
    <t>10.07.2018</t>
  </si>
  <si>
    <t>https://zenodo.org/record/1308770#.Yxr2qnZByUk</t>
  </si>
  <si>
    <t>Synthesis and characterization of an MRI Gd-based probe designed to target the translocator protein.</t>
  </si>
  <si>
    <t>01.10.2013</t>
  </si>
  <si>
    <t>https://zenodo.org/record/8521#.Yxr2-nZByUk</t>
  </si>
  <si>
    <t>NeuroMET - SPECIAL MRS Reproducibility</t>
  </si>
  <si>
    <t>10.09.2021</t>
  </si>
  <si>
    <t>https://zenodo.org/record/5500320#.Yxr3NXZByUk</t>
  </si>
  <si>
    <t>Dataset for "Novel insights into in‐vivo diffusion tensor cardiovascular magnetic resonance using computational modelling and a histology‐based virtual microstructure"</t>
  </si>
  <si>
    <t>23.10.2018</t>
  </si>
  <si>
    <t>https://zenodo.org/record/3925758#.Yxr3cXZByUk</t>
  </si>
  <si>
    <t>Quantitative susceptibility mapping of articular cartilage: ex vivo findings at multiple orientations and following different degradation treatments</t>
  </si>
  <si>
    <t>19.04.2018</t>
  </si>
  <si>
    <t>https://zenodo.org/record/823917#.Yxr3pXZByUk</t>
  </si>
  <si>
    <t>Quenching homonuclear couplings in magnetic resonance by trains of non-refocusing pulses</t>
  </si>
  <si>
    <t>01.08.2011</t>
  </si>
  <si>
    <t>https://zenodo.org/record/45682#.Yxr31nZByUk</t>
  </si>
  <si>
    <t>Single or triple gradients?</t>
  </si>
  <si>
    <t>01.07.2008</t>
  </si>
  <si>
    <t>https://zenodo.org/record/45711#.Yxr4HnZByUk</t>
  </si>
  <si>
    <t>Relaxometry of insensitive nuclei: Optimizing dissolution dynamic nuclear polarization</t>
  </si>
  <si>
    <t>1.05.2011</t>
  </si>
  <si>
    <t>https://zenodo.org/record/45676#.Yxr4U3ZByUk</t>
  </si>
  <si>
    <t>Selection of coherence-transfer pathways in NMR pulse experiments. 1984.</t>
  </si>
  <si>
    <t>https://zenodo.org/record/45683#.Yxr4hXZByUk</t>
  </si>
  <si>
    <t>Solid-state nitrogen-14 nuclear magnetic resonance enhanced by dynamic nuclear polarization using a gyrotron</t>
  </si>
  <si>
    <t>1.07.2010</t>
  </si>
  <si>
    <t>https://zenodo.org/record/45687#.Yxr4tnZByUk</t>
  </si>
  <si>
    <t>A spinning thermometer to monitor microwave heating and glass transitions in dynamic nuclear polarization.</t>
  </si>
  <si>
    <t>17.10.2011</t>
  </si>
  <si>
    <t>https://zenodo.org/record/45679#.Yxr45nZByUk</t>
  </si>
  <si>
    <t>Broadband excitation and indirect detection of nitrogen-14 in rotating solids using Delays Alternating with Nutation (DANTE).</t>
  </si>
  <si>
    <t>1.09.2011</t>
  </si>
  <si>
    <t>https://zenodo.org/record/45681#.Yxr5GXZByUk</t>
  </si>
  <si>
    <t>https://zenodo.org/record/45665#.Yxr5S3ZByUk</t>
  </si>
  <si>
    <t>Uniform broadband excitation of crystallites in rotating solids using interleaved sequences of delays alternating with nutation.</t>
  </si>
  <si>
    <t>1.10.2012</t>
  </si>
  <si>
    <t>Coherence transfer between spy nuclei and nitrogen-14 in solids</t>
  </si>
  <si>
    <t>1.01.2008</t>
  </si>
  <si>
    <t>https://zenodo.org/record/45713#.Yxr5e3ZByUk</t>
  </si>
  <si>
    <t>Line-narrowing in proton-detected nitrogen-14 NMR.</t>
  </si>
  <si>
    <t>1.01.2010</t>
  </si>
  <si>
    <t>https://zenodo.org/record/45690#.Yxr5pXZByUk</t>
  </si>
  <si>
    <t>Dynamic nuclear polarization enhancement of protons and vanadium-51 in the presence of pH-dependent vanadyl radicals.</t>
  </si>
  <si>
    <t>16.09.2014</t>
  </si>
  <si>
    <t>https://zenodo.org/record/45378#.Yxr5xnZByUk</t>
  </si>
  <si>
    <t>Low-power decoupling at high spinning frequencies in high static fields.</t>
  </si>
  <si>
    <t>01.08.2009</t>
  </si>
  <si>
    <t>https://zenodo.org/record/45697#.Yxr57nZByUk</t>
  </si>
  <si>
    <t>Cross-encoded magnetic resonance imaging in inhomogeneous fields</t>
  </si>
  <si>
    <t>1.12.2009</t>
  </si>
  <si>
    <t>https://zenodo.org/record/45701#.Yxr6G3ZByUk</t>
  </si>
  <si>
    <t>Data from: Retrospective study using magnetic resonance imaging (MRI) to measure depths of acupuncture points in neck and shoulder region</t>
  </si>
  <si>
    <t>15.07.2015</t>
  </si>
  <si>
    <t>https://zenodo.org/record/5002421#.Yxr6RnZByUk</t>
  </si>
  <si>
    <t>Data for "Detection of metabolite-protein interactions in complex biological samples by high-resolution relaxometry: towards interactomics by NMR"</t>
  </si>
  <si>
    <t>28.07.2021</t>
  </si>
  <si>
    <t>https://zenodo.org/record/5142371#.Yxr6hXZByUk</t>
  </si>
  <si>
    <t>T1ρ‐based dynamic glucose‐enhanced (DGEρ) MRI at 3 T: method development and early clinical experience in the human brain</t>
  </si>
  <si>
    <t>23.06.2019</t>
  </si>
  <si>
    <t>https://zenodo.org/record/3580281#.Yxr6uXZByUk</t>
  </si>
  <si>
    <t>PyPulseq: A Python Package for MRI Pulse Sequence Design</t>
  </si>
  <si>
    <t>10.10.2019</t>
  </si>
  <si>
    <t>https://zenodo.org/record/3479527#.Yxr66nZByUk</t>
  </si>
  <si>
    <t>MRS Artifact Removal by Bayesian Fitting of Complex Voigt Line Shapes</t>
  </si>
  <si>
    <t>30.04.2022</t>
  </si>
  <si>
    <t>https://zenodo.org/record/6507836#.Yxr7E3ZByUk</t>
  </si>
  <si>
    <t>Automatic Deactivation in Phased Array Probe for Human Prostate Magnetic Resonance Imaging at 1.5T</t>
  </si>
  <si>
    <t>27.06.2007</t>
  </si>
  <si>
    <t>https://zenodo.org/record/1063240#.Yxr7O3ZByUk</t>
  </si>
  <si>
    <t>NSD_atlas_of_hypothalamic_region</t>
  </si>
  <si>
    <t>22.03.2020</t>
  </si>
  <si>
    <t>https://zenodo.org/record/3942115#.Yxr7aXZByUk</t>
  </si>
  <si>
    <t>Early-stage heart failure with preserved ejection fraction in the pig: a cardiovascular magnetic resonance study</t>
  </si>
  <si>
    <t>30.09.2016</t>
  </si>
  <si>
    <t>https://zenodo.org/record/160100#.Yxr8v3ZByUk</t>
  </si>
  <si>
    <t>A new automatic algorithm for quantification of myocardial infarction imaged by late gadolinium enhancement cardiovascular magnetic resonance: experimental validation and comparison to expert delineations in multi-center, multi-vendor patient data</t>
  </si>
  <si>
    <t>4.05.2016</t>
  </si>
  <si>
    <t>https://zenodo.org/record/59076#.Yxr8-HZByUk</t>
  </si>
  <si>
    <t>Aortic flow patterns and wall shear stress maps by 4D-flow cardiovascular magnetic resonance in the assessment of aortic dilatation in bicuspid aortic valve disease</t>
  </si>
  <si>
    <t>26.04.2018</t>
  </si>
  <si>
    <t>https://zenodo.org/record/1237276#.Yxr9I3ZByUk</t>
  </si>
  <si>
    <t>Bayesian intravoxel incoherent motion parameter mapping in the human heart</t>
  </si>
  <si>
    <t>6.11.2017</t>
  </si>
  <si>
    <t>https://zenodo.org/record/1045589#.Yxr9UXZByUk</t>
  </si>
  <si>
    <t>Quantitative cardiovascular magnetic resonance: extracellular volume, native T1 and 18F-FDG PET/CMR imaging in patients after revascularized myocardial infarction and association with markers of myocardial damage and systemic inflammation</t>
  </si>
  <si>
    <t>24.05.2018</t>
  </si>
  <si>
    <t>https://zenodo.org/record/1254162#.Yxr9enZByUk</t>
  </si>
  <si>
    <t>Robust association between vascular habitats and patient prognosis in glioblastoma: An international multicenter study</t>
  </si>
  <si>
    <t>26.10.2019</t>
  </si>
  <si>
    <t>https://zenodo.org/record/5076020#.Yxr9oHZByUk</t>
  </si>
  <si>
    <t>Decreased rotational flow and circumferential wall shear stress as early markers of descending aorta dilation in Marfan syndrome: a 4D flow CMR study</t>
  </si>
  <si>
    <t>14.10.2019</t>
  </si>
  <si>
    <t>https://zenodo.org/record/3484174#.Yxr92nZByUk</t>
  </si>
  <si>
    <t>Multiple quantum spin-echo spectroscopy</t>
  </si>
  <si>
    <t>1.01.1980</t>
  </si>
  <si>
    <t>https://zenodo.org/record/45732#.Yxr-JXZByUk</t>
  </si>
  <si>
    <t>A simple pulse sequence for selective excitation in Fourier transform NMR</t>
  </si>
  <si>
    <t>1.07.1976</t>
  </si>
  <si>
    <t>https://zenodo.org/record/45731#.Yxr-RnZByUk</t>
  </si>
  <si>
    <t>Efficiency at high spinning frequencies of heteronuclear decoupling methods designed to quench rotary resonance.</t>
  </si>
  <si>
    <t>1.07.2011</t>
  </si>
  <si>
    <t>https://zenodo.org/record/45677#.Yxr-aHZByUk</t>
  </si>
  <si>
    <t>MRI raw data: SE measurement of the knee of a healthy volunteer (8 channel coil)</t>
  </si>
  <si>
    <t>27.06.2011</t>
  </si>
  <si>
    <t>https://zenodo.org/record/800529#.Yxr-h3ZByUk</t>
  </si>
  <si>
    <t>MRI raw data: RF-spoiled radial FLASH sequence without cardiac gating and during free breathing</t>
  </si>
  <si>
    <t>https://zenodo.org/record/800511#.Yxr-sHZByUk</t>
  </si>
  <si>
    <t>Automatic Segmentation of Thigh Magnetic Resonance Images</t>
  </si>
  <si>
    <t>20.10.2009</t>
  </si>
  <si>
    <t>https://zenodo.org/record/1083647#.Yxr-2XZByUk</t>
  </si>
  <si>
    <t>EPR Characterization of the Heme Domain of a Self-Sufficient Cytochrome P450 (CYP116B5)</t>
  </si>
  <si>
    <t>6.04.2022</t>
  </si>
  <si>
    <t>https://zenodo.org/record/6418626#.Yxr-_XZByUk</t>
  </si>
  <si>
    <t>MR Gradient System Long-Term Stability Investigation and Protocol Optimization for Quality Control using Gradient Impulse Response Function (GIRF)</t>
  </si>
  <si>
    <t>22.03.2022</t>
  </si>
  <si>
    <t>https://zenodo.org/record/6376737#.Yxr_LnZByUk</t>
  </si>
  <si>
    <t>A Case of Fahr's Disease Presenting with Anxiety Disorder: Magnetic Resonance Spectroscopy Findings</t>
  </si>
  <si>
    <t>3.01.2010</t>
  </si>
  <si>
    <t>https://zenodo.org/record/1193202#.Yxr_a3ZByUk</t>
  </si>
  <si>
    <t>Using a whole-body 31P birdcage transmit coil and 16-element receive array for human cardiac metabolic imaging at 7T</t>
  </si>
  <si>
    <t>3.10.2017</t>
  </si>
  <si>
    <t>https://zenodo.org/record/999244#.Yxr_qHZByUk</t>
  </si>
  <si>
    <t>Diffusion Sampling Direction Sets</t>
  </si>
  <si>
    <t>15.08.2022</t>
  </si>
  <si>
    <t>https://zenodo.org/record/6992828#.Yxr_znZByUk</t>
  </si>
  <si>
    <t>Data on the detection of clinically significant prostate cancer by magnetic resonance imaging (MRI)-guided targeted and systematic biopsy</t>
  </si>
  <si>
    <t>14.07.2022</t>
  </si>
  <si>
    <t>https://zenodo.org/record/6834906#.YxsAE3ZByUk</t>
  </si>
  <si>
    <t>Multiple-quantum NMR</t>
  </si>
  <si>
    <t>https://zenodo.org/record/45733#.YxsAPHZByUk</t>
  </si>
  <si>
    <t>PAGE 4</t>
  </si>
  <si>
    <t>Results</t>
  </si>
  <si>
    <t>Sorted</t>
  </si>
  <si>
    <t>best match, asc.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</si>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</sst>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  <charset val="1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A3" sqref="A3"/>
    </sheetView>
  </sheetViews>
  <sheetFormatPr defaultRowHeight="12.75" x14ac:dyDescent="0.2"/>
  <cols>
    <col min="1" max="1" width="5.140625" customWidth="1"/>
    <col min="2" max="2" width="50.42578125" bestFit="1" customWidth="1"/>
    <col min="3" max="3" width="8.42578125" bestFit="1" customWidth="1"/>
    <col min="4" max="4" width="10.140625" bestFit="1" customWidth="1"/>
    <col min="5" max="5" width="43.28515625" bestFit="1" customWidth="1"/>
  </cols>
  <sheetData>
    <row r="1" spans="1:14" x14ac:dyDescent="0.2">
      <c r="A1" t="s">
        <v>16</v>
      </c>
      <c r="C1" t="s">
        <v>227</v>
      </c>
      <c r="D1">
        <v>11745</v>
      </c>
      <c r="L1" t="s">
        <v>75</v>
      </c>
      <c r="M1" t="s">
        <v>37</v>
      </c>
      <c r="N1">
        <f>COUNTIF($C$5:$C$101,M1)</f>
        <v>39</v>
      </c>
    </row>
    <row r="2" spans="1:14" x14ac:dyDescent="0.2">
      <c r="A2" t="s">
        <v>230</v>
      </c>
      <c r="B2" t="s">
        <v>32</v>
      </c>
      <c r="C2" t="s">
        <v>228</v>
      </c>
      <c r="D2" t="s">
        <v>229</v>
      </c>
      <c r="M2" t="s">
        <v>39</v>
      </c>
      <c r="N2">
        <f>COUNTIF($C$5:$C$101,M2)</f>
        <v>28</v>
      </c>
    </row>
    <row r="3" spans="1:14" x14ac:dyDescent="0.2">
      <c r="F3" s="3" t="s">
        <v>4</v>
      </c>
      <c r="G3" s="3"/>
      <c r="H3" s="3"/>
      <c r="I3" s="3"/>
      <c r="J3" s="3"/>
      <c r="M3" t="s">
        <v>45</v>
      </c>
      <c r="N3">
        <f>COUNTIF($C$5:$C$101,M3)</f>
        <v>4</v>
      </c>
    </row>
    <row r="4" spans="1:14" x14ac:dyDescent="0.2">
      <c r="A4" t="s">
        <v>10</v>
      </c>
      <c r="B4" t="s">
        <v>1</v>
      </c>
      <c r="C4" t="s">
        <v>36</v>
      </c>
      <c r="D4" t="s">
        <v>11</v>
      </c>
      <c r="E4" t="s">
        <v>0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4" x14ac:dyDescent="0.2">
      <c r="A5">
        <v>1</v>
      </c>
      <c r="B5" s="1" t="s">
        <v>2</v>
      </c>
      <c r="C5" s="1" t="s">
        <v>37</v>
      </c>
      <c r="D5" s="1" t="s">
        <v>12</v>
      </c>
      <c r="E5" t="s">
        <v>3</v>
      </c>
      <c r="F5">
        <v>5</v>
      </c>
      <c r="G5">
        <v>2</v>
      </c>
      <c r="H5">
        <v>3</v>
      </c>
      <c r="I5">
        <v>4</v>
      </c>
      <c r="J5">
        <v>58</v>
      </c>
    </row>
    <row r="6" spans="1:14" x14ac:dyDescent="0.2">
      <c r="A6">
        <f>A5+1</f>
        <v>2</v>
      </c>
      <c r="B6" s="1" t="s">
        <v>13</v>
      </c>
      <c r="C6" s="1" t="s">
        <v>37</v>
      </c>
      <c r="D6" t="s">
        <v>14</v>
      </c>
      <c r="E6" t="s">
        <v>15</v>
      </c>
      <c r="F6">
        <v>6</v>
      </c>
      <c r="G6">
        <v>2</v>
      </c>
      <c r="H6">
        <v>3</v>
      </c>
      <c r="I6">
        <v>5</v>
      </c>
      <c r="J6">
        <v>66</v>
      </c>
    </row>
    <row r="7" spans="1:14" x14ac:dyDescent="0.2">
      <c r="A7">
        <f t="shared" ref="A7:A70" si="0">A6+1</f>
        <v>3</v>
      </c>
      <c r="B7" s="1" t="s">
        <v>17</v>
      </c>
      <c r="C7" s="1" t="s">
        <v>37</v>
      </c>
      <c r="D7" t="s">
        <v>18</v>
      </c>
      <c r="E7" t="s">
        <v>19</v>
      </c>
      <c r="F7">
        <v>6</v>
      </c>
      <c r="G7">
        <v>2</v>
      </c>
      <c r="H7">
        <v>3</v>
      </c>
      <c r="I7">
        <v>5</v>
      </c>
      <c r="J7">
        <v>66</v>
      </c>
    </row>
    <row r="8" spans="1:14" x14ac:dyDescent="0.2">
      <c r="A8">
        <f t="shared" si="0"/>
        <v>4</v>
      </c>
      <c r="B8" s="1" t="s">
        <v>20</v>
      </c>
      <c r="C8" s="1" t="s">
        <v>37</v>
      </c>
      <c r="D8" t="s">
        <v>21</v>
      </c>
      <c r="E8" t="s">
        <v>22</v>
      </c>
      <c r="F8">
        <v>3.5</v>
      </c>
      <c r="G8">
        <v>1</v>
      </c>
      <c r="H8">
        <v>1</v>
      </c>
      <c r="I8">
        <v>4</v>
      </c>
      <c r="J8">
        <v>39</v>
      </c>
    </row>
    <row r="9" spans="1:14" x14ac:dyDescent="0.2">
      <c r="A9">
        <f t="shared" si="0"/>
        <v>5</v>
      </c>
      <c r="B9" s="1" t="s">
        <v>23</v>
      </c>
      <c r="C9" s="1" t="s">
        <v>37</v>
      </c>
      <c r="D9" t="s">
        <v>24</v>
      </c>
      <c r="E9" t="s">
        <v>25</v>
      </c>
      <c r="F9">
        <v>5</v>
      </c>
      <c r="G9">
        <v>2</v>
      </c>
      <c r="H9">
        <v>3</v>
      </c>
      <c r="I9">
        <v>5</v>
      </c>
      <c r="J9">
        <v>62</v>
      </c>
    </row>
    <row r="10" spans="1:14" x14ac:dyDescent="0.2">
      <c r="A10">
        <f t="shared" si="0"/>
        <v>6</v>
      </c>
      <c r="B10" s="1" t="s">
        <v>26</v>
      </c>
      <c r="C10" s="1" t="s">
        <v>37</v>
      </c>
      <c r="D10" t="s">
        <v>27</v>
      </c>
      <c r="E10" t="s">
        <v>28</v>
      </c>
      <c r="F10">
        <v>3.5</v>
      </c>
      <c r="G10">
        <v>1</v>
      </c>
      <c r="H10">
        <v>1</v>
      </c>
      <c r="I10">
        <v>4</v>
      </c>
      <c r="J10">
        <v>39</v>
      </c>
    </row>
    <row r="11" spans="1:14" x14ac:dyDescent="0.2">
      <c r="A11">
        <f t="shared" si="0"/>
        <v>7</v>
      </c>
      <c r="B11" s="1" t="s">
        <v>29</v>
      </c>
      <c r="C11" s="1" t="s">
        <v>37</v>
      </c>
      <c r="D11" t="s">
        <v>30</v>
      </c>
      <c r="E11" t="s">
        <v>31</v>
      </c>
      <c r="F11">
        <v>6</v>
      </c>
      <c r="G11">
        <v>2</v>
      </c>
      <c r="H11">
        <v>3</v>
      </c>
      <c r="I11">
        <v>5</v>
      </c>
      <c r="J11">
        <v>66</v>
      </c>
    </row>
    <row r="12" spans="1:14" x14ac:dyDescent="0.2">
      <c r="A12">
        <f t="shared" si="0"/>
        <v>8</v>
      </c>
      <c r="B12" s="1" t="s">
        <v>33</v>
      </c>
      <c r="C12" s="1" t="s">
        <v>37</v>
      </c>
      <c r="D12" t="s">
        <v>34</v>
      </c>
      <c r="E12" t="s">
        <v>35</v>
      </c>
      <c r="F12">
        <v>5.5</v>
      </c>
      <c r="G12">
        <v>2</v>
      </c>
      <c r="H12">
        <v>1</v>
      </c>
      <c r="I12">
        <v>5</v>
      </c>
      <c r="J12">
        <v>56</v>
      </c>
    </row>
    <row r="13" spans="1:14" x14ac:dyDescent="0.2">
      <c r="A13">
        <f t="shared" si="0"/>
        <v>9</v>
      </c>
      <c r="B13" s="1" t="s">
        <v>38</v>
      </c>
      <c r="C13" s="1" t="s">
        <v>39</v>
      </c>
      <c r="D13" t="s">
        <v>40</v>
      </c>
      <c r="E13" t="s">
        <v>41</v>
      </c>
      <c r="F13">
        <v>6</v>
      </c>
      <c r="G13">
        <v>3</v>
      </c>
      <c r="H13">
        <v>3</v>
      </c>
      <c r="I13">
        <v>5</v>
      </c>
      <c r="J13">
        <v>70</v>
      </c>
    </row>
    <row r="14" spans="1:14" x14ac:dyDescent="0.2">
      <c r="A14">
        <f t="shared" si="0"/>
        <v>10</v>
      </c>
      <c r="B14" s="1" t="s">
        <v>42</v>
      </c>
      <c r="C14" s="1" t="s">
        <v>39</v>
      </c>
      <c r="D14" t="s">
        <v>40</v>
      </c>
      <c r="E14" t="s">
        <v>43</v>
      </c>
      <c r="F14">
        <v>6</v>
      </c>
      <c r="G14">
        <v>2</v>
      </c>
      <c r="H14">
        <v>3</v>
      </c>
      <c r="I14">
        <v>5</v>
      </c>
      <c r="J14">
        <v>66</v>
      </c>
    </row>
    <row r="15" spans="1:14" x14ac:dyDescent="0.2">
      <c r="A15">
        <f t="shared" si="0"/>
        <v>11</v>
      </c>
      <c r="B15" s="1" t="s">
        <v>44</v>
      </c>
      <c r="C15" s="1" t="s">
        <v>45</v>
      </c>
      <c r="D15" t="s">
        <v>46</v>
      </c>
      <c r="E15" t="s">
        <v>47</v>
      </c>
      <c r="F15">
        <v>7</v>
      </c>
      <c r="G15">
        <v>3</v>
      </c>
      <c r="H15">
        <v>3</v>
      </c>
      <c r="I15">
        <v>5</v>
      </c>
      <c r="J15">
        <v>75</v>
      </c>
    </row>
    <row r="16" spans="1:14" x14ac:dyDescent="0.2">
      <c r="A16">
        <f t="shared" si="0"/>
        <v>12</v>
      </c>
      <c r="B16" s="1" t="s">
        <v>48</v>
      </c>
      <c r="C16" s="1" t="s">
        <v>39</v>
      </c>
      <c r="D16" t="s">
        <v>49</v>
      </c>
      <c r="E16" t="s">
        <v>50</v>
      </c>
      <c r="F16">
        <v>7</v>
      </c>
      <c r="G16">
        <v>3</v>
      </c>
      <c r="H16">
        <v>3</v>
      </c>
      <c r="I16">
        <v>6</v>
      </c>
      <c r="J16">
        <v>79</v>
      </c>
    </row>
    <row r="17" spans="1:10" x14ac:dyDescent="0.2">
      <c r="A17">
        <f t="shared" si="0"/>
        <v>13</v>
      </c>
      <c r="B17" s="1" t="s">
        <v>51</v>
      </c>
      <c r="C17" s="1" t="s">
        <v>39</v>
      </c>
      <c r="D17" t="s">
        <v>52</v>
      </c>
      <c r="E17" t="s">
        <v>53</v>
      </c>
      <c r="F17">
        <v>6</v>
      </c>
      <c r="G17">
        <v>3</v>
      </c>
      <c r="H17">
        <v>3</v>
      </c>
      <c r="I17">
        <v>6</v>
      </c>
      <c r="J17">
        <v>75</v>
      </c>
    </row>
    <row r="18" spans="1:10" x14ac:dyDescent="0.2">
      <c r="A18">
        <f t="shared" si="0"/>
        <v>14</v>
      </c>
      <c r="B18" s="1" t="s">
        <v>54</v>
      </c>
      <c r="C18" s="1" t="s">
        <v>45</v>
      </c>
      <c r="D18" t="s">
        <v>55</v>
      </c>
      <c r="E18" t="s">
        <v>56</v>
      </c>
      <c r="F18">
        <v>7</v>
      </c>
      <c r="G18">
        <v>3</v>
      </c>
      <c r="H18">
        <v>3</v>
      </c>
      <c r="I18">
        <v>6</v>
      </c>
      <c r="J18">
        <v>79</v>
      </c>
    </row>
    <row r="19" spans="1:10" x14ac:dyDescent="0.2">
      <c r="A19">
        <f t="shared" si="0"/>
        <v>15</v>
      </c>
      <c r="B19" s="1" t="s">
        <v>57</v>
      </c>
      <c r="C19" s="1" t="s">
        <v>45</v>
      </c>
      <c r="D19" t="s">
        <v>58</v>
      </c>
      <c r="E19" t="s">
        <v>59</v>
      </c>
      <c r="F19">
        <v>6</v>
      </c>
      <c r="G19">
        <v>2</v>
      </c>
      <c r="H19">
        <v>3</v>
      </c>
      <c r="I19">
        <v>5</v>
      </c>
      <c r="J19">
        <v>66</v>
      </c>
    </row>
    <row r="20" spans="1:10" x14ac:dyDescent="0.2">
      <c r="A20">
        <f t="shared" si="0"/>
        <v>16</v>
      </c>
      <c r="B20" s="1" t="s">
        <v>60</v>
      </c>
      <c r="C20" s="1" t="s">
        <v>39</v>
      </c>
      <c r="D20" t="s">
        <v>61</v>
      </c>
      <c r="E20" t="s">
        <v>62</v>
      </c>
      <c r="F20">
        <v>4.5</v>
      </c>
      <c r="G20">
        <v>1</v>
      </c>
      <c r="H20">
        <v>1</v>
      </c>
      <c r="I20">
        <v>2</v>
      </c>
      <c r="J20">
        <v>35</v>
      </c>
    </row>
    <row r="21" spans="1:10" x14ac:dyDescent="0.2">
      <c r="A21">
        <f t="shared" si="0"/>
        <v>17</v>
      </c>
      <c r="B21" s="2" t="s">
        <v>63</v>
      </c>
      <c r="C21" s="1" t="s">
        <v>37</v>
      </c>
      <c r="D21" t="s">
        <v>64</v>
      </c>
      <c r="E21" t="s">
        <v>65</v>
      </c>
      <c r="F21">
        <v>7</v>
      </c>
      <c r="G21">
        <v>3</v>
      </c>
      <c r="H21">
        <v>3</v>
      </c>
      <c r="I21">
        <v>5</v>
      </c>
      <c r="J21">
        <v>75</v>
      </c>
    </row>
    <row r="22" spans="1:10" x14ac:dyDescent="0.2">
      <c r="A22">
        <f t="shared" si="0"/>
        <v>18</v>
      </c>
      <c r="B22" s="1" t="s">
        <v>66</v>
      </c>
      <c r="C22" s="1" t="s">
        <v>37</v>
      </c>
      <c r="D22" t="s">
        <v>67</v>
      </c>
      <c r="E22" t="s">
        <v>68</v>
      </c>
      <c r="F22">
        <v>4.5</v>
      </c>
      <c r="G22">
        <v>1</v>
      </c>
      <c r="H22">
        <v>1</v>
      </c>
      <c r="I22">
        <v>4</v>
      </c>
      <c r="J22">
        <v>43</v>
      </c>
    </row>
    <row r="23" spans="1:10" x14ac:dyDescent="0.2">
      <c r="A23">
        <f t="shared" si="0"/>
        <v>19</v>
      </c>
      <c r="B23" s="1" t="s">
        <v>69</v>
      </c>
      <c r="C23" s="1" t="s">
        <v>39</v>
      </c>
      <c r="D23" t="s">
        <v>70</v>
      </c>
      <c r="E23" t="s">
        <v>71</v>
      </c>
      <c r="F23">
        <v>4</v>
      </c>
      <c r="G23">
        <v>1</v>
      </c>
      <c r="H23">
        <v>1</v>
      </c>
      <c r="I23">
        <v>4</v>
      </c>
      <c r="J23">
        <v>41</v>
      </c>
    </row>
    <row r="24" spans="1:10" x14ac:dyDescent="0.2">
      <c r="A24">
        <f t="shared" si="0"/>
        <v>20</v>
      </c>
      <c r="B24" s="1" t="s">
        <v>72</v>
      </c>
      <c r="C24" s="1" t="s">
        <v>39</v>
      </c>
      <c r="D24" t="s">
        <v>73</v>
      </c>
      <c r="E24" t="s">
        <v>74</v>
      </c>
      <c r="F24">
        <v>5</v>
      </c>
      <c r="G24">
        <v>1</v>
      </c>
      <c r="H24">
        <v>1</v>
      </c>
      <c r="I24">
        <v>4</v>
      </c>
      <c r="J24">
        <v>45</v>
      </c>
    </row>
    <row r="25" spans="1:10" x14ac:dyDescent="0.2">
      <c r="A25">
        <f t="shared" si="0"/>
        <v>21</v>
      </c>
      <c r="B25" s="1" t="s">
        <v>76</v>
      </c>
      <c r="C25" s="1" t="s">
        <v>37</v>
      </c>
      <c r="D25" t="s">
        <v>77</v>
      </c>
      <c r="E25" t="s">
        <v>78</v>
      </c>
      <c r="F25">
        <v>6</v>
      </c>
      <c r="G25">
        <v>2</v>
      </c>
      <c r="H25">
        <v>3</v>
      </c>
      <c r="I25">
        <v>5</v>
      </c>
      <c r="J25">
        <v>66</v>
      </c>
    </row>
    <row r="26" spans="1:10" x14ac:dyDescent="0.2">
      <c r="A26">
        <f t="shared" si="0"/>
        <v>22</v>
      </c>
      <c r="B26" s="1" t="s">
        <v>80</v>
      </c>
      <c r="C26" s="1" t="s">
        <v>37</v>
      </c>
      <c r="D26" t="s">
        <v>81</v>
      </c>
      <c r="E26" t="s">
        <v>79</v>
      </c>
      <c r="F26">
        <v>7</v>
      </c>
      <c r="G26">
        <v>3</v>
      </c>
      <c r="H26">
        <v>3</v>
      </c>
      <c r="I26">
        <v>6</v>
      </c>
      <c r="J26">
        <v>79</v>
      </c>
    </row>
    <row r="27" spans="1:10" x14ac:dyDescent="0.2">
      <c r="A27">
        <f t="shared" si="0"/>
        <v>23</v>
      </c>
      <c r="B27" s="1" t="s">
        <v>82</v>
      </c>
      <c r="C27" s="1" t="s">
        <v>39</v>
      </c>
      <c r="D27" t="s">
        <v>83</v>
      </c>
      <c r="E27" t="s">
        <v>84</v>
      </c>
      <c r="F27">
        <v>4</v>
      </c>
      <c r="G27">
        <v>1</v>
      </c>
      <c r="H27">
        <v>1</v>
      </c>
      <c r="I27">
        <v>2</v>
      </c>
      <c r="J27">
        <v>33</v>
      </c>
    </row>
    <row r="28" spans="1:10" x14ac:dyDescent="0.2">
      <c r="A28">
        <f t="shared" si="0"/>
        <v>24</v>
      </c>
      <c r="B28" s="1" t="s">
        <v>85</v>
      </c>
      <c r="C28" s="1" t="s">
        <v>39</v>
      </c>
      <c r="D28" t="s">
        <v>86</v>
      </c>
      <c r="E28" t="s">
        <v>87</v>
      </c>
      <c r="F28">
        <v>4</v>
      </c>
      <c r="G28">
        <v>1</v>
      </c>
      <c r="H28">
        <v>1</v>
      </c>
      <c r="I28">
        <v>2</v>
      </c>
      <c r="J28">
        <v>33</v>
      </c>
    </row>
    <row r="29" spans="1:10" x14ac:dyDescent="0.2">
      <c r="A29">
        <f t="shared" si="0"/>
        <v>25</v>
      </c>
      <c r="B29" s="1" t="s">
        <v>88</v>
      </c>
      <c r="C29" s="1" t="s">
        <v>39</v>
      </c>
      <c r="D29" t="s">
        <v>89</v>
      </c>
      <c r="E29" t="s">
        <v>90</v>
      </c>
      <c r="F29">
        <v>4</v>
      </c>
      <c r="G29">
        <v>1</v>
      </c>
      <c r="H29">
        <v>1</v>
      </c>
      <c r="I29">
        <v>2</v>
      </c>
      <c r="J29">
        <v>33</v>
      </c>
    </row>
    <row r="30" spans="1:10" x14ac:dyDescent="0.2">
      <c r="A30">
        <f t="shared" si="0"/>
        <v>26</v>
      </c>
      <c r="B30" s="1" t="s">
        <v>91</v>
      </c>
      <c r="C30" s="1" t="s">
        <v>39</v>
      </c>
      <c r="D30" t="s">
        <v>92</v>
      </c>
      <c r="E30" t="s">
        <v>93</v>
      </c>
      <c r="F30">
        <v>4</v>
      </c>
      <c r="G30">
        <v>1</v>
      </c>
      <c r="H30">
        <v>1</v>
      </c>
      <c r="I30">
        <v>2</v>
      </c>
      <c r="J30">
        <v>33</v>
      </c>
    </row>
    <row r="31" spans="1:10" x14ac:dyDescent="0.2">
      <c r="A31">
        <f t="shared" si="0"/>
        <v>27</v>
      </c>
      <c r="B31" s="1" t="s">
        <v>94</v>
      </c>
      <c r="C31" s="1" t="s">
        <v>37</v>
      </c>
      <c r="D31" t="s">
        <v>95</v>
      </c>
      <c r="E31" t="s">
        <v>96</v>
      </c>
      <c r="F31">
        <v>5</v>
      </c>
      <c r="G31">
        <v>1</v>
      </c>
      <c r="H31">
        <v>1</v>
      </c>
      <c r="I31">
        <v>4</v>
      </c>
      <c r="J31">
        <v>45</v>
      </c>
    </row>
    <row r="32" spans="1:10" x14ac:dyDescent="0.2">
      <c r="A32">
        <f t="shared" si="0"/>
        <v>28</v>
      </c>
      <c r="B32" s="1" t="s">
        <v>97</v>
      </c>
      <c r="C32" s="1" t="s">
        <v>37</v>
      </c>
      <c r="D32" t="s">
        <v>98</v>
      </c>
      <c r="E32" t="s">
        <v>99</v>
      </c>
      <c r="F32">
        <v>4.5</v>
      </c>
      <c r="G32">
        <v>1</v>
      </c>
      <c r="H32">
        <v>1</v>
      </c>
      <c r="I32">
        <v>4</v>
      </c>
      <c r="J32">
        <v>43</v>
      </c>
    </row>
    <row r="33" spans="1:10" x14ac:dyDescent="0.2">
      <c r="A33">
        <f t="shared" si="0"/>
        <v>29</v>
      </c>
      <c r="B33" s="1" t="s">
        <v>100</v>
      </c>
      <c r="C33" s="1" t="s">
        <v>37</v>
      </c>
      <c r="D33" t="s">
        <v>101</v>
      </c>
      <c r="E33" t="s">
        <v>102</v>
      </c>
      <c r="F33">
        <v>7</v>
      </c>
      <c r="G33">
        <v>3</v>
      </c>
      <c r="H33">
        <v>3</v>
      </c>
      <c r="I33">
        <v>6</v>
      </c>
      <c r="J33">
        <v>79</v>
      </c>
    </row>
    <row r="34" spans="1:10" x14ac:dyDescent="0.2">
      <c r="A34">
        <f t="shared" si="0"/>
        <v>30</v>
      </c>
      <c r="B34" s="1" t="s">
        <v>103</v>
      </c>
      <c r="C34" s="1" t="s">
        <v>37</v>
      </c>
      <c r="D34" t="s">
        <v>104</v>
      </c>
      <c r="E34" t="s">
        <v>105</v>
      </c>
      <c r="F34">
        <v>6</v>
      </c>
      <c r="G34">
        <v>3</v>
      </c>
      <c r="H34">
        <v>3</v>
      </c>
      <c r="I34">
        <v>6</v>
      </c>
      <c r="J34">
        <v>75</v>
      </c>
    </row>
    <row r="35" spans="1:10" x14ac:dyDescent="0.2">
      <c r="A35">
        <f t="shared" si="0"/>
        <v>31</v>
      </c>
      <c r="B35" s="1" t="s">
        <v>106</v>
      </c>
      <c r="C35" s="1" t="s">
        <v>37</v>
      </c>
      <c r="D35" t="s">
        <v>107</v>
      </c>
      <c r="E35" t="s">
        <v>108</v>
      </c>
      <c r="F35">
        <v>7</v>
      </c>
      <c r="G35">
        <v>3</v>
      </c>
      <c r="H35">
        <v>3</v>
      </c>
      <c r="I35">
        <v>6</v>
      </c>
      <c r="J35">
        <v>79</v>
      </c>
    </row>
    <row r="36" spans="1:10" x14ac:dyDescent="0.2">
      <c r="A36">
        <f t="shared" si="0"/>
        <v>32</v>
      </c>
      <c r="B36" s="1" t="s">
        <v>109</v>
      </c>
      <c r="C36" s="1" t="s">
        <v>39</v>
      </c>
      <c r="D36" t="s">
        <v>110</v>
      </c>
      <c r="E36" t="s">
        <v>111</v>
      </c>
      <c r="F36">
        <v>4</v>
      </c>
      <c r="G36">
        <v>1</v>
      </c>
      <c r="H36">
        <v>1</v>
      </c>
      <c r="I36">
        <v>2</v>
      </c>
      <c r="J36">
        <v>33</v>
      </c>
    </row>
    <row r="37" spans="1:10" x14ac:dyDescent="0.2">
      <c r="A37">
        <f t="shared" si="0"/>
        <v>33</v>
      </c>
      <c r="B37" s="1" t="s">
        <v>112</v>
      </c>
      <c r="C37" s="1" t="s">
        <v>39</v>
      </c>
      <c r="D37" t="s">
        <v>113</v>
      </c>
      <c r="E37" t="s">
        <v>114</v>
      </c>
      <c r="F37">
        <v>4</v>
      </c>
      <c r="G37">
        <v>1</v>
      </c>
      <c r="H37">
        <v>1</v>
      </c>
      <c r="I37">
        <v>2</v>
      </c>
      <c r="J37">
        <v>33</v>
      </c>
    </row>
    <row r="38" spans="1:10" x14ac:dyDescent="0.2">
      <c r="A38">
        <f t="shared" si="0"/>
        <v>34</v>
      </c>
      <c r="B38" s="1" t="s">
        <v>115</v>
      </c>
      <c r="C38" s="1" t="s">
        <v>39</v>
      </c>
      <c r="D38" t="s">
        <v>116</v>
      </c>
      <c r="E38" t="s">
        <v>117</v>
      </c>
      <c r="F38">
        <v>4</v>
      </c>
      <c r="G38">
        <v>1</v>
      </c>
      <c r="H38">
        <v>1</v>
      </c>
      <c r="I38">
        <v>2</v>
      </c>
      <c r="J38">
        <v>33</v>
      </c>
    </row>
    <row r="39" spans="1:10" x14ac:dyDescent="0.2">
      <c r="A39">
        <f t="shared" si="0"/>
        <v>35</v>
      </c>
      <c r="B39" s="1" t="s">
        <v>118</v>
      </c>
      <c r="C39" s="1" t="s">
        <v>39</v>
      </c>
      <c r="D39" t="s">
        <v>86</v>
      </c>
      <c r="E39" t="s">
        <v>119</v>
      </c>
      <c r="F39">
        <v>4</v>
      </c>
      <c r="G39">
        <v>1</v>
      </c>
      <c r="H39">
        <v>1</v>
      </c>
      <c r="I39">
        <v>2</v>
      </c>
      <c r="J39">
        <v>33</v>
      </c>
    </row>
    <row r="40" spans="1:10" x14ac:dyDescent="0.2">
      <c r="A40">
        <f t="shared" si="0"/>
        <v>36</v>
      </c>
      <c r="B40" s="1" t="s">
        <v>120</v>
      </c>
      <c r="C40" s="1" t="s">
        <v>39</v>
      </c>
      <c r="D40" t="s">
        <v>121</v>
      </c>
      <c r="E40" t="s">
        <v>122</v>
      </c>
      <c r="F40">
        <v>4</v>
      </c>
      <c r="G40">
        <v>1</v>
      </c>
      <c r="H40">
        <v>1</v>
      </c>
      <c r="I40">
        <v>2</v>
      </c>
      <c r="J40">
        <v>33</v>
      </c>
    </row>
    <row r="41" spans="1:10" x14ac:dyDescent="0.2">
      <c r="A41">
        <f t="shared" si="0"/>
        <v>37</v>
      </c>
      <c r="B41" s="1" t="s">
        <v>123</v>
      </c>
      <c r="C41" s="1" t="s">
        <v>39</v>
      </c>
      <c r="D41" t="s">
        <v>124</v>
      </c>
      <c r="E41" t="s">
        <v>125</v>
      </c>
      <c r="F41">
        <v>3.5</v>
      </c>
      <c r="G41">
        <v>1</v>
      </c>
      <c r="H41">
        <v>1</v>
      </c>
      <c r="I41">
        <v>2</v>
      </c>
      <c r="J41">
        <v>31</v>
      </c>
    </row>
    <row r="42" spans="1:10" x14ac:dyDescent="0.2">
      <c r="A42">
        <f t="shared" si="0"/>
        <v>38</v>
      </c>
      <c r="B42" s="1" t="s">
        <v>126</v>
      </c>
      <c r="C42" s="1" t="s">
        <v>39</v>
      </c>
      <c r="D42" t="s">
        <v>127</v>
      </c>
      <c r="E42" t="s">
        <v>128</v>
      </c>
      <c r="F42">
        <v>4</v>
      </c>
      <c r="G42">
        <v>1</v>
      </c>
      <c r="H42">
        <v>1</v>
      </c>
      <c r="I42">
        <v>2</v>
      </c>
      <c r="J42">
        <v>33</v>
      </c>
    </row>
    <row r="43" spans="1:10" x14ac:dyDescent="0.2">
      <c r="A43">
        <f t="shared" si="0"/>
        <v>39</v>
      </c>
      <c r="B43" s="1" t="s">
        <v>130</v>
      </c>
      <c r="C43" s="1" t="s">
        <v>39</v>
      </c>
      <c r="D43" t="s">
        <v>131</v>
      </c>
      <c r="E43" t="s">
        <v>129</v>
      </c>
      <c r="F43">
        <v>4</v>
      </c>
      <c r="G43">
        <v>1</v>
      </c>
      <c r="H43">
        <v>1</v>
      </c>
      <c r="I43">
        <v>2</v>
      </c>
      <c r="J43">
        <v>33</v>
      </c>
    </row>
    <row r="44" spans="1:10" x14ac:dyDescent="0.2">
      <c r="A44">
        <f t="shared" si="0"/>
        <v>40</v>
      </c>
      <c r="B44" s="1" t="s">
        <v>132</v>
      </c>
      <c r="C44" s="1" t="s">
        <v>39</v>
      </c>
      <c r="D44" t="s">
        <v>133</v>
      </c>
      <c r="E44" t="s">
        <v>134</v>
      </c>
      <c r="F44">
        <v>4</v>
      </c>
      <c r="G44">
        <v>1</v>
      </c>
      <c r="H44">
        <v>1</v>
      </c>
      <c r="I44">
        <v>2</v>
      </c>
      <c r="J44">
        <v>33</v>
      </c>
    </row>
    <row r="45" spans="1:10" x14ac:dyDescent="0.2">
      <c r="A45">
        <f t="shared" si="0"/>
        <v>41</v>
      </c>
      <c r="B45" s="1" t="s">
        <v>135</v>
      </c>
      <c r="C45" s="1" t="s">
        <v>39</v>
      </c>
      <c r="D45" t="s">
        <v>136</v>
      </c>
      <c r="E45" t="s">
        <v>137</v>
      </c>
      <c r="F45">
        <v>4</v>
      </c>
      <c r="G45">
        <v>1</v>
      </c>
      <c r="H45">
        <v>1</v>
      </c>
      <c r="I45">
        <v>2</v>
      </c>
      <c r="J45">
        <v>33</v>
      </c>
    </row>
    <row r="46" spans="1:10" x14ac:dyDescent="0.2">
      <c r="A46">
        <f t="shared" si="0"/>
        <v>42</v>
      </c>
      <c r="B46" s="1" t="s">
        <v>138</v>
      </c>
      <c r="C46" s="1" t="s">
        <v>39</v>
      </c>
      <c r="D46" t="s">
        <v>139</v>
      </c>
      <c r="E46" t="s">
        <v>140</v>
      </c>
      <c r="F46">
        <v>3.5</v>
      </c>
      <c r="G46">
        <v>1</v>
      </c>
      <c r="H46">
        <v>1</v>
      </c>
      <c r="I46">
        <v>2</v>
      </c>
      <c r="J46">
        <v>31</v>
      </c>
    </row>
    <row r="47" spans="1:10" x14ac:dyDescent="0.2">
      <c r="A47">
        <f t="shared" si="0"/>
        <v>43</v>
      </c>
      <c r="B47" s="1" t="s">
        <v>141</v>
      </c>
      <c r="C47" s="1" t="s">
        <v>39</v>
      </c>
      <c r="D47" t="s">
        <v>142</v>
      </c>
      <c r="E47" t="s">
        <v>143</v>
      </c>
      <c r="F47">
        <v>4</v>
      </c>
      <c r="G47">
        <v>1</v>
      </c>
      <c r="H47">
        <v>1</v>
      </c>
      <c r="I47">
        <v>2</v>
      </c>
      <c r="J47">
        <v>33</v>
      </c>
    </row>
    <row r="48" spans="1:10" x14ac:dyDescent="0.2">
      <c r="A48">
        <f t="shared" si="0"/>
        <v>44</v>
      </c>
      <c r="B48" s="1" t="s">
        <v>144</v>
      </c>
      <c r="C48" s="1" t="s">
        <v>37</v>
      </c>
      <c r="D48" t="s">
        <v>145</v>
      </c>
      <c r="E48" t="s">
        <v>146</v>
      </c>
      <c r="F48">
        <v>4</v>
      </c>
      <c r="G48">
        <v>1</v>
      </c>
      <c r="H48">
        <v>1</v>
      </c>
      <c r="I48">
        <v>2</v>
      </c>
      <c r="J48">
        <v>33</v>
      </c>
    </row>
    <row r="49" spans="1:10" x14ac:dyDescent="0.2">
      <c r="A49">
        <f t="shared" si="0"/>
        <v>45</v>
      </c>
      <c r="B49" s="1" t="s">
        <v>147</v>
      </c>
      <c r="C49" s="1" t="s">
        <v>37</v>
      </c>
      <c r="D49" t="s">
        <v>148</v>
      </c>
      <c r="E49" t="s">
        <v>149</v>
      </c>
      <c r="F49">
        <v>7</v>
      </c>
      <c r="G49">
        <v>2</v>
      </c>
      <c r="H49">
        <v>3</v>
      </c>
      <c r="I49">
        <v>5</v>
      </c>
      <c r="J49">
        <v>70</v>
      </c>
    </row>
    <row r="50" spans="1:10" x14ac:dyDescent="0.2">
      <c r="A50">
        <f t="shared" si="0"/>
        <v>46</v>
      </c>
      <c r="B50" s="1" t="s">
        <v>150</v>
      </c>
      <c r="C50" s="1" t="s">
        <v>39</v>
      </c>
      <c r="D50" t="s">
        <v>151</v>
      </c>
      <c r="E50" t="s">
        <v>152</v>
      </c>
      <c r="F50">
        <v>7</v>
      </c>
      <c r="G50">
        <v>3</v>
      </c>
      <c r="H50">
        <v>3</v>
      </c>
      <c r="I50">
        <v>5</v>
      </c>
      <c r="J50">
        <v>75</v>
      </c>
    </row>
    <row r="51" spans="1:10" x14ac:dyDescent="0.2">
      <c r="A51">
        <f t="shared" si="0"/>
        <v>47</v>
      </c>
      <c r="B51" s="1" t="s">
        <v>153</v>
      </c>
      <c r="C51" s="1" t="s">
        <v>37</v>
      </c>
      <c r="D51" t="s">
        <v>154</v>
      </c>
      <c r="E51" t="s">
        <v>155</v>
      </c>
      <c r="F51">
        <v>3.5</v>
      </c>
      <c r="G51">
        <v>1</v>
      </c>
      <c r="H51">
        <v>1</v>
      </c>
      <c r="I51">
        <v>4</v>
      </c>
      <c r="J51">
        <v>39</v>
      </c>
    </row>
    <row r="52" spans="1:10" x14ac:dyDescent="0.2">
      <c r="A52">
        <f t="shared" si="0"/>
        <v>48</v>
      </c>
      <c r="B52" s="1" t="s">
        <v>156</v>
      </c>
      <c r="C52" s="1" t="s">
        <v>37</v>
      </c>
      <c r="D52" t="s">
        <v>157</v>
      </c>
      <c r="E52" t="s">
        <v>158</v>
      </c>
      <c r="F52">
        <v>6</v>
      </c>
      <c r="G52">
        <v>2</v>
      </c>
      <c r="H52">
        <v>3</v>
      </c>
      <c r="I52">
        <v>5</v>
      </c>
      <c r="J52">
        <v>66</v>
      </c>
    </row>
    <row r="53" spans="1:10" x14ac:dyDescent="0.2">
      <c r="A53">
        <f t="shared" si="0"/>
        <v>49</v>
      </c>
      <c r="B53" s="1" t="s">
        <v>159</v>
      </c>
      <c r="C53" s="1" t="s">
        <v>37</v>
      </c>
      <c r="D53" t="s">
        <v>160</v>
      </c>
      <c r="E53" t="s">
        <v>161</v>
      </c>
      <c r="F53">
        <v>5</v>
      </c>
      <c r="G53">
        <v>2</v>
      </c>
      <c r="H53">
        <v>3</v>
      </c>
      <c r="I53">
        <v>4</v>
      </c>
      <c r="J53">
        <v>58</v>
      </c>
    </row>
    <row r="54" spans="1:10" x14ac:dyDescent="0.2">
      <c r="A54">
        <f t="shared" si="0"/>
        <v>50</v>
      </c>
      <c r="B54" s="1" t="s">
        <v>162</v>
      </c>
      <c r="C54" s="1" t="s">
        <v>37</v>
      </c>
      <c r="D54" t="s">
        <v>163</v>
      </c>
      <c r="E54" t="s">
        <v>164</v>
      </c>
      <c r="F54">
        <v>6</v>
      </c>
      <c r="G54">
        <v>2</v>
      </c>
      <c r="H54">
        <v>3</v>
      </c>
      <c r="I54">
        <v>5</v>
      </c>
      <c r="J54">
        <v>66</v>
      </c>
    </row>
    <row r="55" spans="1:10" x14ac:dyDescent="0.2">
      <c r="A55">
        <f t="shared" si="0"/>
        <v>51</v>
      </c>
      <c r="B55" s="1" t="s">
        <v>165</v>
      </c>
      <c r="C55" s="1" t="s">
        <v>37</v>
      </c>
      <c r="D55" t="s">
        <v>166</v>
      </c>
      <c r="E55" t="s">
        <v>167</v>
      </c>
      <c r="F55">
        <v>6</v>
      </c>
      <c r="G55">
        <v>3</v>
      </c>
      <c r="H55">
        <v>3</v>
      </c>
      <c r="I55">
        <v>5</v>
      </c>
      <c r="J55">
        <v>70</v>
      </c>
    </row>
    <row r="56" spans="1:10" x14ac:dyDescent="0.2">
      <c r="A56">
        <f t="shared" si="0"/>
        <v>52</v>
      </c>
      <c r="B56" s="1" t="s">
        <v>168</v>
      </c>
      <c r="C56" s="1" t="s">
        <v>37</v>
      </c>
      <c r="D56" t="s">
        <v>169</v>
      </c>
      <c r="E56" t="s">
        <v>170</v>
      </c>
      <c r="F56">
        <v>5</v>
      </c>
      <c r="G56">
        <v>1</v>
      </c>
      <c r="H56">
        <v>1</v>
      </c>
      <c r="I56">
        <v>4</v>
      </c>
      <c r="J56">
        <v>45</v>
      </c>
    </row>
    <row r="57" spans="1:10" x14ac:dyDescent="0.2">
      <c r="A57">
        <f t="shared" si="0"/>
        <v>53</v>
      </c>
      <c r="B57" s="1" t="s">
        <v>171</v>
      </c>
      <c r="C57" s="1" t="s">
        <v>37</v>
      </c>
      <c r="D57" t="s">
        <v>172</v>
      </c>
      <c r="E57" t="s">
        <v>173</v>
      </c>
      <c r="F57">
        <v>5</v>
      </c>
      <c r="G57">
        <v>1</v>
      </c>
      <c r="H57">
        <v>1</v>
      </c>
      <c r="I57">
        <v>4</v>
      </c>
      <c r="J57">
        <v>45</v>
      </c>
    </row>
    <row r="58" spans="1:10" x14ac:dyDescent="0.2">
      <c r="A58">
        <f t="shared" si="0"/>
        <v>54</v>
      </c>
      <c r="B58" s="1" t="s">
        <v>174</v>
      </c>
      <c r="C58" s="1" t="s">
        <v>37</v>
      </c>
      <c r="D58" t="s">
        <v>175</v>
      </c>
      <c r="E58" t="s">
        <v>176</v>
      </c>
      <c r="F58">
        <v>5</v>
      </c>
      <c r="G58">
        <v>1</v>
      </c>
      <c r="H58">
        <v>1</v>
      </c>
      <c r="I58">
        <v>4</v>
      </c>
      <c r="J58">
        <v>45</v>
      </c>
    </row>
    <row r="59" spans="1:10" x14ac:dyDescent="0.2">
      <c r="A59">
        <f t="shared" si="0"/>
        <v>55</v>
      </c>
      <c r="B59" s="1" t="s">
        <v>177</v>
      </c>
      <c r="C59" s="1" t="s">
        <v>37</v>
      </c>
      <c r="D59" t="s">
        <v>178</v>
      </c>
      <c r="E59" t="s">
        <v>179</v>
      </c>
      <c r="F59">
        <v>5</v>
      </c>
      <c r="G59">
        <v>1</v>
      </c>
      <c r="H59">
        <v>1</v>
      </c>
      <c r="I59">
        <v>4</v>
      </c>
      <c r="J59">
        <v>45</v>
      </c>
    </row>
    <row r="60" spans="1:10" x14ac:dyDescent="0.2">
      <c r="A60">
        <f t="shared" si="0"/>
        <v>56</v>
      </c>
      <c r="B60" s="1" t="s">
        <v>180</v>
      </c>
      <c r="C60" s="1" t="s">
        <v>37</v>
      </c>
      <c r="D60" t="s">
        <v>181</v>
      </c>
      <c r="E60" t="s">
        <v>182</v>
      </c>
      <c r="F60">
        <v>5</v>
      </c>
      <c r="G60">
        <v>1</v>
      </c>
      <c r="H60">
        <v>1</v>
      </c>
      <c r="I60">
        <v>4</v>
      </c>
      <c r="J60">
        <v>45</v>
      </c>
    </row>
    <row r="61" spans="1:10" x14ac:dyDescent="0.2">
      <c r="A61">
        <f t="shared" si="0"/>
        <v>57</v>
      </c>
      <c r="B61" s="1" t="s">
        <v>183</v>
      </c>
      <c r="C61" s="1" t="s">
        <v>37</v>
      </c>
      <c r="D61" t="s">
        <v>184</v>
      </c>
      <c r="E61" t="s">
        <v>185</v>
      </c>
      <c r="F61">
        <v>3.5</v>
      </c>
      <c r="G61">
        <v>1</v>
      </c>
      <c r="H61">
        <v>1</v>
      </c>
      <c r="I61">
        <v>2</v>
      </c>
      <c r="J61">
        <v>31</v>
      </c>
    </row>
    <row r="62" spans="1:10" x14ac:dyDescent="0.2">
      <c r="A62">
        <f t="shared" si="0"/>
        <v>58</v>
      </c>
      <c r="B62" s="1" t="s">
        <v>186</v>
      </c>
      <c r="C62" s="1" t="s">
        <v>37</v>
      </c>
      <c r="D62" t="s">
        <v>187</v>
      </c>
      <c r="E62" t="s">
        <v>188</v>
      </c>
      <c r="F62">
        <v>5</v>
      </c>
      <c r="G62">
        <v>1</v>
      </c>
      <c r="H62">
        <v>1</v>
      </c>
      <c r="I62">
        <v>4</v>
      </c>
      <c r="J62">
        <v>45</v>
      </c>
    </row>
    <row r="63" spans="1:10" x14ac:dyDescent="0.2">
      <c r="A63">
        <f t="shared" si="0"/>
        <v>59</v>
      </c>
      <c r="B63" s="1" t="s">
        <v>189</v>
      </c>
      <c r="C63" s="1" t="s">
        <v>39</v>
      </c>
      <c r="D63" t="s">
        <v>190</v>
      </c>
      <c r="E63" t="s">
        <v>191</v>
      </c>
      <c r="F63">
        <v>4</v>
      </c>
      <c r="G63">
        <v>1</v>
      </c>
      <c r="H63">
        <v>1</v>
      </c>
      <c r="I63">
        <v>2</v>
      </c>
      <c r="J63">
        <v>33</v>
      </c>
    </row>
    <row r="64" spans="1:10" x14ac:dyDescent="0.2">
      <c r="A64">
        <f t="shared" si="0"/>
        <v>60</v>
      </c>
      <c r="B64" s="1" t="s">
        <v>192</v>
      </c>
      <c r="C64" s="1" t="s">
        <v>39</v>
      </c>
      <c r="D64" t="s">
        <v>193</v>
      </c>
      <c r="E64" t="s">
        <v>194</v>
      </c>
      <c r="F64">
        <v>4</v>
      </c>
      <c r="G64">
        <v>1</v>
      </c>
      <c r="H64">
        <v>1</v>
      </c>
      <c r="I64">
        <v>2</v>
      </c>
      <c r="J64">
        <v>33</v>
      </c>
    </row>
    <row r="65" spans="1:11" x14ac:dyDescent="0.2">
      <c r="A65">
        <f t="shared" si="0"/>
        <v>61</v>
      </c>
      <c r="B65" s="1" t="s">
        <v>195</v>
      </c>
      <c r="C65" s="1" t="s">
        <v>39</v>
      </c>
      <c r="D65" t="s">
        <v>196</v>
      </c>
      <c r="E65" t="s">
        <v>197</v>
      </c>
      <c r="F65">
        <v>4</v>
      </c>
      <c r="G65">
        <v>1</v>
      </c>
      <c r="H65">
        <v>1</v>
      </c>
      <c r="I65">
        <v>2</v>
      </c>
      <c r="J65">
        <v>33</v>
      </c>
    </row>
    <row r="66" spans="1:11" x14ac:dyDescent="0.2">
      <c r="A66">
        <f t="shared" si="0"/>
        <v>62</v>
      </c>
      <c r="B66" s="1" t="s">
        <v>198</v>
      </c>
      <c r="C66" s="1" t="s">
        <v>37</v>
      </c>
      <c r="D66" t="s">
        <v>199</v>
      </c>
      <c r="E66" t="s">
        <v>200</v>
      </c>
      <c r="F66">
        <v>6</v>
      </c>
      <c r="G66">
        <v>3</v>
      </c>
      <c r="H66">
        <v>3</v>
      </c>
      <c r="I66">
        <v>6</v>
      </c>
      <c r="J66">
        <v>75</v>
      </c>
    </row>
    <row r="67" spans="1:11" x14ac:dyDescent="0.2">
      <c r="A67">
        <f t="shared" si="0"/>
        <v>63</v>
      </c>
      <c r="B67" s="1" t="s">
        <v>201</v>
      </c>
      <c r="C67" s="1" t="s">
        <v>37</v>
      </c>
      <c r="D67" t="s">
        <v>199</v>
      </c>
      <c r="E67" t="s">
        <v>202</v>
      </c>
      <c r="F67">
        <v>6</v>
      </c>
      <c r="G67">
        <v>3</v>
      </c>
      <c r="H67">
        <v>3</v>
      </c>
      <c r="I67">
        <v>6</v>
      </c>
      <c r="J67">
        <v>75</v>
      </c>
    </row>
    <row r="68" spans="1:11" x14ac:dyDescent="0.2">
      <c r="A68">
        <f t="shared" si="0"/>
        <v>64</v>
      </c>
      <c r="B68" s="1" t="s">
        <v>203</v>
      </c>
      <c r="C68" s="1" t="s">
        <v>37</v>
      </c>
      <c r="D68" t="s">
        <v>204</v>
      </c>
      <c r="E68" t="s">
        <v>205</v>
      </c>
      <c r="F68">
        <v>6</v>
      </c>
      <c r="G68">
        <v>2</v>
      </c>
      <c r="H68">
        <v>3</v>
      </c>
      <c r="I68">
        <v>5</v>
      </c>
      <c r="J68">
        <v>66</v>
      </c>
    </row>
    <row r="69" spans="1:11" x14ac:dyDescent="0.2">
      <c r="A69">
        <f t="shared" si="0"/>
        <v>65</v>
      </c>
      <c r="B69" s="1" t="s">
        <v>206</v>
      </c>
      <c r="C69" s="1" t="s">
        <v>45</v>
      </c>
      <c r="D69" t="s">
        <v>207</v>
      </c>
      <c r="E69" t="s">
        <v>208</v>
      </c>
      <c r="F69">
        <v>7</v>
      </c>
      <c r="G69">
        <v>3</v>
      </c>
      <c r="H69">
        <v>3</v>
      </c>
      <c r="I69">
        <v>6</v>
      </c>
      <c r="J69">
        <v>79</v>
      </c>
    </row>
    <row r="70" spans="1:11" x14ac:dyDescent="0.2">
      <c r="A70">
        <f t="shared" si="0"/>
        <v>66</v>
      </c>
      <c r="B70" s="1" t="s">
        <v>209</v>
      </c>
      <c r="C70" s="1" t="s">
        <v>37</v>
      </c>
      <c r="D70" t="s">
        <v>210</v>
      </c>
      <c r="E70" t="s">
        <v>211</v>
      </c>
      <c r="F70">
        <v>7</v>
      </c>
      <c r="G70">
        <v>3</v>
      </c>
      <c r="H70">
        <v>3</v>
      </c>
      <c r="I70">
        <v>6</v>
      </c>
      <c r="J70">
        <v>79</v>
      </c>
    </row>
    <row r="71" spans="1:11" x14ac:dyDescent="0.2">
      <c r="A71">
        <f t="shared" ref="A71:A85" si="1">A70+1</f>
        <v>67</v>
      </c>
      <c r="B71" s="1" t="s">
        <v>212</v>
      </c>
      <c r="C71" s="1" t="s">
        <v>37</v>
      </c>
      <c r="D71" t="s">
        <v>213</v>
      </c>
      <c r="E71" t="s">
        <v>214</v>
      </c>
      <c r="F71">
        <v>6</v>
      </c>
      <c r="G71">
        <v>2</v>
      </c>
      <c r="H71">
        <v>3</v>
      </c>
      <c r="I71">
        <v>5</v>
      </c>
      <c r="J71">
        <v>66</v>
      </c>
    </row>
    <row r="72" spans="1:11" x14ac:dyDescent="0.2">
      <c r="A72">
        <f t="shared" si="1"/>
        <v>68</v>
      </c>
      <c r="B72" s="1" t="s">
        <v>215</v>
      </c>
      <c r="C72" s="1" t="s">
        <v>37</v>
      </c>
      <c r="D72" t="s">
        <v>216</v>
      </c>
      <c r="E72" t="s">
        <v>217</v>
      </c>
      <c r="F72">
        <v>7</v>
      </c>
      <c r="G72">
        <v>3</v>
      </c>
      <c r="H72">
        <v>3</v>
      </c>
      <c r="I72">
        <v>5</v>
      </c>
      <c r="J72">
        <v>75</v>
      </c>
    </row>
    <row r="73" spans="1:11" x14ac:dyDescent="0.2">
      <c r="A73">
        <f t="shared" si="1"/>
        <v>69</v>
      </c>
      <c r="B73" s="1" t="s">
        <v>218</v>
      </c>
      <c r="C73" s="1" t="s">
        <v>37</v>
      </c>
      <c r="D73" t="s">
        <v>219</v>
      </c>
      <c r="E73" t="s">
        <v>220</v>
      </c>
      <c r="F73">
        <v>2.5</v>
      </c>
      <c r="G73">
        <v>1</v>
      </c>
      <c r="H73">
        <v>0</v>
      </c>
      <c r="I73">
        <v>1</v>
      </c>
      <c r="J73">
        <v>18</v>
      </c>
    </row>
    <row r="74" spans="1:11" x14ac:dyDescent="0.2">
      <c r="A74">
        <f t="shared" si="1"/>
        <v>70</v>
      </c>
      <c r="B74" s="1" t="s">
        <v>221</v>
      </c>
      <c r="C74" s="1" t="s">
        <v>37</v>
      </c>
      <c r="D74" t="s">
        <v>222</v>
      </c>
      <c r="E74" t="s">
        <v>223</v>
      </c>
      <c r="F74">
        <v>7</v>
      </c>
      <c r="G74">
        <v>3</v>
      </c>
      <c r="H74">
        <v>3</v>
      </c>
      <c r="I74">
        <v>6</v>
      </c>
      <c r="J74">
        <v>79</v>
      </c>
    </row>
    <row r="75" spans="1:11" x14ac:dyDescent="0.2">
      <c r="A75">
        <f t="shared" si="1"/>
        <v>71</v>
      </c>
      <c r="B75" s="1" t="s">
        <v>224</v>
      </c>
      <c r="C75" s="1" t="s">
        <v>39</v>
      </c>
      <c r="D75" t="s">
        <v>190</v>
      </c>
      <c r="E75" t="s">
        <v>225</v>
      </c>
      <c r="F75">
        <v>4</v>
      </c>
      <c r="G75">
        <v>1</v>
      </c>
      <c r="H75">
        <v>1</v>
      </c>
      <c r="I75">
        <v>2</v>
      </c>
      <c r="J75">
        <v>33</v>
      </c>
      <c r="K75" t="s">
        <v>226</v>
      </c>
    </row>
    <row r="76" spans="1:11" x14ac:dyDescent="0.2">
      <c r="A76">
        <f t="shared" si="1"/>
        <v>72</v>
      </c>
    </row>
    <row r="77" spans="1:11" x14ac:dyDescent="0.2">
      <c r="A77">
        <f t="shared" si="1"/>
        <v>73</v>
      </c>
    </row>
    <row r="78" spans="1:11" x14ac:dyDescent="0.2">
      <c r="A78">
        <f t="shared" si="1"/>
        <v>74</v>
      </c>
    </row>
    <row r="79" spans="1:11" x14ac:dyDescent="0.2">
      <c r="A79">
        <f t="shared" si="1"/>
        <v>75</v>
      </c>
    </row>
    <row r="80" spans="1:11" x14ac:dyDescent="0.2">
      <c r="A80">
        <f t="shared" si="1"/>
        <v>76</v>
      </c>
    </row>
    <row r="81" spans="1:1" x14ac:dyDescent="0.2">
      <c r="A81">
        <f t="shared" si="1"/>
        <v>77</v>
      </c>
    </row>
    <row r="82" spans="1:1" x14ac:dyDescent="0.2">
      <c r="A82">
        <f t="shared" si="1"/>
        <v>78</v>
      </c>
    </row>
    <row r="83" spans="1:1" x14ac:dyDescent="0.2">
      <c r="A83">
        <f t="shared" si="1"/>
        <v>79</v>
      </c>
    </row>
    <row r="84" spans="1:1" x14ac:dyDescent="0.2">
      <c r="A84">
        <f t="shared" si="1"/>
        <v>80</v>
      </c>
    </row>
    <row r="85" spans="1:1" x14ac:dyDescent="0.2">
      <c r="A85">
        <f t="shared" si="1"/>
        <v>81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MacKinnon, Neil (IMT)</dc:creator>
  <cp:lastModifiedBy>MacKinnon, Neil (IMT)</cp:lastModifiedBy>
  <dcterms:created xsi:type="dcterms:W3CDTF">2022-09-09T07:33:55Z</dcterms:created>
  <dcterms:modified xsi:type="dcterms:W3CDTF">2022-09-09T09:04:29Z</dcterms:modified>
</cp:coreProperties>
</file>