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nicolasblumenroehr/Downloads/"/>
    </mc:Choice>
  </mc:AlternateContent>
  <xr:revisionPtr revIDLastSave="0" documentId="13_ncr:1_{30E16726-F2B5-9A45-9C8B-4D297A90A0A9}" xr6:coauthVersionLast="47" xr6:coauthVersionMax="47" xr10:uidLastSave="{00000000-0000-0000-0000-000000000000}"/>
  <bookViews>
    <workbookView xWindow="0" yWindow="1600" windowWidth="28800" windowHeight="16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3" i="1"/>
  <c r="N1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</calcChain>
</file>

<file path=xl/sharedStrings.xml><?xml version="1.0" encoding="utf-8"?>
<sst xmlns="http://schemas.openxmlformats.org/spreadsheetml/2006/main" count="384" uniqueCount="252">
  <si>
    <t>Zenodo Link</t>
  </si>
  <si>
    <t>Study Title</t>
  </si>
  <si>
    <t>SteenMoeller/NORDIC_Raw: NORDIC for denoising in MRI</t>
  </si>
  <si>
    <t>https://zenodo.org/record/5147408#.YxrsJXZByUk</t>
  </si>
  <si>
    <t>F (/7)</t>
  </si>
  <si>
    <t>A (/3)</t>
  </si>
  <si>
    <t>I (/4)</t>
  </si>
  <si>
    <t>R (/10)</t>
  </si>
  <si>
    <t>Overall Score</t>
  </si>
  <si>
    <t>#</t>
  </si>
  <si>
    <t>Date</t>
  </si>
  <si>
    <t>30.07.2021</t>
  </si>
  <si>
    <t>Tutorial for performing simultaneous Multi-slice reconstructions in MRI</t>
  </si>
  <si>
    <t>31.07.2021</t>
  </si>
  <si>
    <t>https://zenodo.org/record/5149780#.YxrtAXZByUk</t>
  </si>
  <si>
    <t>Search word: magnetic resonance</t>
  </si>
  <si>
    <t>EXAMES DE IMAGEM NO DIAGNÓSTICO DO ACIDENTE VASCULAR ENCEFÁLICO (AVE): A IMPORTÂNCIA DA TOMOGRAFIA COMPUTADORIZADA E/OU RESSONÂNCIA MAGNÉTICA</t>
  </si>
  <si>
    <t>26.05.2022</t>
  </si>
  <si>
    <t>https://zenodo.org/record/6585468#.Yxru1XZByUk</t>
  </si>
  <si>
    <t>CEST imaging at 9.4 T using adjusted adiabatic spin‐lock pulses for on‐ and off‐resonant T1⍴‐dominated Z‐spectrum acquisition</t>
  </si>
  <si>
    <t>08.09.2018</t>
  </si>
  <si>
    <t>https://zenodo.org/record/3580145#.YxrveXZByUk</t>
  </si>
  <si>
    <t>Raw data for "Indexing brain state-dependent pupil dynamics with simultaneous fMRI and optical fiber calcium recording"</t>
  </si>
  <si>
    <t>21.02.2021</t>
  </si>
  <si>
    <t>https://zenodo.org/record/3677525#.Yxrv2XZByUk</t>
  </si>
  <si>
    <t>RF coil design for accurate parallel imaging on 13C MRSI using 23Na sensitivity profiles</t>
  </si>
  <si>
    <t>30.05.2022</t>
  </si>
  <si>
    <t>https://zenodo.org/record/6810692#.YxrwHnZByUk</t>
  </si>
  <si>
    <t>Binary Testdata AVIONIC</t>
  </si>
  <si>
    <t>13.06.2017</t>
  </si>
  <si>
    <t>https://zenodo.org/record/807196#.YxrwinZByUk</t>
  </si>
  <si>
    <t>09.09.2022</t>
  </si>
  <si>
    <t>Tensor image enhancement and optimal multichannel receiver combination analyses for human hyperpolarized 13C MRSI</t>
  </si>
  <si>
    <t>5.06.2020</t>
  </si>
  <si>
    <t>https://zenodo.org/record/3895204#.YxrxEHZByUk</t>
  </si>
  <si>
    <t>Category</t>
  </si>
  <si>
    <t>MRI</t>
  </si>
  <si>
    <t>Data for "Exchange interaction in FAD biradical...", Magnetic Resonance, 2, 2021</t>
  </si>
  <si>
    <t>NMR</t>
  </si>
  <si>
    <t>12.04.2021</t>
  </si>
  <si>
    <t>https://zenodo.org/record/4680209#.YxrxenZByUk</t>
  </si>
  <si>
    <t>CIDNP field dependence simulation program for flexible biradicals</t>
  </si>
  <si>
    <t>https://zenodo.org/record/4680150#.YxrxunZByUk</t>
  </si>
  <si>
    <t>The effect of spin polarization in DEER spectroscopy</t>
  </si>
  <si>
    <t>EPR</t>
  </si>
  <si>
    <t>10.05.2022</t>
  </si>
  <si>
    <t>https://zenodo.org/record/6537282#.Yxrx9XZByUk</t>
  </si>
  <si>
    <t>Multiple solvent signal presaturation and decoupling artifact removal in 13C{1H} NMR</t>
  </si>
  <si>
    <t>4.02.2020</t>
  </si>
  <si>
    <t>https://zenodo.org/record/3635970#.YxryL3ZByUk</t>
  </si>
  <si>
    <t>Data for: Analysis of Conformational Exchange Processes using Methyl-TROSY-Based Hahn Echo Measurements of Quadruple-Quantum Relaxation</t>
  </si>
  <si>
    <t>10.10.2021</t>
  </si>
  <si>
    <t>https://zenodo.org/record/5559835#.YxrybXZByUk</t>
  </si>
  <si>
    <t>Pitfalls in Sample Preparation of Metalloproteins for Low-Temperature EPR: The Example of Alkaline Myoglobin</t>
  </si>
  <si>
    <t>6.10.2021</t>
  </si>
  <si>
    <t>https://zenodo.org/record/5552430#.YxrypHZByUk</t>
  </si>
  <si>
    <t>EPR of Compound I: An illustrated revision of the theoretical model. Programme related to publication. Version of the programme: 1.</t>
  </si>
  <si>
    <t>1.10.2020</t>
  </si>
  <si>
    <t>https://zenodo.org/record/4061955#.Yxry33ZByUk</t>
  </si>
  <si>
    <t>NMR based clinical metabolomics revealed distinctive serum metabolic profiles in patients with Spondyloarthritis</t>
  </si>
  <si>
    <t>1.02.2021</t>
  </si>
  <si>
    <t>https://zenodo.org/record/5340113#.YxrzGnZByUk</t>
  </si>
  <si>
    <t>Digital Neonate Phantom</t>
  </si>
  <si>
    <t>11.02.2021</t>
  </si>
  <si>
    <t>https://zenodo.org/record/4535237#.YxrzaXZByUk</t>
  </si>
  <si>
    <t>Diffusion Kurtosis Imaging to Detect Amyloidosis in an APP/PS1 Mouse Model for Alzheimer’s Disease</t>
  </si>
  <si>
    <t>11.03.2013</t>
  </si>
  <si>
    <t>https://zenodo.org/record/7652#.Yxrzs3ZByUk</t>
  </si>
  <si>
    <t>Improved waveguide coupling for 1.3 mm MAS DNP probes at 263 GHz.</t>
  </si>
  <si>
    <t>1.05.2019</t>
  </si>
  <si>
    <t>https://zenodo.org/record/3714242#.Yxr0DXZByUk</t>
  </si>
  <si>
    <t>Homonuclear ADAPT: A general preparation route to long-lived nuclear singlet order</t>
  </si>
  <si>
    <t>5.03.2020</t>
  </si>
  <si>
    <t>https://zenodo.org/record/3697995#.Yxr0THZByUk</t>
  </si>
  <si>
    <t>Studies:</t>
  </si>
  <si>
    <t>A contribution to MRI safety testing related to gradient-induced heating of medical devices</t>
  </si>
  <si>
    <t>28.03.2022</t>
  </si>
  <si>
    <t>https://zenodo.org/record/6684156#.Yxr043ZByUk</t>
  </si>
  <si>
    <t>https://zenodo.org/record/6870683#.Yxr1X3ZByUk</t>
  </si>
  <si>
    <t>VESPA ASL: VElocity and SPAtially Selective Arterial Spin Labeling</t>
  </si>
  <si>
    <t>1.06.2022</t>
  </si>
  <si>
    <t>Life-times of long-lived coherences under different motional regimes</t>
  </si>
  <si>
    <t>1.09.2010</t>
  </si>
  <si>
    <t>https://zenodo.org/record/45686#.Yxr1pHZByUk</t>
  </si>
  <si>
    <t>Reflections of pathways: A short perspective on ‘Selection of coherence transfer pathways in NMR pulse experiments’</t>
  </si>
  <si>
    <t>1.12.2011</t>
  </si>
  <si>
    <t>https://zenodo.org/record/45671#.Yxr17HZByUk</t>
  </si>
  <si>
    <t>Measuring fast hydrogen exchange rates by NMR spectroscopy</t>
  </si>
  <si>
    <t>1.01.2007</t>
  </si>
  <si>
    <t>https://zenodo.org/record/45727#.Yxr2LnZByUk</t>
  </si>
  <si>
    <t>Quadrupolar transfer pathways</t>
  </si>
  <si>
    <t>1.06.2006</t>
  </si>
  <si>
    <t>https://zenodo.org/record/45730#.Yxr2bnZByUk</t>
  </si>
  <si>
    <t>R1 dispersion contrast at high field with fast field-cycling MRI</t>
  </si>
  <si>
    <t>10.07.2018</t>
  </si>
  <si>
    <t>https://zenodo.org/record/1308770#.Yxr2qnZByUk</t>
  </si>
  <si>
    <t>Synthesis and characterization of an MRI Gd-based probe designed to target the translocator protein.</t>
  </si>
  <si>
    <t>01.10.2013</t>
  </si>
  <si>
    <t>https://zenodo.org/record/8521#.Yxr2-nZByUk</t>
  </si>
  <si>
    <t>NeuroMET - SPECIAL MRS Reproducibility</t>
  </si>
  <si>
    <t>10.09.2021</t>
  </si>
  <si>
    <t>https://zenodo.org/record/5500320#.Yxr3NXZByUk</t>
  </si>
  <si>
    <t>Dataset for "Novel insights into in‐vivo diffusion tensor cardiovascular magnetic resonance using computational modelling and a histology‐based virtual microstructure"</t>
  </si>
  <si>
    <t>23.10.2018</t>
  </si>
  <si>
    <t>https://zenodo.org/record/3925758#.Yxr3cXZByUk</t>
  </si>
  <si>
    <t>Quantitative susceptibility mapping of articular cartilage: ex vivo findings at multiple orientations and following different degradation treatments</t>
  </si>
  <si>
    <t>19.04.2018</t>
  </si>
  <si>
    <t>https://zenodo.org/record/823917#.Yxr3pXZByUk</t>
  </si>
  <si>
    <t>Quenching homonuclear couplings in magnetic resonance by trains of non-refocusing pulses</t>
  </si>
  <si>
    <t>01.08.2011</t>
  </si>
  <si>
    <t>https://zenodo.org/record/45682#.Yxr31nZByUk</t>
  </si>
  <si>
    <t>Single or triple gradients?</t>
  </si>
  <si>
    <t>01.07.2008</t>
  </si>
  <si>
    <t>https://zenodo.org/record/45711#.Yxr4HnZByUk</t>
  </si>
  <si>
    <t>Relaxometry of insensitive nuclei: Optimizing dissolution dynamic nuclear polarization</t>
  </si>
  <si>
    <t>1.05.2011</t>
  </si>
  <si>
    <t>https://zenodo.org/record/45676#.Yxr4U3ZByUk</t>
  </si>
  <si>
    <t>Selection of coherence-transfer pathways in NMR pulse experiments. 1984.</t>
  </si>
  <si>
    <t>https://zenodo.org/record/45683#.Yxr4hXZByUk</t>
  </si>
  <si>
    <t>Solid-state nitrogen-14 nuclear magnetic resonance enhanced by dynamic nuclear polarization using a gyrotron</t>
  </si>
  <si>
    <t>1.07.2010</t>
  </si>
  <si>
    <t>https://zenodo.org/record/45687#.Yxr4tnZByUk</t>
  </si>
  <si>
    <t>A spinning thermometer to monitor microwave heating and glass transitions in dynamic nuclear polarization.</t>
  </si>
  <si>
    <t>17.10.2011</t>
  </si>
  <si>
    <t>https://zenodo.org/record/45679#.Yxr45nZByUk</t>
  </si>
  <si>
    <t>Broadband excitation and indirect detection of nitrogen-14 in rotating solids using Delays Alternating with Nutation (DANTE).</t>
  </si>
  <si>
    <t>1.09.2011</t>
  </si>
  <si>
    <t>https://zenodo.org/record/45681#.Yxr5GXZByUk</t>
  </si>
  <si>
    <t>https://zenodo.org/record/45665#.Yxr5S3ZByUk</t>
  </si>
  <si>
    <t>Uniform broadband excitation of crystallites in rotating solids using interleaved sequences of delays alternating with nutation.</t>
  </si>
  <si>
    <t>1.10.2012</t>
  </si>
  <si>
    <t>Coherence transfer between spy nuclei and nitrogen-14 in solids</t>
  </si>
  <si>
    <t>1.01.2008</t>
  </si>
  <si>
    <t>https://zenodo.org/record/45713#.Yxr5e3ZByUk</t>
  </si>
  <si>
    <t>Line-narrowing in proton-detected nitrogen-14 NMR.</t>
  </si>
  <si>
    <t>1.01.2010</t>
  </si>
  <si>
    <t>https://zenodo.org/record/45690#.Yxr5pXZByUk</t>
  </si>
  <si>
    <t>Dynamic nuclear polarization enhancement of protons and vanadium-51 in the presence of pH-dependent vanadyl radicals.</t>
  </si>
  <si>
    <t>16.09.2014</t>
  </si>
  <si>
    <t>https://zenodo.org/record/45378#.Yxr5xnZByUk</t>
  </si>
  <si>
    <t>Low-power decoupling at high spinning frequencies in high static fields.</t>
  </si>
  <si>
    <t>01.08.2009</t>
  </si>
  <si>
    <t>https://zenodo.org/record/45697#.Yxr57nZByUk</t>
  </si>
  <si>
    <t>Cross-encoded magnetic resonance imaging in inhomogeneous fields</t>
  </si>
  <si>
    <t>1.12.2009</t>
  </si>
  <si>
    <t>https://zenodo.org/record/45701#.Yxr6G3ZByUk</t>
  </si>
  <si>
    <t>Data from: Retrospective study using magnetic resonance imaging (MRI) to measure depths of acupuncture points in neck and shoulder region</t>
  </si>
  <si>
    <t>15.07.2015</t>
  </si>
  <si>
    <t>https://zenodo.org/record/5002421#.Yxr6RnZByUk</t>
  </si>
  <si>
    <t>Data for "Detection of metabolite-protein interactions in complex biological samples by high-resolution relaxometry: towards interactomics by NMR"</t>
  </si>
  <si>
    <t>28.07.2021</t>
  </si>
  <si>
    <t>https://zenodo.org/record/5142371#.Yxr6hXZByUk</t>
  </si>
  <si>
    <t>T1ρ‐based dynamic glucose‐enhanced (DGEρ) MRI at 3 T: method development and early clinical experience in the human brain</t>
  </si>
  <si>
    <t>23.06.2019</t>
  </si>
  <si>
    <t>https://zenodo.org/record/3580281#.Yxr6uXZByUk</t>
  </si>
  <si>
    <t>PyPulseq: A Python Package for MRI Pulse Sequence Design</t>
  </si>
  <si>
    <t>10.10.2019</t>
  </si>
  <si>
    <t>https://zenodo.org/record/3479527#.Yxr66nZByUk</t>
  </si>
  <si>
    <t>MRS Artifact Removal by Bayesian Fitting of Complex Voigt Line Shapes</t>
  </si>
  <si>
    <t>30.04.2022</t>
  </si>
  <si>
    <t>https://zenodo.org/record/6507836#.Yxr7E3ZByUk</t>
  </si>
  <si>
    <t>Automatic Deactivation in Phased Array Probe for Human Prostate Magnetic Resonance Imaging at 1.5T</t>
  </si>
  <si>
    <t>27.06.2007</t>
  </si>
  <si>
    <t>https://zenodo.org/record/1063240#.Yxr7O3ZByUk</t>
  </si>
  <si>
    <t>NSD_atlas_of_hypothalamic_region</t>
  </si>
  <si>
    <t>22.03.2020</t>
  </si>
  <si>
    <t>https://zenodo.org/record/3942115#.Yxr7aXZByUk</t>
  </si>
  <si>
    <t>Early-stage heart failure with preserved ejection fraction in the pig: a cardiovascular magnetic resonance study</t>
  </si>
  <si>
    <t>30.09.2016</t>
  </si>
  <si>
    <t>https://zenodo.org/record/160100#.Yxr8v3ZByUk</t>
  </si>
  <si>
    <t>A new automatic algorithm for quantification of myocardial infarction imaged by late gadolinium enhancement cardiovascular magnetic resonance: experimental validation and comparison to expert delineations in multi-center, multi-vendor patient data</t>
  </si>
  <si>
    <t>4.05.2016</t>
  </si>
  <si>
    <t>https://zenodo.org/record/59076#.Yxr8-HZByUk</t>
  </si>
  <si>
    <t>Aortic flow patterns and wall shear stress maps by 4D-flow cardiovascular magnetic resonance in the assessment of aortic dilatation in bicuspid aortic valve disease</t>
  </si>
  <si>
    <t>26.04.2018</t>
  </si>
  <si>
    <t>https://zenodo.org/record/1237276#.Yxr9I3ZByUk</t>
  </si>
  <si>
    <t>Bayesian intravoxel incoherent motion parameter mapping in the human heart</t>
  </si>
  <si>
    <t>6.11.2017</t>
  </si>
  <si>
    <t>https://zenodo.org/record/1045589#.Yxr9UXZByUk</t>
  </si>
  <si>
    <t>Quantitative cardiovascular magnetic resonance: extracellular volume, native T1 and 18F-FDG PET/CMR imaging in patients after revascularized myocardial infarction and association with markers of myocardial damage and systemic inflammation</t>
  </si>
  <si>
    <t>24.05.2018</t>
  </si>
  <si>
    <t>https://zenodo.org/record/1254162#.Yxr9enZByUk</t>
  </si>
  <si>
    <t>Robust association between vascular habitats and patient prognosis in glioblastoma: An international multicenter study</t>
  </si>
  <si>
    <t>26.10.2019</t>
  </si>
  <si>
    <t>https://zenodo.org/record/5076020#.Yxr9oHZByUk</t>
  </si>
  <si>
    <t>Decreased rotational flow and circumferential wall shear stress as early markers of descending aorta dilation in Marfan syndrome: a 4D flow CMR study</t>
  </si>
  <si>
    <t>14.10.2019</t>
  </si>
  <si>
    <t>https://zenodo.org/record/3484174#.Yxr92nZByUk</t>
  </si>
  <si>
    <t>Multiple quantum spin-echo spectroscopy</t>
  </si>
  <si>
    <t>1.01.1980</t>
  </si>
  <si>
    <t>https://zenodo.org/record/45732#.Yxr-JXZByUk</t>
  </si>
  <si>
    <t>A simple pulse sequence for selective excitation in Fourier transform NMR</t>
  </si>
  <si>
    <t>1.07.1976</t>
  </si>
  <si>
    <t>https://zenodo.org/record/45731#.Yxr-RnZByUk</t>
  </si>
  <si>
    <t>Efficiency at high spinning frequencies of heteronuclear decoupling methods designed to quench rotary resonance.</t>
  </si>
  <si>
    <t>1.07.2011</t>
  </si>
  <si>
    <t>https://zenodo.org/record/45677#.Yxr-aHZByUk</t>
  </si>
  <si>
    <t>MRI raw data: SE measurement of the knee of a healthy volunteer (8 channel coil)</t>
  </si>
  <si>
    <t>27.06.2011</t>
  </si>
  <si>
    <t>https://zenodo.org/record/800529#.Yxr-h3ZByUk</t>
  </si>
  <si>
    <t>MRI raw data: RF-spoiled radial FLASH sequence without cardiac gating and during free breathing</t>
  </si>
  <si>
    <t>https://zenodo.org/record/800511#.Yxr-sHZByUk</t>
  </si>
  <si>
    <t>Automatic Segmentation of Thigh Magnetic Resonance Images</t>
  </si>
  <si>
    <t>20.10.2009</t>
  </si>
  <si>
    <t>https://zenodo.org/record/1083647#.Yxr-2XZByUk</t>
  </si>
  <si>
    <t>EPR Characterization of the Heme Domain of a Self-Sufficient Cytochrome P450 (CYP116B5)</t>
  </si>
  <si>
    <t>6.04.2022</t>
  </si>
  <si>
    <t>https://zenodo.org/record/6418626#.Yxr-_XZByUk</t>
  </si>
  <si>
    <t>MR Gradient System Long-Term Stability Investigation and Protocol Optimization for Quality Control using Gradient Impulse Response Function (GIRF)</t>
  </si>
  <si>
    <t>22.03.2022</t>
  </si>
  <si>
    <t>https://zenodo.org/record/6376737#.Yxr_LnZByUk</t>
  </si>
  <si>
    <t>A Case of Fahr's Disease Presenting with Anxiety Disorder: Magnetic Resonance Spectroscopy Findings</t>
  </si>
  <si>
    <t>3.01.2010</t>
  </si>
  <si>
    <t>https://zenodo.org/record/1193202#.Yxr_a3ZByUk</t>
  </si>
  <si>
    <t>Using a whole-body 31P birdcage transmit coil and 16-element receive array for human cardiac metabolic imaging at 7T</t>
  </si>
  <si>
    <t>3.10.2017</t>
  </si>
  <si>
    <t>https://zenodo.org/record/999244#.Yxr_qHZByUk</t>
  </si>
  <si>
    <t>Diffusion Sampling Direction Sets</t>
  </si>
  <si>
    <t>15.08.2022</t>
  </si>
  <si>
    <t>https://zenodo.org/record/6992828#.Yxr_znZByUk</t>
  </si>
  <si>
    <t>Data on the detection of clinically significant prostate cancer by magnetic resonance imaging (MRI)-guided targeted and systematic biopsy</t>
  </si>
  <si>
    <t>14.07.2022</t>
  </si>
  <si>
    <t>https://zenodo.org/record/6834906#.YxsAE3ZByUk</t>
  </si>
  <si>
    <t>Multiple-quantum NMR</t>
  </si>
  <si>
    <t>https://zenodo.org/record/45733#.YxsAPHZByUk</t>
  </si>
  <si>
    <t>Results</t>
  </si>
  <si>
    <t>Sorted</t>
  </si>
  <si>
    <t>best match, asc.</t>
  </si>
  <si>
    <t>Date:</t>
  </si>
  <si>
    <t>F-UJI Scores/ FAIRsharing</t>
  </si>
  <si>
    <t>66 /50</t>
  </si>
  <si>
    <t>66/ 50</t>
  </si>
  <si>
    <t>39/ 50</t>
  </si>
  <si>
    <t>62/ 50</t>
  </si>
  <si>
    <t>70/ 50</t>
  </si>
  <si>
    <t>75/ 50</t>
  </si>
  <si>
    <t>79/ 63</t>
  </si>
  <si>
    <t>56/ 63</t>
  </si>
  <si>
    <t>75/ 63</t>
  </si>
  <si>
    <t>35/ 50</t>
  </si>
  <si>
    <t>43/ 50</t>
  </si>
  <si>
    <t>41/ 50</t>
  </si>
  <si>
    <t>45/ 50</t>
  </si>
  <si>
    <t>33/ 50</t>
  </si>
  <si>
    <t>31/ 50</t>
  </si>
  <si>
    <t>58/ 63</t>
  </si>
  <si>
    <t>70/ 63</t>
  </si>
  <si>
    <t>18/ 50</t>
  </si>
  <si>
    <t>Magnetic Resonance Imaging Glucose Study Dataset</t>
  </si>
  <si>
    <t>https://zenodo.org/record/7778338#.ZGs-u-xBxGw</t>
  </si>
  <si>
    <t>https://zenodo.org/record/6107721#.ZGtQ0-xBxGw</t>
  </si>
  <si>
    <t>Magnetic Resonance Imaging Copper Sulfate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</si>
</sst>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  <charset val="1"/>
    </font>
    <font>
      <sz val="10"/>
      <color rgb="FF333333"/>
      <name val="Arial"/>
      <family val="2"/>
    </font>
    <font>
      <u/>
      <sz val="10"/>
      <color theme="10"/>
      <name val="Arial"/>
      <family val="2"/>
      <charset val="1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1"/>
    <xf numFmtId="0" fontId="3" fillId="0" borderId="0" xfId="0" applyFont="1"/>
    <xf numFmtId="14" fontId="0" fillId="0" borderId="0" xfId="0" applyNumberFormat="1"/>
    <xf numFmtId="0" fontId="0" fillId="0" borderId="0" xfId="0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zenodo.org/record/1308770" TargetMode="External"/><Relationship Id="rId21" Type="http://schemas.openxmlformats.org/officeDocument/2006/relationships/hyperlink" Target="https://zenodo.org/record/6870683" TargetMode="External"/><Relationship Id="rId42" Type="http://schemas.openxmlformats.org/officeDocument/2006/relationships/hyperlink" Target="https://zenodo.org/record/3580281" TargetMode="External"/><Relationship Id="rId47" Type="http://schemas.openxmlformats.org/officeDocument/2006/relationships/hyperlink" Target="https://zenodo.org/record/5142371" TargetMode="External"/><Relationship Id="rId63" Type="http://schemas.openxmlformats.org/officeDocument/2006/relationships/hyperlink" Target="https://zenodo.org/record/800511" TargetMode="External"/><Relationship Id="rId68" Type="http://schemas.openxmlformats.org/officeDocument/2006/relationships/hyperlink" Target="https://zenodo.org/record/6992828" TargetMode="External"/><Relationship Id="rId2" Type="http://schemas.openxmlformats.org/officeDocument/2006/relationships/hyperlink" Target="https://zenodo.org/record/6585468" TargetMode="External"/><Relationship Id="rId16" Type="http://schemas.openxmlformats.org/officeDocument/2006/relationships/hyperlink" Target="https://zenodo.org/record/4535237" TargetMode="External"/><Relationship Id="rId29" Type="http://schemas.openxmlformats.org/officeDocument/2006/relationships/hyperlink" Target="https://zenodo.org/record/3925758" TargetMode="External"/><Relationship Id="rId11" Type="http://schemas.openxmlformats.org/officeDocument/2006/relationships/hyperlink" Target="https://zenodo.org/record/3635970" TargetMode="External"/><Relationship Id="rId24" Type="http://schemas.openxmlformats.org/officeDocument/2006/relationships/hyperlink" Target="https://zenodo.org/record/45727" TargetMode="External"/><Relationship Id="rId32" Type="http://schemas.openxmlformats.org/officeDocument/2006/relationships/hyperlink" Target="https://zenodo.org/record/45711" TargetMode="External"/><Relationship Id="rId37" Type="http://schemas.openxmlformats.org/officeDocument/2006/relationships/hyperlink" Target="https://zenodo.org/record/45681" TargetMode="External"/><Relationship Id="rId40" Type="http://schemas.openxmlformats.org/officeDocument/2006/relationships/hyperlink" Target="https://zenodo.org/record/45713" TargetMode="External"/><Relationship Id="rId45" Type="http://schemas.openxmlformats.org/officeDocument/2006/relationships/hyperlink" Target="https://zenodo.org/record/45697" TargetMode="External"/><Relationship Id="rId53" Type="http://schemas.openxmlformats.org/officeDocument/2006/relationships/hyperlink" Target="https://zenodo.org/record/59076" TargetMode="External"/><Relationship Id="rId58" Type="http://schemas.openxmlformats.org/officeDocument/2006/relationships/hyperlink" Target="https://zenodo.org/record/3484174" TargetMode="External"/><Relationship Id="rId66" Type="http://schemas.openxmlformats.org/officeDocument/2006/relationships/hyperlink" Target="https://zenodo.org/record/1193202" TargetMode="External"/><Relationship Id="rId74" Type="http://schemas.openxmlformats.org/officeDocument/2006/relationships/printerSettings" Target="../printerSettings/printerSettings1.bin"/><Relationship Id="rId5" Type="http://schemas.openxmlformats.org/officeDocument/2006/relationships/hyperlink" Target="https://zenodo.org/record/6810692" TargetMode="External"/><Relationship Id="rId61" Type="http://schemas.openxmlformats.org/officeDocument/2006/relationships/hyperlink" Target="https://zenodo.org/record/45677" TargetMode="External"/><Relationship Id="rId19" Type="http://schemas.openxmlformats.org/officeDocument/2006/relationships/hyperlink" Target="https://zenodo.org/record/3697995" TargetMode="External"/><Relationship Id="rId14" Type="http://schemas.openxmlformats.org/officeDocument/2006/relationships/hyperlink" Target="https://zenodo.org/record/4061955" TargetMode="External"/><Relationship Id="rId22" Type="http://schemas.openxmlformats.org/officeDocument/2006/relationships/hyperlink" Target="https://zenodo.org/record/45686" TargetMode="External"/><Relationship Id="rId27" Type="http://schemas.openxmlformats.org/officeDocument/2006/relationships/hyperlink" Target="https://zenodo.org/record/8521" TargetMode="External"/><Relationship Id="rId30" Type="http://schemas.openxmlformats.org/officeDocument/2006/relationships/hyperlink" Target="https://zenodo.org/record/823917" TargetMode="External"/><Relationship Id="rId35" Type="http://schemas.openxmlformats.org/officeDocument/2006/relationships/hyperlink" Target="https://zenodo.org/record/45687" TargetMode="External"/><Relationship Id="rId43" Type="http://schemas.openxmlformats.org/officeDocument/2006/relationships/hyperlink" Target="https://zenodo.org/record/45690" TargetMode="External"/><Relationship Id="rId48" Type="http://schemas.openxmlformats.org/officeDocument/2006/relationships/hyperlink" Target="https://zenodo.org/record/3479527" TargetMode="External"/><Relationship Id="rId56" Type="http://schemas.openxmlformats.org/officeDocument/2006/relationships/hyperlink" Target="https://zenodo.org/record/1254162" TargetMode="External"/><Relationship Id="rId64" Type="http://schemas.openxmlformats.org/officeDocument/2006/relationships/hyperlink" Target="https://zenodo.org/record/1083647" TargetMode="External"/><Relationship Id="rId69" Type="http://schemas.openxmlformats.org/officeDocument/2006/relationships/hyperlink" Target="https://zenodo.org/record/6834906" TargetMode="External"/><Relationship Id="rId8" Type="http://schemas.openxmlformats.org/officeDocument/2006/relationships/hyperlink" Target="https://zenodo.org/record/4680209" TargetMode="External"/><Relationship Id="rId51" Type="http://schemas.openxmlformats.org/officeDocument/2006/relationships/hyperlink" Target="https://zenodo.org/record/3942115" TargetMode="External"/><Relationship Id="rId72" Type="http://schemas.openxmlformats.org/officeDocument/2006/relationships/hyperlink" Target="https://zenodo.org/record/7778338" TargetMode="External"/><Relationship Id="rId3" Type="http://schemas.openxmlformats.org/officeDocument/2006/relationships/hyperlink" Target="https://zenodo.org/record/3580145" TargetMode="External"/><Relationship Id="rId12" Type="http://schemas.openxmlformats.org/officeDocument/2006/relationships/hyperlink" Target="https://zenodo.org/record/5559835" TargetMode="External"/><Relationship Id="rId17" Type="http://schemas.openxmlformats.org/officeDocument/2006/relationships/hyperlink" Target="https://zenodo.org/record/7652" TargetMode="External"/><Relationship Id="rId25" Type="http://schemas.openxmlformats.org/officeDocument/2006/relationships/hyperlink" Target="https://zenodo.org/record/45730" TargetMode="External"/><Relationship Id="rId33" Type="http://schemas.openxmlformats.org/officeDocument/2006/relationships/hyperlink" Target="https://zenodo.org/record/45676" TargetMode="External"/><Relationship Id="rId38" Type="http://schemas.openxmlformats.org/officeDocument/2006/relationships/hyperlink" Target="https://zenodo.org/record/6418626" TargetMode="External"/><Relationship Id="rId46" Type="http://schemas.openxmlformats.org/officeDocument/2006/relationships/hyperlink" Target="https://zenodo.org/record/45701" TargetMode="External"/><Relationship Id="rId59" Type="http://schemas.openxmlformats.org/officeDocument/2006/relationships/hyperlink" Target="https://zenodo.org/record/45732" TargetMode="External"/><Relationship Id="rId67" Type="http://schemas.openxmlformats.org/officeDocument/2006/relationships/hyperlink" Target="https://zenodo.org/record/999244" TargetMode="External"/><Relationship Id="rId20" Type="http://schemas.openxmlformats.org/officeDocument/2006/relationships/hyperlink" Target="https://zenodo.org/record/6684156" TargetMode="External"/><Relationship Id="rId41" Type="http://schemas.openxmlformats.org/officeDocument/2006/relationships/hyperlink" Target="https://zenodo.org/record/5002421" TargetMode="External"/><Relationship Id="rId54" Type="http://schemas.openxmlformats.org/officeDocument/2006/relationships/hyperlink" Target="https://zenodo.org/record/1237276" TargetMode="External"/><Relationship Id="rId62" Type="http://schemas.openxmlformats.org/officeDocument/2006/relationships/hyperlink" Target="https://zenodo.org/record/800529" TargetMode="External"/><Relationship Id="rId70" Type="http://schemas.openxmlformats.org/officeDocument/2006/relationships/hyperlink" Target="https://zenodo.org/record/45733" TargetMode="External"/><Relationship Id="rId1" Type="http://schemas.openxmlformats.org/officeDocument/2006/relationships/hyperlink" Target="https://zenodo.org/record/5149780" TargetMode="External"/><Relationship Id="rId6" Type="http://schemas.openxmlformats.org/officeDocument/2006/relationships/hyperlink" Target="https://zenodo.org/record/807196" TargetMode="External"/><Relationship Id="rId15" Type="http://schemas.openxmlformats.org/officeDocument/2006/relationships/hyperlink" Target="https://zenodo.org/record/5340113" TargetMode="External"/><Relationship Id="rId23" Type="http://schemas.openxmlformats.org/officeDocument/2006/relationships/hyperlink" Target="https://zenodo.org/record/45671" TargetMode="External"/><Relationship Id="rId28" Type="http://schemas.openxmlformats.org/officeDocument/2006/relationships/hyperlink" Target="https://zenodo.org/record/5500320" TargetMode="External"/><Relationship Id="rId36" Type="http://schemas.openxmlformats.org/officeDocument/2006/relationships/hyperlink" Target="https://zenodo.org/record/45679" TargetMode="External"/><Relationship Id="rId49" Type="http://schemas.openxmlformats.org/officeDocument/2006/relationships/hyperlink" Target="https://zenodo.org/record/6507836" TargetMode="External"/><Relationship Id="rId57" Type="http://schemas.openxmlformats.org/officeDocument/2006/relationships/hyperlink" Target="https://zenodo.org/record/5076020" TargetMode="External"/><Relationship Id="rId10" Type="http://schemas.openxmlformats.org/officeDocument/2006/relationships/hyperlink" Target="https://zenodo.org/record/6537282" TargetMode="External"/><Relationship Id="rId31" Type="http://schemas.openxmlformats.org/officeDocument/2006/relationships/hyperlink" Target="https://zenodo.org/record/45682" TargetMode="External"/><Relationship Id="rId44" Type="http://schemas.openxmlformats.org/officeDocument/2006/relationships/hyperlink" Target="https://zenodo.org/record/45378" TargetMode="External"/><Relationship Id="rId52" Type="http://schemas.openxmlformats.org/officeDocument/2006/relationships/hyperlink" Target="https://zenodo.org/record/160100" TargetMode="External"/><Relationship Id="rId60" Type="http://schemas.openxmlformats.org/officeDocument/2006/relationships/hyperlink" Target="https://zenodo.org/record/45731" TargetMode="External"/><Relationship Id="rId65" Type="http://schemas.openxmlformats.org/officeDocument/2006/relationships/hyperlink" Target="https://zenodo.org/record/6376737" TargetMode="External"/><Relationship Id="rId73" Type="http://schemas.openxmlformats.org/officeDocument/2006/relationships/hyperlink" Target="https://zenodo.org/record/6107721" TargetMode="External"/><Relationship Id="rId4" Type="http://schemas.openxmlformats.org/officeDocument/2006/relationships/hyperlink" Target="https://zenodo.org/record/3677525" TargetMode="External"/><Relationship Id="rId9" Type="http://schemas.openxmlformats.org/officeDocument/2006/relationships/hyperlink" Target="https://zenodo.org/record/4680150" TargetMode="External"/><Relationship Id="rId13" Type="http://schemas.openxmlformats.org/officeDocument/2006/relationships/hyperlink" Target="https://zenodo.org/record/5552430" TargetMode="External"/><Relationship Id="rId18" Type="http://schemas.openxmlformats.org/officeDocument/2006/relationships/hyperlink" Target="https://zenodo.org/record/3714242" TargetMode="External"/><Relationship Id="rId39" Type="http://schemas.openxmlformats.org/officeDocument/2006/relationships/hyperlink" Target="https://zenodo.org/record/45665" TargetMode="External"/><Relationship Id="rId34" Type="http://schemas.openxmlformats.org/officeDocument/2006/relationships/hyperlink" Target="https://zenodo.org/record/45683" TargetMode="External"/><Relationship Id="rId50" Type="http://schemas.openxmlformats.org/officeDocument/2006/relationships/hyperlink" Target="https://zenodo.org/record/1063240" TargetMode="External"/><Relationship Id="rId55" Type="http://schemas.openxmlformats.org/officeDocument/2006/relationships/hyperlink" Target="https://zenodo.org/record/1045589" TargetMode="External"/><Relationship Id="rId7" Type="http://schemas.openxmlformats.org/officeDocument/2006/relationships/hyperlink" Target="https://zenodo.org/record/3895204" TargetMode="External"/><Relationship Id="rId71" Type="http://schemas.openxmlformats.org/officeDocument/2006/relationships/hyperlink" Target="https://zenodo.org/record/51474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"/>
  <sheetViews>
    <sheetView tabSelected="1" topLeftCell="A49" workbookViewId="0">
      <selection activeCell="B79" sqref="B79"/>
    </sheetView>
  </sheetViews>
  <sheetFormatPr baseColWidth="10" defaultColWidth="8.83203125" defaultRowHeight="13" x14ac:dyDescent="0.15"/>
  <cols>
    <col min="1" max="1" width="5.1640625" customWidth="1"/>
    <col min="2" max="2" width="50.5" bestFit="1" customWidth="1"/>
    <col min="3" max="3" width="8.5" bestFit="1" customWidth="1"/>
    <col min="4" max="4" width="10.1640625" bestFit="1" customWidth="1"/>
    <col min="5" max="5" width="43.33203125" bestFit="1" customWidth="1"/>
  </cols>
  <sheetData>
    <row r="1" spans="1:14" x14ac:dyDescent="0.15">
      <c r="A1" t="s">
        <v>15</v>
      </c>
      <c r="C1" t="s">
        <v>225</v>
      </c>
      <c r="D1">
        <v>11745</v>
      </c>
      <c r="L1" t="s">
        <v>74</v>
      </c>
      <c r="M1" t="s">
        <v>36</v>
      </c>
      <c r="N1">
        <f>COUNTIF($C$5:$C$101,M1)</f>
        <v>41</v>
      </c>
    </row>
    <row r="2" spans="1:14" x14ac:dyDescent="0.15">
      <c r="A2" t="s">
        <v>228</v>
      </c>
      <c r="B2" t="s">
        <v>31</v>
      </c>
      <c r="C2" t="s">
        <v>226</v>
      </c>
      <c r="D2" t="s">
        <v>227</v>
      </c>
      <c r="M2" t="s">
        <v>38</v>
      </c>
      <c r="N2">
        <f>COUNTIF($C$5:$C$101,M2)</f>
        <v>28</v>
      </c>
    </row>
    <row r="3" spans="1:14" x14ac:dyDescent="0.15">
      <c r="F3" s="6" t="s">
        <v>229</v>
      </c>
      <c r="G3" s="6"/>
      <c r="H3" s="6"/>
      <c r="I3" s="6"/>
      <c r="J3" s="6"/>
      <c r="M3" t="s">
        <v>44</v>
      </c>
      <c r="N3">
        <f>COUNTIF($C$5:$C$101,M3)</f>
        <v>4</v>
      </c>
    </row>
    <row r="4" spans="1:14" x14ac:dyDescent="0.15">
      <c r="A4" t="s">
        <v>9</v>
      </c>
      <c r="B4" t="s">
        <v>1</v>
      </c>
      <c r="C4" t="s">
        <v>35</v>
      </c>
      <c r="D4" t="s">
        <v>10</v>
      </c>
      <c r="E4" t="s">
        <v>0</v>
      </c>
      <c r="F4" t="s">
        <v>4</v>
      </c>
      <c r="G4" t="s">
        <v>5</v>
      </c>
      <c r="H4" t="s">
        <v>6</v>
      </c>
      <c r="I4" t="s">
        <v>7</v>
      </c>
      <c r="J4" t="s">
        <v>8</v>
      </c>
    </row>
    <row r="5" spans="1:14" x14ac:dyDescent="0.15">
      <c r="A5">
        <v>1</v>
      </c>
      <c r="B5" s="1" t="s">
        <v>2</v>
      </c>
      <c r="C5" s="1" t="s">
        <v>36</v>
      </c>
      <c r="D5" s="1" t="s">
        <v>11</v>
      </c>
      <c r="E5" s="3" t="s">
        <v>3</v>
      </c>
      <c r="F5">
        <v>5</v>
      </c>
      <c r="G5">
        <v>2</v>
      </c>
      <c r="H5">
        <v>3</v>
      </c>
      <c r="I5">
        <v>4</v>
      </c>
      <c r="J5" t="s">
        <v>245</v>
      </c>
    </row>
    <row r="6" spans="1:14" x14ac:dyDescent="0.15">
      <c r="A6">
        <f>A5+1</f>
        <v>2</v>
      </c>
      <c r="B6" s="1" t="s">
        <v>12</v>
      </c>
      <c r="C6" s="1" t="s">
        <v>36</v>
      </c>
      <c r="D6" t="s">
        <v>13</v>
      </c>
      <c r="E6" s="3" t="s">
        <v>14</v>
      </c>
      <c r="F6">
        <v>6</v>
      </c>
      <c r="G6">
        <v>2</v>
      </c>
      <c r="H6">
        <v>3</v>
      </c>
      <c r="I6">
        <v>5</v>
      </c>
      <c r="J6" t="s">
        <v>230</v>
      </c>
    </row>
    <row r="7" spans="1:14" x14ac:dyDescent="0.15">
      <c r="A7">
        <f t="shared" ref="A7:A70" si="0">A6+1</f>
        <v>3</v>
      </c>
      <c r="B7" s="1" t="s">
        <v>16</v>
      </c>
      <c r="C7" s="1" t="s">
        <v>36</v>
      </c>
      <c r="D7" t="s">
        <v>17</v>
      </c>
      <c r="E7" s="3" t="s">
        <v>18</v>
      </c>
      <c r="F7">
        <v>6</v>
      </c>
      <c r="G7">
        <v>2</v>
      </c>
      <c r="H7">
        <v>3</v>
      </c>
      <c r="I7">
        <v>5</v>
      </c>
      <c r="J7" t="s">
        <v>231</v>
      </c>
    </row>
    <row r="8" spans="1:14" x14ac:dyDescent="0.15">
      <c r="A8">
        <f t="shared" si="0"/>
        <v>4</v>
      </c>
      <c r="B8" s="1" t="s">
        <v>19</v>
      </c>
      <c r="C8" s="1" t="s">
        <v>36</v>
      </c>
      <c r="D8" t="s">
        <v>20</v>
      </c>
      <c r="E8" s="3" t="s">
        <v>21</v>
      </c>
      <c r="F8">
        <v>3.5</v>
      </c>
      <c r="G8">
        <v>1</v>
      </c>
      <c r="H8">
        <v>1</v>
      </c>
      <c r="I8">
        <v>4</v>
      </c>
      <c r="J8" t="s">
        <v>232</v>
      </c>
    </row>
    <row r="9" spans="1:14" x14ac:dyDescent="0.15">
      <c r="A9">
        <f t="shared" si="0"/>
        <v>5</v>
      </c>
      <c r="B9" s="1" t="s">
        <v>22</v>
      </c>
      <c r="C9" s="1" t="s">
        <v>36</v>
      </c>
      <c r="D9" t="s">
        <v>23</v>
      </c>
      <c r="E9" s="3" t="s">
        <v>24</v>
      </c>
      <c r="F9">
        <v>5</v>
      </c>
      <c r="G9">
        <v>2</v>
      </c>
      <c r="H9">
        <v>3</v>
      </c>
      <c r="I9">
        <v>5</v>
      </c>
      <c r="J9" t="s">
        <v>233</v>
      </c>
    </row>
    <row r="10" spans="1:14" x14ac:dyDescent="0.15">
      <c r="A10">
        <f t="shared" si="0"/>
        <v>6</v>
      </c>
      <c r="B10" s="1" t="s">
        <v>25</v>
      </c>
      <c r="C10" s="1" t="s">
        <v>36</v>
      </c>
      <c r="D10" t="s">
        <v>26</v>
      </c>
      <c r="E10" s="3" t="s">
        <v>27</v>
      </c>
      <c r="F10">
        <v>3.5</v>
      </c>
      <c r="G10">
        <v>1</v>
      </c>
      <c r="H10">
        <v>1</v>
      </c>
      <c r="I10">
        <v>4</v>
      </c>
      <c r="J10" t="s">
        <v>232</v>
      </c>
    </row>
    <row r="11" spans="1:14" x14ac:dyDescent="0.15">
      <c r="A11">
        <f t="shared" si="0"/>
        <v>7</v>
      </c>
      <c r="B11" s="1" t="s">
        <v>28</v>
      </c>
      <c r="C11" s="1" t="s">
        <v>36</v>
      </c>
      <c r="D11" t="s">
        <v>29</v>
      </c>
      <c r="E11" s="3" t="s">
        <v>30</v>
      </c>
      <c r="F11">
        <v>6</v>
      </c>
      <c r="G11">
        <v>2</v>
      </c>
      <c r="H11">
        <v>3</v>
      </c>
      <c r="I11">
        <v>5</v>
      </c>
      <c r="J11" t="s">
        <v>231</v>
      </c>
    </row>
    <row r="12" spans="1:14" x14ac:dyDescent="0.15">
      <c r="A12">
        <f t="shared" si="0"/>
        <v>8</v>
      </c>
      <c r="B12" s="1" t="s">
        <v>32</v>
      </c>
      <c r="C12" s="1" t="s">
        <v>36</v>
      </c>
      <c r="D12" t="s">
        <v>33</v>
      </c>
      <c r="E12" s="3" t="s">
        <v>34</v>
      </c>
      <c r="F12">
        <v>5.5</v>
      </c>
      <c r="G12">
        <v>2</v>
      </c>
      <c r="H12">
        <v>1</v>
      </c>
      <c r="I12">
        <v>5</v>
      </c>
      <c r="J12" t="s">
        <v>237</v>
      </c>
    </row>
    <row r="13" spans="1:14" x14ac:dyDescent="0.15">
      <c r="A13">
        <f t="shared" si="0"/>
        <v>9</v>
      </c>
      <c r="B13" s="1" t="s">
        <v>37</v>
      </c>
      <c r="C13" s="1" t="s">
        <v>38</v>
      </c>
      <c r="D13" t="s">
        <v>39</v>
      </c>
      <c r="E13" s="3" t="s">
        <v>40</v>
      </c>
      <c r="F13">
        <v>6</v>
      </c>
      <c r="G13">
        <v>3</v>
      </c>
      <c r="H13">
        <v>3</v>
      </c>
      <c r="I13">
        <v>5</v>
      </c>
      <c r="J13" t="s">
        <v>234</v>
      </c>
    </row>
    <row r="14" spans="1:14" x14ac:dyDescent="0.15">
      <c r="A14">
        <f t="shared" si="0"/>
        <v>10</v>
      </c>
      <c r="B14" s="1" t="s">
        <v>41</v>
      </c>
      <c r="C14" s="1" t="s">
        <v>38</v>
      </c>
      <c r="D14" t="s">
        <v>39</v>
      </c>
      <c r="E14" s="3" t="s">
        <v>42</v>
      </c>
      <c r="F14">
        <v>6</v>
      </c>
      <c r="G14">
        <v>2</v>
      </c>
      <c r="H14">
        <v>3</v>
      </c>
      <c r="I14">
        <v>5</v>
      </c>
      <c r="J14" t="s">
        <v>231</v>
      </c>
    </row>
    <row r="15" spans="1:14" x14ac:dyDescent="0.15">
      <c r="A15">
        <f t="shared" si="0"/>
        <v>11</v>
      </c>
      <c r="B15" s="1" t="s">
        <v>43</v>
      </c>
      <c r="C15" s="1" t="s">
        <v>44</v>
      </c>
      <c r="D15" t="s">
        <v>45</v>
      </c>
      <c r="E15" s="3" t="s">
        <v>46</v>
      </c>
      <c r="F15">
        <v>7</v>
      </c>
      <c r="G15">
        <v>3</v>
      </c>
      <c r="H15">
        <v>3</v>
      </c>
      <c r="I15">
        <v>5</v>
      </c>
      <c r="J15" t="s">
        <v>235</v>
      </c>
    </row>
    <row r="16" spans="1:14" x14ac:dyDescent="0.15">
      <c r="A16">
        <f t="shared" si="0"/>
        <v>12</v>
      </c>
      <c r="B16" s="1" t="s">
        <v>47</v>
      </c>
      <c r="C16" s="1" t="s">
        <v>38</v>
      </c>
      <c r="D16" t="s">
        <v>48</v>
      </c>
      <c r="E16" s="3" t="s">
        <v>49</v>
      </c>
      <c r="F16">
        <v>7</v>
      </c>
      <c r="G16">
        <v>3</v>
      </c>
      <c r="H16">
        <v>3</v>
      </c>
      <c r="I16">
        <v>6</v>
      </c>
      <c r="J16" t="s">
        <v>236</v>
      </c>
    </row>
    <row r="17" spans="1:10" x14ac:dyDescent="0.15">
      <c r="A17">
        <f t="shared" si="0"/>
        <v>13</v>
      </c>
      <c r="B17" s="1" t="s">
        <v>50</v>
      </c>
      <c r="C17" s="1" t="s">
        <v>38</v>
      </c>
      <c r="D17" t="s">
        <v>51</v>
      </c>
      <c r="E17" s="3" t="s">
        <v>52</v>
      </c>
      <c r="F17">
        <v>6</v>
      </c>
      <c r="G17">
        <v>3</v>
      </c>
      <c r="H17">
        <v>3</v>
      </c>
      <c r="I17">
        <v>6</v>
      </c>
      <c r="J17" t="s">
        <v>238</v>
      </c>
    </row>
    <row r="18" spans="1:10" x14ac:dyDescent="0.15">
      <c r="A18">
        <f t="shared" si="0"/>
        <v>14</v>
      </c>
      <c r="B18" s="1" t="s">
        <v>53</v>
      </c>
      <c r="C18" s="1" t="s">
        <v>44</v>
      </c>
      <c r="D18" t="s">
        <v>54</v>
      </c>
      <c r="E18" s="3" t="s">
        <v>55</v>
      </c>
      <c r="F18">
        <v>7</v>
      </c>
      <c r="G18">
        <v>3</v>
      </c>
      <c r="H18">
        <v>3</v>
      </c>
      <c r="I18">
        <v>6</v>
      </c>
      <c r="J18" t="s">
        <v>236</v>
      </c>
    </row>
    <row r="19" spans="1:10" x14ac:dyDescent="0.15">
      <c r="A19">
        <f t="shared" si="0"/>
        <v>15</v>
      </c>
      <c r="B19" s="1" t="s">
        <v>56</v>
      </c>
      <c r="C19" s="1" t="s">
        <v>44</v>
      </c>
      <c r="D19" t="s">
        <v>57</v>
      </c>
      <c r="E19" s="3" t="s">
        <v>58</v>
      </c>
      <c r="F19">
        <v>6</v>
      </c>
      <c r="G19">
        <v>2</v>
      </c>
      <c r="H19">
        <v>3</v>
      </c>
      <c r="I19">
        <v>5</v>
      </c>
      <c r="J19" t="s">
        <v>231</v>
      </c>
    </row>
    <row r="20" spans="1:10" x14ac:dyDescent="0.15">
      <c r="A20">
        <f t="shared" si="0"/>
        <v>16</v>
      </c>
      <c r="B20" s="1" t="s">
        <v>59</v>
      </c>
      <c r="C20" s="1" t="s">
        <v>38</v>
      </c>
      <c r="D20" t="s">
        <v>60</v>
      </c>
      <c r="E20" s="3" t="s">
        <v>61</v>
      </c>
      <c r="F20">
        <v>4.5</v>
      </c>
      <c r="G20">
        <v>1</v>
      </c>
      <c r="H20">
        <v>1</v>
      </c>
      <c r="I20">
        <v>2</v>
      </c>
      <c r="J20" t="s">
        <v>239</v>
      </c>
    </row>
    <row r="21" spans="1:10" ht="14" x14ac:dyDescent="0.15">
      <c r="A21">
        <f t="shared" si="0"/>
        <v>17</v>
      </c>
      <c r="B21" s="2" t="s">
        <v>62</v>
      </c>
      <c r="C21" s="1" t="s">
        <v>36</v>
      </c>
      <c r="D21" t="s">
        <v>63</v>
      </c>
      <c r="E21" s="3" t="s">
        <v>64</v>
      </c>
      <c r="F21">
        <v>7</v>
      </c>
      <c r="G21">
        <v>3</v>
      </c>
      <c r="H21">
        <v>3</v>
      </c>
      <c r="I21">
        <v>5</v>
      </c>
      <c r="J21" t="s">
        <v>238</v>
      </c>
    </row>
    <row r="22" spans="1:10" x14ac:dyDescent="0.15">
      <c r="A22">
        <f t="shared" si="0"/>
        <v>18</v>
      </c>
      <c r="B22" s="1" t="s">
        <v>65</v>
      </c>
      <c r="C22" s="1" t="s">
        <v>36</v>
      </c>
      <c r="D22" t="s">
        <v>66</v>
      </c>
      <c r="E22" s="3" t="s">
        <v>67</v>
      </c>
      <c r="F22">
        <v>4.5</v>
      </c>
      <c r="G22">
        <v>1</v>
      </c>
      <c r="H22">
        <v>1</v>
      </c>
      <c r="I22">
        <v>4</v>
      </c>
      <c r="J22" t="s">
        <v>240</v>
      </c>
    </row>
    <row r="23" spans="1:10" x14ac:dyDescent="0.15">
      <c r="A23">
        <f t="shared" si="0"/>
        <v>19</v>
      </c>
      <c r="B23" s="1" t="s">
        <v>68</v>
      </c>
      <c r="C23" s="1" t="s">
        <v>38</v>
      </c>
      <c r="D23" t="s">
        <v>69</v>
      </c>
      <c r="E23" s="3" t="s">
        <v>70</v>
      </c>
      <c r="F23">
        <v>4</v>
      </c>
      <c r="G23">
        <v>1</v>
      </c>
      <c r="H23">
        <v>1</v>
      </c>
      <c r="I23">
        <v>4</v>
      </c>
      <c r="J23" t="s">
        <v>241</v>
      </c>
    </row>
    <row r="24" spans="1:10" x14ac:dyDescent="0.15">
      <c r="A24">
        <f t="shared" si="0"/>
        <v>20</v>
      </c>
      <c r="B24" s="1" t="s">
        <v>71</v>
      </c>
      <c r="C24" s="1" t="s">
        <v>38</v>
      </c>
      <c r="D24" t="s">
        <v>72</v>
      </c>
      <c r="E24" s="3" t="s">
        <v>73</v>
      </c>
      <c r="F24">
        <v>5</v>
      </c>
      <c r="G24">
        <v>1</v>
      </c>
      <c r="H24">
        <v>1</v>
      </c>
      <c r="I24">
        <v>4</v>
      </c>
      <c r="J24" t="s">
        <v>242</v>
      </c>
    </row>
    <row r="25" spans="1:10" x14ac:dyDescent="0.15">
      <c r="A25">
        <f t="shared" si="0"/>
        <v>21</v>
      </c>
      <c r="B25" s="1" t="s">
        <v>75</v>
      </c>
      <c r="C25" s="1" t="s">
        <v>36</v>
      </c>
      <c r="D25" t="s">
        <v>76</v>
      </c>
      <c r="E25" s="3" t="s">
        <v>77</v>
      </c>
      <c r="F25">
        <v>6</v>
      </c>
      <c r="G25">
        <v>2</v>
      </c>
      <c r="H25">
        <v>3</v>
      </c>
      <c r="I25">
        <v>5</v>
      </c>
      <c r="J25" t="s">
        <v>231</v>
      </c>
    </row>
    <row r="26" spans="1:10" x14ac:dyDescent="0.15">
      <c r="A26">
        <f t="shared" si="0"/>
        <v>22</v>
      </c>
      <c r="B26" s="1" t="s">
        <v>79</v>
      </c>
      <c r="C26" s="1" t="s">
        <v>36</v>
      </c>
      <c r="D26" t="s">
        <v>80</v>
      </c>
      <c r="E26" s="3" t="s">
        <v>78</v>
      </c>
      <c r="F26">
        <v>7</v>
      </c>
      <c r="G26">
        <v>3</v>
      </c>
      <c r="H26">
        <v>3</v>
      </c>
      <c r="I26">
        <v>6</v>
      </c>
      <c r="J26" t="s">
        <v>236</v>
      </c>
    </row>
    <row r="27" spans="1:10" x14ac:dyDescent="0.15">
      <c r="A27">
        <f t="shared" si="0"/>
        <v>23</v>
      </c>
      <c r="B27" s="1" t="s">
        <v>81</v>
      </c>
      <c r="C27" s="1" t="s">
        <v>38</v>
      </c>
      <c r="D27" t="s">
        <v>82</v>
      </c>
      <c r="E27" s="3" t="s">
        <v>83</v>
      </c>
      <c r="F27">
        <v>4</v>
      </c>
      <c r="G27">
        <v>1</v>
      </c>
      <c r="H27">
        <v>1</v>
      </c>
      <c r="I27">
        <v>2</v>
      </c>
      <c r="J27" t="s">
        <v>243</v>
      </c>
    </row>
    <row r="28" spans="1:10" x14ac:dyDescent="0.15">
      <c r="A28">
        <f t="shared" si="0"/>
        <v>24</v>
      </c>
      <c r="B28" s="1" t="s">
        <v>84</v>
      </c>
      <c r="C28" s="1" t="s">
        <v>38</v>
      </c>
      <c r="D28" t="s">
        <v>85</v>
      </c>
      <c r="E28" s="3" t="s">
        <v>86</v>
      </c>
      <c r="F28">
        <v>4</v>
      </c>
      <c r="G28">
        <v>1</v>
      </c>
      <c r="H28">
        <v>1</v>
      </c>
      <c r="I28">
        <v>2</v>
      </c>
      <c r="J28" t="s">
        <v>243</v>
      </c>
    </row>
    <row r="29" spans="1:10" x14ac:dyDescent="0.15">
      <c r="A29">
        <f t="shared" si="0"/>
        <v>25</v>
      </c>
      <c r="B29" s="1" t="s">
        <v>87</v>
      </c>
      <c r="C29" s="1" t="s">
        <v>38</v>
      </c>
      <c r="D29" t="s">
        <v>88</v>
      </c>
      <c r="E29" s="3" t="s">
        <v>89</v>
      </c>
      <c r="F29">
        <v>4</v>
      </c>
      <c r="G29">
        <v>1</v>
      </c>
      <c r="H29">
        <v>1</v>
      </c>
      <c r="I29">
        <v>2</v>
      </c>
      <c r="J29" t="s">
        <v>243</v>
      </c>
    </row>
    <row r="30" spans="1:10" x14ac:dyDescent="0.15">
      <c r="A30">
        <f t="shared" si="0"/>
        <v>26</v>
      </c>
      <c r="B30" s="1" t="s">
        <v>90</v>
      </c>
      <c r="C30" s="1" t="s">
        <v>38</v>
      </c>
      <c r="D30" t="s">
        <v>91</v>
      </c>
      <c r="E30" s="3" t="s">
        <v>92</v>
      </c>
      <c r="F30">
        <v>4</v>
      </c>
      <c r="G30">
        <v>1</v>
      </c>
      <c r="H30">
        <v>1</v>
      </c>
      <c r="I30">
        <v>2</v>
      </c>
      <c r="J30" t="s">
        <v>243</v>
      </c>
    </row>
    <row r="31" spans="1:10" x14ac:dyDescent="0.15">
      <c r="A31">
        <f t="shared" si="0"/>
        <v>27</v>
      </c>
      <c r="B31" s="1" t="s">
        <v>93</v>
      </c>
      <c r="C31" s="1" t="s">
        <v>36</v>
      </c>
      <c r="D31" t="s">
        <v>94</v>
      </c>
      <c r="E31" s="3" t="s">
        <v>95</v>
      </c>
      <c r="F31">
        <v>5</v>
      </c>
      <c r="G31">
        <v>1</v>
      </c>
      <c r="H31">
        <v>1</v>
      </c>
      <c r="I31">
        <v>4</v>
      </c>
      <c r="J31" t="s">
        <v>242</v>
      </c>
    </row>
    <row r="32" spans="1:10" x14ac:dyDescent="0.15">
      <c r="A32">
        <f t="shared" si="0"/>
        <v>28</v>
      </c>
      <c r="B32" s="1" t="s">
        <v>96</v>
      </c>
      <c r="C32" s="1" t="s">
        <v>36</v>
      </c>
      <c r="D32" t="s">
        <v>97</v>
      </c>
      <c r="E32" s="3" t="s">
        <v>98</v>
      </c>
      <c r="F32">
        <v>4.5</v>
      </c>
      <c r="G32">
        <v>1</v>
      </c>
      <c r="H32">
        <v>1</v>
      </c>
      <c r="I32">
        <v>4</v>
      </c>
      <c r="J32" t="s">
        <v>240</v>
      </c>
    </row>
    <row r="33" spans="1:10" x14ac:dyDescent="0.15">
      <c r="A33">
        <f t="shared" si="0"/>
        <v>29</v>
      </c>
      <c r="B33" s="1" t="s">
        <v>99</v>
      </c>
      <c r="C33" s="1" t="s">
        <v>36</v>
      </c>
      <c r="D33" t="s">
        <v>100</v>
      </c>
      <c r="E33" s="3" t="s">
        <v>101</v>
      </c>
      <c r="F33">
        <v>7</v>
      </c>
      <c r="G33">
        <v>3</v>
      </c>
      <c r="H33">
        <v>3</v>
      </c>
      <c r="I33">
        <v>6</v>
      </c>
      <c r="J33" t="s">
        <v>236</v>
      </c>
    </row>
    <row r="34" spans="1:10" x14ac:dyDescent="0.15">
      <c r="A34">
        <f t="shared" si="0"/>
        <v>30</v>
      </c>
      <c r="B34" s="1" t="s">
        <v>102</v>
      </c>
      <c r="C34" s="1" t="s">
        <v>36</v>
      </c>
      <c r="D34" t="s">
        <v>103</v>
      </c>
      <c r="E34" s="3" t="s">
        <v>104</v>
      </c>
      <c r="F34">
        <v>6</v>
      </c>
      <c r="G34">
        <v>3</v>
      </c>
      <c r="H34">
        <v>3</v>
      </c>
      <c r="I34">
        <v>6</v>
      </c>
      <c r="J34" t="s">
        <v>238</v>
      </c>
    </row>
    <row r="35" spans="1:10" x14ac:dyDescent="0.15">
      <c r="A35">
        <f t="shared" si="0"/>
        <v>31</v>
      </c>
      <c r="B35" s="1" t="s">
        <v>105</v>
      </c>
      <c r="C35" s="1" t="s">
        <v>36</v>
      </c>
      <c r="D35" t="s">
        <v>106</v>
      </c>
      <c r="E35" s="3" t="s">
        <v>107</v>
      </c>
      <c r="F35">
        <v>7</v>
      </c>
      <c r="G35">
        <v>3</v>
      </c>
      <c r="H35">
        <v>3</v>
      </c>
      <c r="I35">
        <v>6</v>
      </c>
      <c r="J35" t="s">
        <v>236</v>
      </c>
    </row>
    <row r="36" spans="1:10" x14ac:dyDescent="0.15">
      <c r="A36">
        <f t="shared" si="0"/>
        <v>32</v>
      </c>
      <c r="B36" s="1" t="s">
        <v>108</v>
      </c>
      <c r="C36" s="1" t="s">
        <v>38</v>
      </c>
      <c r="D36" t="s">
        <v>109</v>
      </c>
      <c r="E36" s="3" t="s">
        <v>110</v>
      </c>
      <c r="F36">
        <v>4</v>
      </c>
      <c r="G36">
        <v>1</v>
      </c>
      <c r="H36">
        <v>1</v>
      </c>
      <c r="I36">
        <v>2</v>
      </c>
      <c r="J36" t="s">
        <v>243</v>
      </c>
    </row>
    <row r="37" spans="1:10" x14ac:dyDescent="0.15">
      <c r="A37">
        <f t="shared" si="0"/>
        <v>33</v>
      </c>
      <c r="B37" s="1" t="s">
        <v>111</v>
      </c>
      <c r="C37" s="1" t="s">
        <v>38</v>
      </c>
      <c r="D37" t="s">
        <v>112</v>
      </c>
      <c r="E37" s="3" t="s">
        <v>113</v>
      </c>
      <c r="F37">
        <v>4</v>
      </c>
      <c r="G37">
        <v>1</v>
      </c>
      <c r="H37">
        <v>1</v>
      </c>
      <c r="I37">
        <v>2</v>
      </c>
      <c r="J37" t="s">
        <v>243</v>
      </c>
    </row>
    <row r="38" spans="1:10" x14ac:dyDescent="0.15">
      <c r="A38">
        <f t="shared" si="0"/>
        <v>34</v>
      </c>
      <c r="B38" s="1" t="s">
        <v>114</v>
      </c>
      <c r="C38" s="1" t="s">
        <v>38</v>
      </c>
      <c r="D38" t="s">
        <v>115</v>
      </c>
      <c r="E38" s="3" t="s">
        <v>116</v>
      </c>
      <c r="F38">
        <v>4</v>
      </c>
      <c r="G38">
        <v>1</v>
      </c>
      <c r="H38">
        <v>1</v>
      </c>
      <c r="I38">
        <v>2</v>
      </c>
      <c r="J38" t="s">
        <v>243</v>
      </c>
    </row>
    <row r="39" spans="1:10" x14ac:dyDescent="0.15">
      <c r="A39">
        <f t="shared" si="0"/>
        <v>35</v>
      </c>
      <c r="B39" s="1" t="s">
        <v>117</v>
      </c>
      <c r="C39" s="1" t="s">
        <v>38</v>
      </c>
      <c r="D39" t="s">
        <v>85</v>
      </c>
      <c r="E39" s="3" t="s">
        <v>118</v>
      </c>
      <c r="F39">
        <v>4</v>
      </c>
      <c r="G39">
        <v>1</v>
      </c>
      <c r="H39">
        <v>1</v>
      </c>
      <c r="I39">
        <v>2</v>
      </c>
      <c r="J39" t="s">
        <v>243</v>
      </c>
    </row>
    <row r="40" spans="1:10" x14ac:dyDescent="0.15">
      <c r="A40">
        <f t="shared" si="0"/>
        <v>36</v>
      </c>
      <c r="B40" s="1" t="s">
        <v>119</v>
      </c>
      <c r="C40" s="1" t="s">
        <v>38</v>
      </c>
      <c r="D40" t="s">
        <v>120</v>
      </c>
      <c r="E40" s="3" t="s">
        <v>121</v>
      </c>
      <c r="F40">
        <v>4</v>
      </c>
      <c r="G40">
        <v>1</v>
      </c>
      <c r="H40">
        <v>1</v>
      </c>
      <c r="I40">
        <v>2</v>
      </c>
      <c r="J40" t="s">
        <v>243</v>
      </c>
    </row>
    <row r="41" spans="1:10" x14ac:dyDescent="0.15">
      <c r="A41">
        <f t="shared" si="0"/>
        <v>37</v>
      </c>
      <c r="B41" s="1" t="s">
        <v>122</v>
      </c>
      <c r="C41" s="1" t="s">
        <v>38</v>
      </c>
      <c r="D41" t="s">
        <v>123</v>
      </c>
      <c r="E41" s="3" t="s">
        <v>124</v>
      </c>
      <c r="F41">
        <v>3.5</v>
      </c>
      <c r="G41">
        <v>1</v>
      </c>
      <c r="H41">
        <v>1</v>
      </c>
      <c r="I41">
        <v>2</v>
      </c>
      <c r="J41" t="s">
        <v>244</v>
      </c>
    </row>
    <row r="42" spans="1:10" x14ac:dyDescent="0.15">
      <c r="A42">
        <f t="shared" si="0"/>
        <v>38</v>
      </c>
      <c r="B42" s="1" t="s">
        <v>125</v>
      </c>
      <c r="C42" s="1" t="s">
        <v>38</v>
      </c>
      <c r="D42" t="s">
        <v>126</v>
      </c>
      <c r="E42" s="3" t="s">
        <v>127</v>
      </c>
      <c r="F42">
        <v>4</v>
      </c>
      <c r="G42">
        <v>1</v>
      </c>
      <c r="H42">
        <v>1</v>
      </c>
      <c r="I42">
        <v>2</v>
      </c>
      <c r="J42" t="s">
        <v>243</v>
      </c>
    </row>
    <row r="43" spans="1:10" x14ac:dyDescent="0.15">
      <c r="A43">
        <f t="shared" si="0"/>
        <v>39</v>
      </c>
      <c r="B43" s="1" t="s">
        <v>129</v>
      </c>
      <c r="C43" s="1" t="s">
        <v>38</v>
      </c>
      <c r="D43" t="s">
        <v>130</v>
      </c>
      <c r="E43" s="3" t="s">
        <v>128</v>
      </c>
      <c r="F43">
        <v>4</v>
      </c>
      <c r="G43">
        <v>1</v>
      </c>
      <c r="H43">
        <v>1</v>
      </c>
      <c r="I43">
        <v>2</v>
      </c>
      <c r="J43" t="s">
        <v>243</v>
      </c>
    </row>
    <row r="44" spans="1:10" x14ac:dyDescent="0.15">
      <c r="A44">
        <f t="shared" si="0"/>
        <v>40</v>
      </c>
      <c r="B44" s="1" t="s">
        <v>131</v>
      </c>
      <c r="C44" s="1" t="s">
        <v>38</v>
      </c>
      <c r="D44" t="s">
        <v>132</v>
      </c>
      <c r="E44" s="3" t="s">
        <v>133</v>
      </c>
      <c r="F44">
        <v>4</v>
      </c>
      <c r="G44">
        <v>1</v>
      </c>
      <c r="H44">
        <v>1</v>
      </c>
      <c r="I44">
        <v>2</v>
      </c>
      <c r="J44" t="s">
        <v>243</v>
      </c>
    </row>
    <row r="45" spans="1:10" x14ac:dyDescent="0.15">
      <c r="A45">
        <f t="shared" si="0"/>
        <v>41</v>
      </c>
      <c r="B45" s="1" t="s">
        <v>134</v>
      </c>
      <c r="C45" s="1" t="s">
        <v>38</v>
      </c>
      <c r="D45" t="s">
        <v>135</v>
      </c>
      <c r="E45" s="3" t="s">
        <v>136</v>
      </c>
      <c r="F45">
        <v>4</v>
      </c>
      <c r="G45">
        <v>1</v>
      </c>
      <c r="H45">
        <v>1</v>
      </c>
      <c r="I45">
        <v>2</v>
      </c>
      <c r="J45" t="s">
        <v>243</v>
      </c>
    </row>
    <row r="46" spans="1:10" x14ac:dyDescent="0.15">
      <c r="A46">
        <f t="shared" si="0"/>
        <v>42</v>
      </c>
      <c r="B46" s="1" t="s">
        <v>137</v>
      </c>
      <c r="C46" s="1" t="s">
        <v>38</v>
      </c>
      <c r="D46" t="s">
        <v>138</v>
      </c>
      <c r="E46" s="3" t="s">
        <v>139</v>
      </c>
      <c r="F46">
        <v>3.5</v>
      </c>
      <c r="G46">
        <v>1</v>
      </c>
      <c r="H46">
        <v>1</v>
      </c>
      <c r="I46">
        <v>2</v>
      </c>
      <c r="J46" t="s">
        <v>244</v>
      </c>
    </row>
    <row r="47" spans="1:10" x14ac:dyDescent="0.15">
      <c r="A47">
        <f t="shared" si="0"/>
        <v>43</v>
      </c>
      <c r="B47" s="1" t="s">
        <v>140</v>
      </c>
      <c r="C47" s="1" t="s">
        <v>38</v>
      </c>
      <c r="D47" t="s">
        <v>141</v>
      </c>
      <c r="E47" s="3" t="s">
        <v>142</v>
      </c>
      <c r="F47">
        <v>4</v>
      </c>
      <c r="G47">
        <v>1</v>
      </c>
      <c r="H47">
        <v>1</v>
      </c>
      <c r="I47">
        <v>2</v>
      </c>
      <c r="J47" t="s">
        <v>243</v>
      </c>
    </row>
    <row r="48" spans="1:10" x14ac:dyDescent="0.15">
      <c r="A48">
        <f t="shared" si="0"/>
        <v>44</v>
      </c>
      <c r="B48" s="1" t="s">
        <v>143</v>
      </c>
      <c r="C48" s="1" t="s">
        <v>36</v>
      </c>
      <c r="D48" t="s">
        <v>144</v>
      </c>
      <c r="E48" s="3" t="s">
        <v>145</v>
      </c>
      <c r="F48">
        <v>4</v>
      </c>
      <c r="G48">
        <v>1</v>
      </c>
      <c r="H48">
        <v>1</v>
      </c>
      <c r="I48">
        <v>2</v>
      </c>
      <c r="J48" t="s">
        <v>243</v>
      </c>
    </row>
    <row r="49" spans="1:10" x14ac:dyDescent="0.15">
      <c r="A49">
        <f t="shared" si="0"/>
        <v>45</v>
      </c>
      <c r="B49" s="1" t="s">
        <v>146</v>
      </c>
      <c r="C49" s="1" t="s">
        <v>36</v>
      </c>
      <c r="D49" t="s">
        <v>147</v>
      </c>
      <c r="E49" s="3" t="s">
        <v>148</v>
      </c>
      <c r="F49">
        <v>7</v>
      </c>
      <c r="G49">
        <v>2</v>
      </c>
      <c r="H49">
        <v>3</v>
      </c>
      <c r="I49">
        <v>5</v>
      </c>
      <c r="J49" t="s">
        <v>234</v>
      </c>
    </row>
    <row r="50" spans="1:10" x14ac:dyDescent="0.15">
      <c r="A50">
        <f t="shared" si="0"/>
        <v>46</v>
      </c>
      <c r="B50" s="1" t="s">
        <v>149</v>
      </c>
      <c r="C50" s="1" t="s">
        <v>38</v>
      </c>
      <c r="D50" t="s">
        <v>150</v>
      </c>
      <c r="E50" s="3" t="s">
        <v>151</v>
      </c>
      <c r="F50">
        <v>7</v>
      </c>
      <c r="G50">
        <v>3</v>
      </c>
      <c r="H50">
        <v>3</v>
      </c>
      <c r="I50">
        <v>5</v>
      </c>
      <c r="J50" t="s">
        <v>238</v>
      </c>
    </row>
    <row r="51" spans="1:10" x14ac:dyDescent="0.15">
      <c r="A51">
        <f t="shared" si="0"/>
        <v>47</v>
      </c>
      <c r="B51" s="1" t="s">
        <v>152</v>
      </c>
      <c r="C51" s="1" t="s">
        <v>36</v>
      </c>
      <c r="D51" t="s">
        <v>153</v>
      </c>
      <c r="E51" s="3" t="s">
        <v>154</v>
      </c>
      <c r="F51">
        <v>3.5</v>
      </c>
      <c r="G51">
        <v>1</v>
      </c>
      <c r="H51">
        <v>1</v>
      </c>
      <c r="I51">
        <v>4</v>
      </c>
      <c r="J51" t="s">
        <v>232</v>
      </c>
    </row>
    <row r="52" spans="1:10" x14ac:dyDescent="0.15">
      <c r="A52">
        <f t="shared" si="0"/>
        <v>48</v>
      </c>
      <c r="B52" s="1" t="s">
        <v>155</v>
      </c>
      <c r="C52" s="1" t="s">
        <v>36</v>
      </c>
      <c r="D52" t="s">
        <v>156</v>
      </c>
      <c r="E52" s="3" t="s">
        <v>157</v>
      </c>
      <c r="F52">
        <v>6</v>
      </c>
      <c r="G52">
        <v>2</v>
      </c>
      <c r="H52">
        <v>3</v>
      </c>
      <c r="I52">
        <v>5</v>
      </c>
      <c r="J52" t="s">
        <v>231</v>
      </c>
    </row>
    <row r="53" spans="1:10" x14ac:dyDescent="0.15">
      <c r="A53">
        <f t="shared" si="0"/>
        <v>49</v>
      </c>
      <c r="B53" s="1" t="s">
        <v>158</v>
      </c>
      <c r="C53" s="1" t="s">
        <v>36</v>
      </c>
      <c r="D53" t="s">
        <v>159</v>
      </c>
      <c r="E53" s="3" t="s">
        <v>160</v>
      </c>
      <c r="F53">
        <v>5</v>
      </c>
      <c r="G53">
        <v>2</v>
      </c>
      <c r="H53">
        <v>3</v>
      </c>
      <c r="I53">
        <v>4</v>
      </c>
      <c r="J53" t="s">
        <v>245</v>
      </c>
    </row>
    <row r="54" spans="1:10" x14ac:dyDescent="0.15">
      <c r="A54">
        <f t="shared" si="0"/>
        <v>50</v>
      </c>
      <c r="B54" s="1" t="s">
        <v>161</v>
      </c>
      <c r="C54" s="1" t="s">
        <v>36</v>
      </c>
      <c r="D54" t="s">
        <v>162</v>
      </c>
      <c r="E54" s="3" t="s">
        <v>163</v>
      </c>
      <c r="F54">
        <v>6</v>
      </c>
      <c r="G54">
        <v>2</v>
      </c>
      <c r="H54">
        <v>3</v>
      </c>
      <c r="I54">
        <v>5</v>
      </c>
      <c r="J54" t="s">
        <v>231</v>
      </c>
    </row>
    <row r="55" spans="1:10" x14ac:dyDescent="0.15">
      <c r="A55">
        <f t="shared" si="0"/>
        <v>51</v>
      </c>
      <c r="B55" s="1" t="s">
        <v>164</v>
      </c>
      <c r="C55" s="1" t="s">
        <v>36</v>
      </c>
      <c r="D55" t="s">
        <v>165</v>
      </c>
      <c r="E55" s="3" t="s">
        <v>166</v>
      </c>
      <c r="F55">
        <v>6</v>
      </c>
      <c r="G55">
        <v>3</v>
      </c>
      <c r="H55">
        <v>3</v>
      </c>
      <c r="I55">
        <v>5</v>
      </c>
      <c r="J55" t="s">
        <v>246</v>
      </c>
    </row>
    <row r="56" spans="1:10" x14ac:dyDescent="0.15">
      <c r="A56">
        <f t="shared" si="0"/>
        <v>52</v>
      </c>
      <c r="B56" s="1" t="s">
        <v>167</v>
      </c>
      <c r="C56" s="1" t="s">
        <v>36</v>
      </c>
      <c r="D56" t="s">
        <v>168</v>
      </c>
      <c r="E56" s="3" t="s">
        <v>169</v>
      </c>
      <c r="F56">
        <v>5</v>
      </c>
      <c r="G56">
        <v>1</v>
      </c>
      <c r="H56">
        <v>1</v>
      </c>
      <c r="I56">
        <v>4</v>
      </c>
      <c r="J56" t="s">
        <v>242</v>
      </c>
    </row>
    <row r="57" spans="1:10" x14ac:dyDescent="0.15">
      <c r="A57">
        <f t="shared" si="0"/>
        <v>53</v>
      </c>
      <c r="B57" s="1" t="s">
        <v>170</v>
      </c>
      <c r="C57" s="1" t="s">
        <v>36</v>
      </c>
      <c r="D57" t="s">
        <v>171</v>
      </c>
      <c r="E57" s="3" t="s">
        <v>172</v>
      </c>
      <c r="F57">
        <v>5</v>
      </c>
      <c r="G57">
        <v>1</v>
      </c>
      <c r="H57">
        <v>1</v>
      </c>
      <c r="I57">
        <v>4</v>
      </c>
      <c r="J57" t="s">
        <v>242</v>
      </c>
    </row>
    <row r="58" spans="1:10" x14ac:dyDescent="0.15">
      <c r="A58">
        <f t="shared" si="0"/>
        <v>54</v>
      </c>
      <c r="B58" s="1" t="s">
        <v>173</v>
      </c>
      <c r="C58" s="1" t="s">
        <v>36</v>
      </c>
      <c r="D58" t="s">
        <v>174</v>
      </c>
      <c r="E58" s="3" t="s">
        <v>175</v>
      </c>
      <c r="F58">
        <v>5</v>
      </c>
      <c r="G58">
        <v>1</v>
      </c>
      <c r="H58">
        <v>1</v>
      </c>
      <c r="I58">
        <v>4</v>
      </c>
      <c r="J58" t="s">
        <v>242</v>
      </c>
    </row>
    <row r="59" spans="1:10" x14ac:dyDescent="0.15">
      <c r="A59">
        <f t="shared" si="0"/>
        <v>55</v>
      </c>
      <c r="B59" s="1" t="s">
        <v>176</v>
      </c>
      <c r="C59" s="1" t="s">
        <v>36</v>
      </c>
      <c r="D59" t="s">
        <v>177</v>
      </c>
      <c r="E59" s="3" t="s">
        <v>178</v>
      </c>
      <c r="F59">
        <v>5</v>
      </c>
      <c r="G59">
        <v>1</v>
      </c>
      <c r="H59">
        <v>1</v>
      </c>
      <c r="I59">
        <v>4</v>
      </c>
      <c r="J59" t="s">
        <v>242</v>
      </c>
    </row>
    <row r="60" spans="1:10" x14ac:dyDescent="0.15">
      <c r="A60">
        <f t="shared" si="0"/>
        <v>56</v>
      </c>
      <c r="B60" s="1" t="s">
        <v>179</v>
      </c>
      <c r="C60" s="1" t="s">
        <v>36</v>
      </c>
      <c r="D60" t="s">
        <v>180</v>
      </c>
      <c r="E60" s="3" t="s">
        <v>181</v>
      </c>
      <c r="F60">
        <v>5</v>
      </c>
      <c r="G60">
        <v>1</v>
      </c>
      <c r="H60">
        <v>1</v>
      </c>
      <c r="I60">
        <v>4</v>
      </c>
      <c r="J60" t="s">
        <v>242</v>
      </c>
    </row>
    <row r="61" spans="1:10" x14ac:dyDescent="0.15">
      <c r="A61">
        <f t="shared" si="0"/>
        <v>57</v>
      </c>
      <c r="B61" s="1" t="s">
        <v>182</v>
      </c>
      <c r="C61" s="1" t="s">
        <v>36</v>
      </c>
      <c r="D61" t="s">
        <v>183</v>
      </c>
      <c r="E61" s="3" t="s">
        <v>184</v>
      </c>
      <c r="F61">
        <v>3.5</v>
      </c>
      <c r="G61">
        <v>1</v>
      </c>
      <c r="H61">
        <v>1</v>
      </c>
      <c r="I61">
        <v>2</v>
      </c>
      <c r="J61" t="s">
        <v>244</v>
      </c>
    </row>
    <row r="62" spans="1:10" x14ac:dyDescent="0.15">
      <c r="A62">
        <f t="shared" si="0"/>
        <v>58</v>
      </c>
      <c r="B62" s="1" t="s">
        <v>185</v>
      </c>
      <c r="C62" s="1" t="s">
        <v>36</v>
      </c>
      <c r="D62" t="s">
        <v>186</v>
      </c>
      <c r="E62" s="3" t="s">
        <v>187</v>
      </c>
      <c r="F62">
        <v>5</v>
      </c>
      <c r="G62">
        <v>1</v>
      </c>
      <c r="H62">
        <v>1</v>
      </c>
      <c r="I62">
        <v>4</v>
      </c>
      <c r="J62" t="s">
        <v>242</v>
      </c>
    </row>
    <row r="63" spans="1:10" x14ac:dyDescent="0.15">
      <c r="A63">
        <f t="shared" si="0"/>
        <v>59</v>
      </c>
      <c r="B63" s="1" t="s">
        <v>188</v>
      </c>
      <c r="C63" s="1" t="s">
        <v>38</v>
      </c>
      <c r="D63" t="s">
        <v>189</v>
      </c>
      <c r="E63" s="3" t="s">
        <v>190</v>
      </c>
      <c r="F63">
        <v>4</v>
      </c>
      <c r="G63">
        <v>1</v>
      </c>
      <c r="H63">
        <v>1</v>
      </c>
      <c r="I63">
        <v>2</v>
      </c>
      <c r="J63" t="s">
        <v>243</v>
      </c>
    </row>
    <row r="64" spans="1:10" x14ac:dyDescent="0.15">
      <c r="A64">
        <f t="shared" si="0"/>
        <v>60</v>
      </c>
      <c r="B64" s="1" t="s">
        <v>191</v>
      </c>
      <c r="C64" s="1" t="s">
        <v>38</v>
      </c>
      <c r="D64" t="s">
        <v>192</v>
      </c>
      <c r="E64" s="3" t="s">
        <v>193</v>
      </c>
      <c r="F64">
        <v>4</v>
      </c>
      <c r="G64">
        <v>1</v>
      </c>
      <c r="H64">
        <v>1</v>
      </c>
      <c r="I64">
        <v>2</v>
      </c>
      <c r="J64" t="s">
        <v>243</v>
      </c>
    </row>
    <row r="65" spans="1:10" x14ac:dyDescent="0.15">
      <c r="A65">
        <f t="shared" si="0"/>
        <v>61</v>
      </c>
      <c r="B65" s="1" t="s">
        <v>194</v>
      </c>
      <c r="C65" s="1" t="s">
        <v>38</v>
      </c>
      <c r="D65" t="s">
        <v>195</v>
      </c>
      <c r="E65" s="3" t="s">
        <v>196</v>
      </c>
      <c r="F65">
        <v>4</v>
      </c>
      <c r="G65">
        <v>1</v>
      </c>
      <c r="H65">
        <v>1</v>
      </c>
      <c r="I65">
        <v>2</v>
      </c>
      <c r="J65" t="s">
        <v>243</v>
      </c>
    </row>
    <row r="66" spans="1:10" x14ac:dyDescent="0.15">
      <c r="A66">
        <f t="shared" si="0"/>
        <v>62</v>
      </c>
      <c r="B66" s="1" t="s">
        <v>197</v>
      </c>
      <c r="C66" s="1" t="s">
        <v>36</v>
      </c>
      <c r="D66" t="s">
        <v>198</v>
      </c>
      <c r="E66" s="3" t="s">
        <v>199</v>
      </c>
      <c r="F66">
        <v>6</v>
      </c>
      <c r="G66">
        <v>3</v>
      </c>
      <c r="H66">
        <v>3</v>
      </c>
      <c r="I66">
        <v>6</v>
      </c>
      <c r="J66" t="s">
        <v>238</v>
      </c>
    </row>
    <row r="67" spans="1:10" x14ac:dyDescent="0.15">
      <c r="A67">
        <f t="shared" si="0"/>
        <v>63</v>
      </c>
      <c r="B67" s="1" t="s">
        <v>200</v>
      </c>
      <c r="C67" s="1" t="s">
        <v>36</v>
      </c>
      <c r="D67" t="s">
        <v>198</v>
      </c>
      <c r="E67" s="3" t="s">
        <v>201</v>
      </c>
      <c r="F67">
        <v>6</v>
      </c>
      <c r="G67">
        <v>3</v>
      </c>
      <c r="H67">
        <v>3</v>
      </c>
      <c r="I67">
        <v>6</v>
      </c>
      <c r="J67" t="s">
        <v>238</v>
      </c>
    </row>
    <row r="68" spans="1:10" x14ac:dyDescent="0.15">
      <c r="A68">
        <f t="shared" si="0"/>
        <v>64</v>
      </c>
      <c r="B68" s="1" t="s">
        <v>202</v>
      </c>
      <c r="C68" s="1" t="s">
        <v>36</v>
      </c>
      <c r="D68" t="s">
        <v>203</v>
      </c>
      <c r="E68" s="3" t="s">
        <v>204</v>
      </c>
      <c r="F68">
        <v>6</v>
      </c>
      <c r="G68">
        <v>2</v>
      </c>
      <c r="H68">
        <v>3</v>
      </c>
      <c r="I68">
        <v>5</v>
      </c>
      <c r="J68" t="s">
        <v>231</v>
      </c>
    </row>
    <row r="69" spans="1:10" x14ac:dyDescent="0.15">
      <c r="A69">
        <f t="shared" si="0"/>
        <v>65</v>
      </c>
      <c r="B69" s="1" t="s">
        <v>205</v>
      </c>
      <c r="C69" s="1" t="s">
        <v>44</v>
      </c>
      <c r="D69" t="s">
        <v>206</v>
      </c>
      <c r="E69" s="3" t="s">
        <v>207</v>
      </c>
      <c r="F69">
        <v>7</v>
      </c>
      <c r="G69">
        <v>3</v>
      </c>
      <c r="H69">
        <v>3</v>
      </c>
      <c r="I69">
        <v>6</v>
      </c>
      <c r="J69" t="s">
        <v>236</v>
      </c>
    </row>
    <row r="70" spans="1:10" x14ac:dyDescent="0.15">
      <c r="A70">
        <f t="shared" si="0"/>
        <v>66</v>
      </c>
      <c r="B70" s="1" t="s">
        <v>208</v>
      </c>
      <c r="C70" s="1" t="s">
        <v>36</v>
      </c>
      <c r="D70" t="s">
        <v>209</v>
      </c>
      <c r="E70" s="3" t="s">
        <v>210</v>
      </c>
      <c r="F70">
        <v>7</v>
      </c>
      <c r="G70">
        <v>3</v>
      </c>
      <c r="H70">
        <v>3</v>
      </c>
      <c r="I70">
        <v>6</v>
      </c>
      <c r="J70" t="s">
        <v>236</v>
      </c>
    </row>
    <row r="71" spans="1:10" x14ac:dyDescent="0.15">
      <c r="A71">
        <f t="shared" ref="A71:A75" si="1">A70+1</f>
        <v>67</v>
      </c>
      <c r="B71" s="1" t="s">
        <v>211</v>
      </c>
      <c r="C71" s="1" t="s">
        <v>36</v>
      </c>
      <c r="D71" t="s">
        <v>212</v>
      </c>
      <c r="E71" s="3" t="s">
        <v>213</v>
      </c>
      <c r="F71">
        <v>6</v>
      </c>
      <c r="G71">
        <v>2</v>
      </c>
      <c r="H71">
        <v>3</v>
      </c>
      <c r="I71">
        <v>5</v>
      </c>
      <c r="J71" t="s">
        <v>231</v>
      </c>
    </row>
    <row r="72" spans="1:10" x14ac:dyDescent="0.15">
      <c r="A72">
        <f t="shared" si="1"/>
        <v>68</v>
      </c>
      <c r="B72" s="1" t="s">
        <v>214</v>
      </c>
      <c r="C72" s="1" t="s">
        <v>36</v>
      </c>
      <c r="D72" t="s">
        <v>215</v>
      </c>
      <c r="E72" s="3" t="s">
        <v>216</v>
      </c>
      <c r="F72">
        <v>7</v>
      </c>
      <c r="G72">
        <v>3</v>
      </c>
      <c r="H72">
        <v>3</v>
      </c>
      <c r="I72">
        <v>5</v>
      </c>
      <c r="J72" t="s">
        <v>238</v>
      </c>
    </row>
    <row r="73" spans="1:10" x14ac:dyDescent="0.15">
      <c r="A73">
        <f t="shared" si="1"/>
        <v>69</v>
      </c>
      <c r="B73" s="1" t="s">
        <v>217</v>
      </c>
      <c r="C73" s="1" t="s">
        <v>36</v>
      </c>
      <c r="D73" t="s">
        <v>218</v>
      </c>
      <c r="E73" s="3" t="s">
        <v>219</v>
      </c>
      <c r="F73">
        <v>2.5</v>
      </c>
      <c r="G73">
        <v>1</v>
      </c>
      <c r="H73">
        <v>0</v>
      </c>
      <c r="I73">
        <v>1</v>
      </c>
      <c r="J73" t="s">
        <v>247</v>
      </c>
    </row>
    <row r="74" spans="1:10" x14ac:dyDescent="0.15">
      <c r="A74">
        <f t="shared" si="1"/>
        <v>70</v>
      </c>
      <c r="B74" s="1" t="s">
        <v>220</v>
      </c>
      <c r="C74" s="1" t="s">
        <v>36</v>
      </c>
      <c r="D74" t="s">
        <v>221</v>
      </c>
      <c r="E74" s="3" t="s">
        <v>222</v>
      </c>
      <c r="F74">
        <v>7</v>
      </c>
      <c r="G74">
        <v>3</v>
      </c>
      <c r="H74">
        <v>3</v>
      </c>
      <c r="I74">
        <v>6</v>
      </c>
      <c r="J74" t="s">
        <v>236</v>
      </c>
    </row>
    <row r="75" spans="1:10" x14ac:dyDescent="0.15">
      <c r="A75">
        <f t="shared" si="1"/>
        <v>71</v>
      </c>
      <c r="B75" s="1" t="s">
        <v>223</v>
      </c>
      <c r="C75" s="1" t="s">
        <v>38</v>
      </c>
      <c r="D75" t="s">
        <v>189</v>
      </c>
      <c r="E75" s="3" t="s">
        <v>224</v>
      </c>
      <c r="F75">
        <v>4</v>
      </c>
      <c r="G75">
        <v>1</v>
      </c>
      <c r="H75">
        <v>1</v>
      </c>
      <c r="I75">
        <v>2</v>
      </c>
      <c r="J75" t="s">
        <v>243</v>
      </c>
    </row>
    <row r="76" spans="1:10" x14ac:dyDescent="0.15">
      <c r="A76">
        <v>72</v>
      </c>
      <c r="B76" s="4" t="s">
        <v>248</v>
      </c>
      <c r="C76" s="1" t="s">
        <v>36</v>
      </c>
      <c r="D76" s="5">
        <v>45013</v>
      </c>
      <c r="E76" s="3" t="s">
        <v>249</v>
      </c>
      <c r="F76">
        <v>7</v>
      </c>
      <c r="G76">
        <v>3</v>
      </c>
      <c r="H76">
        <v>3</v>
      </c>
      <c r="I76">
        <v>6</v>
      </c>
      <c r="J76" t="s">
        <v>236</v>
      </c>
    </row>
    <row r="77" spans="1:10" x14ac:dyDescent="0.15">
      <c r="A77">
        <v>73</v>
      </c>
      <c r="B77" s="1" t="s">
        <v>251</v>
      </c>
      <c r="C77" s="1" t="s">
        <v>36</v>
      </c>
      <c r="D77" s="5">
        <v>44608</v>
      </c>
      <c r="E77" s="3" t="s">
        <v>250</v>
      </c>
      <c r="F77">
        <v>7</v>
      </c>
      <c r="G77">
        <v>3</v>
      </c>
      <c r="H77">
        <v>3</v>
      </c>
      <c r="I77">
        <v>6</v>
      </c>
      <c r="J77" t="s">
        <v>236</v>
      </c>
    </row>
  </sheetData>
  <mergeCells count="1">
    <mergeCell ref="F3:J3"/>
  </mergeCells>
  <hyperlinks>
    <hyperlink ref="E6" r:id="rId1" location=".YxrtAXZByUk" xr:uid="{AA0461B6-1B67-B442-9D93-F7ED4259B6A5}"/>
    <hyperlink ref="E7" r:id="rId2" location=".Yxru1XZByUk" xr:uid="{76937599-D951-C94E-98B0-002C4A010B1D}"/>
    <hyperlink ref="E8" r:id="rId3" location=".YxrveXZByUk" xr:uid="{F3A6365C-AF28-2A46-B0DB-F5E33BEBF43D}"/>
    <hyperlink ref="E9" r:id="rId4" location=".Yxrv2XZByUk" xr:uid="{38A89845-EBB0-D544-A494-B82212FCFFF2}"/>
    <hyperlink ref="E10" r:id="rId5" location=".YxrwHnZByUk" xr:uid="{560289A9-5F49-E048-B8A4-10D3B11F2FEC}"/>
    <hyperlink ref="E11" r:id="rId6" location=".YxrwinZByUk" xr:uid="{85525D5A-4E63-BA40-A6CF-D6DAF78F4D8A}"/>
    <hyperlink ref="E12" r:id="rId7" location=".YxrxEHZByUk" xr:uid="{08BA5693-9F25-7A46-A52D-EA505E159324}"/>
    <hyperlink ref="E13" r:id="rId8" location=".YxrxenZByUk" xr:uid="{36065B7A-6CB2-684C-A4B1-7307802B863D}"/>
    <hyperlink ref="E14" r:id="rId9" location=".YxrxunZByUk" xr:uid="{2C6B27AF-3680-664B-8AA4-65ADF7A14764}"/>
    <hyperlink ref="E15" r:id="rId10" location=".Yxrx9XZByUk" xr:uid="{8D97C0AE-D2D5-474C-A9B4-1E3C53C89D74}"/>
    <hyperlink ref="E16" r:id="rId11" location=".YxryL3ZByUk" xr:uid="{0555DF39-4394-A246-AF03-DA927410D6D2}"/>
    <hyperlink ref="E17" r:id="rId12" location=".YxrybXZByUk" xr:uid="{5C37B709-E1E0-5C4A-B4F1-0FF13D664E52}"/>
    <hyperlink ref="E18" r:id="rId13" location=".YxrypHZByUk" xr:uid="{54C46117-0457-7246-9656-D1283205D3F5}"/>
    <hyperlink ref="E19" r:id="rId14" location=".Yxry33ZByUk" xr:uid="{4361F428-32A1-9A46-8DEB-55338CD49EF9}"/>
    <hyperlink ref="E20" r:id="rId15" location=".YxrzGnZByUk" xr:uid="{0278DB49-B06A-084E-8B3E-A2CFF82B9E74}"/>
    <hyperlink ref="E21" r:id="rId16" location=".YxrzaXZByUk" xr:uid="{0E69C669-433D-3D44-A036-314F51B8C720}"/>
    <hyperlink ref="E22" r:id="rId17" location=".Yxrzs3ZByUk" xr:uid="{946D22E2-2FDD-BB4F-BE3E-278961A4219C}"/>
    <hyperlink ref="E23" r:id="rId18" location=".Yxr0DXZByUk" xr:uid="{29E20108-C8C8-C94D-8550-917F2889E244}"/>
    <hyperlink ref="E24" r:id="rId19" location=".Yxr0THZByUk" xr:uid="{AA299455-DFC6-1548-893B-28B9C117712E}"/>
    <hyperlink ref="E25" r:id="rId20" location=".Yxr043ZByUk" xr:uid="{D96634C4-E77B-4545-B05B-6C028F39CEB6}"/>
    <hyperlink ref="E26" r:id="rId21" location=".Yxr1X3ZByUk" xr:uid="{47103994-B7B3-454B-8DDC-B71944BF9892}"/>
    <hyperlink ref="E27" r:id="rId22" location=".Yxr1pHZByUk" xr:uid="{CA690189-CFA0-BE44-9943-9CDD17872D6B}"/>
    <hyperlink ref="E28" r:id="rId23" location=".Yxr17HZByUk" xr:uid="{F63EE853-8E79-194E-8975-34B162DECEC4}"/>
    <hyperlink ref="E29" r:id="rId24" location=".Yxr2LnZByUk" xr:uid="{62D75630-5593-0045-8E8C-E0AD81CFB0B6}"/>
    <hyperlink ref="E30" r:id="rId25" location=".Yxr2bnZByUk" xr:uid="{AA7013A0-CFE8-6040-8B5A-76386B56D4FB}"/>
    <hyperlink ref="E31" r:id="rId26" location=".Yxr2qnZByUk" xr:uid="{5D5C4597-6B3E-674E-9011-A8DC2B04E443}"/>
    <hyperlink ref="E32" r:id="rId27" location=".Yxr2-nZByUk" xr:uid="{802ECE34-FD24-D147-B638-69733A32F74E}"/>
    <hyperlink ref="E33" r:id="rId28" location=".Yxr3NXZByUk" xr:uid="{9205B3FC-C5E9-6243-9D87-B4A5D83B10B1}"/>
    <hyperlink ref="E34" r:id="rId29" location=".Yxr3cXZByUk" xr:uid="{466E6520-13B9-5041-8704-C67FFD58F31C}"/>
    <hyperlink ref="E35" r:id="rId30" location=".Yxr3pXZByUk" xr:uid="{1FED81E0-91F7-8B47-8FA2-36C888252FF9}"/>
    <hyperlink ref="E36" r:id="rId31" location=".Yxr31nZByUk" xr:uid="{94370A52-68CB-C24E-A0BA-F40DD02DEDE2}"/>
    <hyperlink ref="E37" r:id="rId32" location=".Yxr4HnZByUk" xr:uid="{BEB9E695-C542-E64A-8675-9B1F6A4943F6}"/>
    <hyperlink ref="E38" r:id="rId33" location=".Yxr4U3ZByUk" xr:uid="{7A46D576-BBFE-AF44-ADE0-D3AFCC932824}"/>
    <hyperlink ref="E39" r:id="rId34" location=".Yxr4hXZByUk" xr:uid="{BA814C91-5AD3-4D4A-903C-FED7D0CDB79B}"/>
    <hyperlink ref="E40" r:id="rId35" location=".Yxr4tnZByUk" xr:uid="{08CB20B3-08E9-5E43-88FD-60CFEE92CBEA}"/>
    <hyperlink ref="E41" r:id="rId36" location=".Yxr45nZByUk" xr:uid="{E1C98617-5C38-0A43-A248-373158EDABDC}"/>
    <hyperlink ref="E42" r:id="rId37" location=".Yxr5GXZByUk" xr:uid="{B9131B5E-6B13-6D4A-85B7-3C441A4B1C62}"/>
    <hyperlink ref="E69" r:id="rId38" location=".Yxr-_XZByUk" xr:uid="{C00ED1BE-B739-1E49-A9F4-843DC32EE23A}"/>
    <hyperlink ref="E43" r:id="rId39" location=".Yxr5S3ZByUk" xr:uid="{628E216C-8A9E-9249-98C8-112D60E87680}"/>
    <hyperlink ref="E44" r:id="rId40" location=".Yxr5e3ZByUk" xr:uid="{1CDE313C-819B-FB40-92D5-9F0CACBAC7D0}"/>
    <hyperlink ref="E49" r:id="rId41" location=".Yxr6RnZByUk" xr:uid="{5682E4D4-A1E0-F147-B37F-B70C2D17F708}"/>
    <hyperlink ref="E51" r:id="rId42" location=".Yxr6uXZByUk" xr:uid="{6583BDCC-B1AA-6E46-A8BC-0F2A1DB86199}"/>
    <hyperlink ref="E45" r:id="rId43" location=".Yxr5pXZByUk" xr:uid="{0CC973FE-97B4-2C49-9A23-0ED44A2958BA}"/>
    <hyperlink ref="E46" r:id="rId44" location=".Yxr5xnZByUk" xr:uid="{5701C4A9-77D9-F649-8AF0-C4F8227232C3}"/>
    <hyperlink ref="E47" r:id="rId45" location=".Yxr57nZByUk" xr:uid="{AFB88463-FC37-0948-BE60-C61906FB397B}"/>
    <hyperlink ref="E48" r:id="rId46" location=".Yxr6G3ZByUk" xr:uid="{B2006AF4-2A04-C04D-B48C-0C460ADDC605}"/>
    <hyperlink ref="E50" r:id="rId47" location=".Yxr6hXZByUk" xr:uid="{7D1EF982-C3FC-A84E-9FE8-3C8495E05D88}"/>
    <hyperlink ref="E52" r:id="rId48" location=".Yxr66nZByUk" xr:uid="{4C98F32D-E760-5E45-9157-83191C4776A0}"/>
    <hyperlink ref="E53" r:id="rId49" location=".Yxr7E3ZByUk" xr:uid="{15801E3F-74F7-6646-894B-737C0FB5C53F}"/>
    <hyperlink ref="E54" r:id="rId50" location=".Yxr7O3ZByUk" xr:uid="{3B878ADB-24E0-F948-9193-32DBB2A137E7}"/>
    <hyperlink ref="E55" r:id="rId51" location=".Yxr7aXZByUk" xr:uid="{ACDC7F76-949F-1142-B4E1-7B63C84EE363}"/>
    <hyperlink ref="E56" r:id="rId52" location=".Yxr8v3ZByUk" xr:uid="{CED83ACB-035B-6C46-819E-17EFA7D81AD2}"/>
    <hyperlink ref="E57" r:id="rId53" location=".Yxr8-HZByUk" xr:uid="{5940425E-7B74-CE48-A220-77C2C8049E74}"/>
    <hyperlink ref="E58" r:id="rId54" location=".Yxr9I3ZByUk" xr:uid="{E7E60D3B-2ED2-444F-8621-734CFE3AD44E}"/>
    <hyperlink ref="E59" r:id="rId55" location=".Yxr9UXZByUk" xr:uid="{A56E0F47-9099-864D-AC2A-E3C928A4F904}"/>
    <hyperlink ref="E60" r:id="rId56" location=".Yxr9enZByUk" xr:uid="{B9ED8057-5ED4-1242-8633-367811BEE8C1}"/>
    <hyperlink ref="E61" r:id="rId57" location=".Yxr9oHZByUk" xr:uid="{3422BB33-558A-1849-A2E7-EF2E9696AAAC}"/>
    <hyperlink ref="E62" r:id="rId58" location=".Yxr92nZByUk" xr:uid="{568ADA5B-DBDE-BA43-B374-0096E5742903}"/>
    <hyperlink ref="E63" r:id="rId59" location=".Yxr-JXZByUk" xr:uid="{78774B2C-896C-9444-9C87-F96A72891A28}"/>
    <hyperlink ref="E64" r:id="rId60" location=".Yxr-RnZByUk" xr:uid="{76BA72AB-9E6B-B44B-AEAB-5D5C00C66B14}"/>
    <hyperlink ref="E65" r:id="rId61" location=".Yxr-aHZByUk" xr:uid="{9E848A4E-ED97-6A42-9F3E-1984A1DDB571}"/>
    <hyperlink ref="E66" r:id="rId62" location=".Yxr-h3ZByUk" xr:uid="{B0F87D39-2644-7A44-B766-AFA1752B5A4C}"/>
    <hyperlink ref="E67" r:id="rId63" location=".Yxr-sHZByUk" xr:uid="{B9E6138C-D4EF-3D46-B9C2-8FE5A33C3239}"/>
    <hyperlink ref="E68" r:id="rId64" location=".Yxr-2XZByUk" xr:uid="{4429D1C0-6C8D-8F44-8C5A-6B6AD9FBF375}"/>
    <hyperlink ref="E70" r:id="rId65" location=".Yxr_LnZByUk" xr:uid="{2607860C-6800-4348-B103-E3C386FDC2F7}"/>
    <hyperlink ref="E71" r:id="rId66" location=".Yxr_a3ZByUk" xr:uid="{F88473DD-088D-DD44-8FE7-0E4CE9BAACF8}"/>
    <hyperlink ref="E72" r:id="rId67" location=".Yxr_qHZByUk" xr:uid="{F4885498-6B11-4C49-8C31-0467E5504E50}"/>
    <hyperlink ref="E73" r:id="rId68" location=".Yxr_znZByUk" xr:uid="{DC67B07B-EB97-9443-8D90-FCF975FE947C}"/>
    <hyperlink ref="E74" r:id="rId69" location=".YxsAE3ZByUk" xr:uid="{6743815F-73C0-FE48-AE7A-56FB7FF8F638}"/>
    <hyperlink ref="E75" r:id="rId70" location=".YxsAPHZByUk" xr:uid="{40AC7875-3CCF-E24E-B3E6-8560CAE1B441}"/>
    <hyperlink ref="E5" r:id="rId71" location=".YxrsJXZByUk" xr:uid="{DDF44082-06C7-B144-8452-3EFC77C8B20F}"/>
    <hyperlink ref="E76" r:id="rId72" location=".ZGs-u-xBxGw" xr:uid="{45674947-4C7A-6B4C-BD65-50553277447A}"/>
    <hyperlink ref="E77" r:id="rId73" location=".ZGtQ0-xBxGw" xr:uid="{950F4CA8-5BE7-C345-9837-FDB5901AFC80}"/>
  </hyperlinks>
  <pageMargins left="0.7" right="0.7" top="0.75" bottom="0.75" header="0.3" footer="0.3"/>
  <pageSetup orientation="portrait" r:id="rId7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MacKinnon, Neil (IMT)</dc:creator>
  <cp:lastModifiedBy>Microsoft Office User</cp:lastModifiedBy>
  <dcterms:created xsi:type="dcterms:W3CDTF">2022-09-09T07:33:55Z</dcterms:created>
  <dcterms:modified xsi:type="dcterms:W3CDTF">2023-05-22T11:35:36Z</dcterms:modified>
</cp:coreProperties>
</file>