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<sst xmlns="http://schemas.openxmlformats.org/spreadsheetml/2006/main" count="4487" uniqueCount="714">
  <si>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</si>
  <si>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</si>
  <si>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</si>
  <si>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</si>
  <si>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</si>
  <si>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</si>
  <si>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</si>
  <si>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</si>
  <si>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</si>
  <si>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</si>
  <si>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</si>
  <si>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</si>
  <si>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</si>
  <si>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</si>
  <si>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</si>
  <si>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</si>
  <si>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</si>
  <si>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</si>
  <si>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</si>
  <si>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</si>
  <si>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</si>
  <si>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</si>
  <si>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</si>
  <si>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</si>
  <si>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09 IT Software Solutions for Business</t>
  </si>
  <si>
    <t>Development of software solutions</t>
  </si>
  <si>
    <t>Testing software solutions</t>
  </si>
  <si>
    <t>Analysis and design of software solutions</t>
  </si>
  <si>
    <t>Problem solving, innovation, and creativity</t>
  </si>
  <si>
    <t>Communication and interpersonal skills</t>
  </si>
  <si>
    <t>Work organization and management</t>
  </si>
  <si>
    <t>A</t>
  </si>
  <si>
    <t>B</t>
  </si>
  <si>
    <t>C</t>
  </si>
  <si>
    <t>D</t>
  </si>
  <si>
    <t>Analysing and designing software solutions</t>
  </si>
  <si>
    <t>E</t>
  </si>
  <si>
    <t>Developing software solutions</t>
  </si>
  <si>
    <t>F</t>
  </si>
  <si>
    <t>G</t>
  </si>
  <si>
    <t>H</t>
  </si>
  <si>
    <t>I</t>
  </si>
  <si>
    <t>A1</t>
  </si>
  <si>
    <t>Session 1 - Work organization and management</t>
  </si>
  <si>
    <t/>
  </si>
  <si>
    <t>1</t>
  </si>
  <si>
    <t>M</t>
  </si>
  <si>
    <t>Timely submission of all deliverables for Session 1</t>
  </si>
  <si>
    <t>Deduct 0.2 for each deliverable missing or incomplete</t>
  </si>
  <si>
    <t>A2</t>
  </si>
  <si>
    <t>Session 2 - Work Organization and Management</t>
  </si>
  <si>
    <t>2</t>
  </si>
  <si>
    <t>Timely submission of all deliverables</t>
  </si>
  <si>
    <t>Add 0.5 if all deliverables are submitted within the 150-minute time limit</t>
  </si>
  <si>
    <t>Proper naming and formatting of all files</t>
  </si>
  <si>
    <t>Add 0.1 for each correctly named and formatted file, up to 0.5 total</t>
  </si>
  <si>
    <t>A3</t>
  </si>
  <si>
    <t>Session 3 - Work Organization and Management</t>
  </si>
  <si>
    <t>Overall session management: Timely submission of all deliverables</t>
  </si>
  <si>
    <t>Deduct 0.2 if any deliverable is missing or submitted after the 210-minute time limit</t>
  </si>
  <si>
    <t>J</t>
  </si>
  <si>
    <t>Overall session management: Efficient use of time and resources</t>
  </si>
  <si>
    <t>Inefficient use of resources, and incomplete deliverables</t>
  </si>
  <si>
    <t>Some time management issues, partially efficient use of resources, most deliverables complete</t>
  </si>
  <si>
    <t>Efficient use of resources, all deliverables complete with minor issues</t>
  </si>
  <si>
    <t>Excellent time management, highly efficient use of resources, all deliverables complete and of high quality</t>
  </si>
  <si>
    <t>A4</t>
  </si>
  <si>
    <t>Session 4 - Work Organization and Time Management</t>
  </si>
  <si>
    <t>3</t>
  </si>
  <si>
    <t>All deliverables submitted on time</t>
  </si>
  <si>
    <t>Deduct 0.5 if any deliverable is missing</t>
  </si>
  <si>
    <t>Deduct 0.1 for each incomplete deliverable</t>
  </si>
  <si>
    <t>A5</t>
  </si>
  <si>
    <t>Session 5 - Work Organization and Time Management</t>
  </si>
  <si>
    <t>Timely completion of all tasks within the 210-minute session</t>
  </si>
  <si>
    <t>Deduct 0.50 if all tasks are not completed within the time limit</t>
  </si>
  <si>
    <t>Proper organization and structure of delivered files and documentation</t>
  </si>
  <si>
    <t>Deduct 0.25 for each instance of poor file organization or missing documentation</t>
  </si>
  <si>
    <t>A6</t>
  </si>
  <si>
    <t>Session 6 - Work Organization and Time Management</t>
  </si>
  <si>
    <t>4</t>
  </si>
  <si>
    <t>A7</t>
  </si>
  <si>
    <t>Session 7 - Work Organization and Time Management</t>
  </si>
  <si>
    <t>Timely submission of all required deliverables</t>
  </si>
  <si>
    <t>Deduct 0.25 for each missing deliverable at the end of the session</t>
  </si>
  <si>
    <t>Criterion B</t>
  </si>
  <si>
    <t>B1</t>
  </si>
  <si>
    <t>Session 2 - Communication and Interpersonal Skills in Software Design Documentation</t>
  </si>
  <si>
    <t>Task 2.1 - Clarity and organization of Use Case Diagram</t>
  </si>
  <si>
    <t>Add 0.25 for clear labeling of actors and use cases</t>
  </si>
  <si>
    <t>Add 0.25 for logical arrangement of diagram elements</t>
  </si>
  <si>
    <t>Task 2.2 - Clarity and organization of Entity-Relationship Diagram</t>
  </si>
  <si>
    <t>Add 0.25 for clear labeling of entities and relationships</t>
  </si>
  <si>
    <t>Task 2.4 - Clarity and completeness of API endpoint documentation</t>
  </si>
  <si>
    <t>Add 0.25 for clear description of API endpoint functionality</t>
  </si>
  <si>
    <t>Add 0.25 for well-organized presentation of API details</t>
  </si>
  <si>
    <t>Task 2.3 - Effectiveness of visual communication in staff interface wireframes</t>
  </si>
  <si>
    <t>Wireframes are unclear and do not effectively communicate the design</t>
  </si>
  <si>
    <t>Wireframes are somewhat clear but could be more effective in communicating the design</t>
  </si>
  <si>
    <t>Wireframes are clear and effectively communicate most aspects of the design</t>
  </si>
  <si>
    <t>Wireframes are exceptionally clear and effectively communicate all aspects of the design</t>
  </si>
  <si>
    <t>B2</t>
  </si>
  <si>
    <t>Session 7 - Communication and Documentation</t>
  </si>
  <si>
    <t>Clarity and completeness of database credentials in Session7_DatabaseCredentials.txt</t>
  </si>
  <si>
    <t>Deduct 0.25 for each missing or unclear piece of information</t>
  </si>
  <si>
    <t>Quality and completeness of comments in Power BI measures and calculated columns</t>
  </si>
  <si>
    <t>Deduct 0.1 for each missing or unclear comment</t>
  </si>
  <si>
    <t>Overall clarity and professionalism of the dashboard</t>
  </si>
  <si>
    <t>Dashboard is unclear and unprofessional, difficult to understand or use</t>
  </si>
  <si>
    <t>Dashboard is somewhat clear but lacks professionalism in presentation</t>
  </si>
  <si>
    <t>Dashboard is clear and professional, with minor room for improvement</t>
  </si>
  <si>
    <t>Dashboard is exceptionally clear, professional, and user-friendly</t>
  </si>
  <si>
    <t>Criterion C</t>
  </si>
  <si>
    <t>C1</t>
  </si>
  <si>
    <t>Session 1 - Problem solving, innovation, and creativity in data analysis and forecasting</t>
  </si>
  <si>
    <t>Task 1.7 - Customer Segmentation: Innovative approach to feature engineering</t>
  </si>
  <si>
    <t>Uses only provided features without any transformation or creation of new features</t>
  </si>
  <si>
    <t>Creates 1-2 new features with limited relevance to customer behavior</t>
  </si>
  <si>
    <t>Creates 3-4 relevant new features that enhance customer segmentation</t>
  </si>
  <si>
    <t>Creates 5 or more highly relevant new features that significantly improve customer segmentation and provide unique insights</t>
  </si>
  <si>
    <t>Task 1.7 - Customer Segmentation: Effective application of K-means clustering</t>
  </si>
  <si>
    <t>K-means clustering not implemented or implemented incorrectly</t>
  </si>
  <si>
    <t>K-means clustering implemented with 3 clusters, but interpretation of results is limited</t>
  </si>
  <si>
    <t>K-means clustering implemented with 3 clusters, with clear interpretation of each cluster's characteristics</t>
  </si>
  <si>
    <t>K-means clustering implemented with 3 clusters, providing in-depth analysis of cluster characteristics and actionable insights</t>
  </si>
  <si>
    <t>Task 1.7 - Recommendation Engine: Creativity in product affinity analysis</t>
  </si>
  <si>
    <t>No product affinity analysis performed</t>
  </si>
  <si>
    <t>Basic product affinity analysis considering only frequency of co-purchases</t>
  </si>
  <si>
    <t>Product affinity analysis considers both frequency and monetary value of co-purchases</t>
  </si>
  <si>
    <t>Advanced product affinity analysis incorporating frequency, monetary value, and temporal patterns of co-purchases</t>
  </si>
  <si>
    <t>Task 1.7 - Recommendation Engine: Effectiveness of product recommendations</t>
  </si>
  <si>
    <t>No product recommendations provided or recommendations are irrelevant</t>
  </si>
  <si>
    <t>Recommendations provided but not personalized to customer segments</t>
  </si>
  <si>
    <t>Personalized recommendations based on customer segment and purchase history</t>
  </si>
  <si>
    <t>Highly personalized recommendations incorporating customer segment, purchase history, and product affinity analysis</t>
  </si>
  <si>
    <t>Task 1.8 - Product Performance Analysis: Innovative approach to price elasticity calculation</t>
  </si>
  <si>
    <t>Price elasticity not calculated or calculated incorrectly</t>
  </si>
  <si>
    <t>Basic price elasticity calculation using simple percentage change method</t>
  </si>
  <si>
    <t>Price elasticity calculated using regression analysis, considering multiple time periods</t>
  </si>
  <si>
    <t>Advanced price elasticity calculation using sophisticated methods with consideration of external factors</t>
  </si>
  <si>
    <t>Task 1.8 - Price Optimization: Creativity and effectiveness of price adjustment suggestions</t>
  </si>
  <si>
    <t>No price adjustment suggestions provided or suggestions are not based on data analysis</t>
  </si>
  <si>
    <t>Price adjustment suggestions provided for some products, with limited justification based on elasticity and profit margins</t>
  </si>
  <si>
    <t>Price adjustment suggestions provided for all products, with clear justification based on elasticity and profit margins</t>
  </si>
  <si>
    <t>Comprehensive price adjustment strategy provided, considering elasticity, profit margins, competitive positioning, and potential market impact</t>
  </si>
  <si>
    <t>Task 1.9 - Customer Lifetime Value (CLTV) Calculation: Innovative approach to CLTV calculation</t>
  </si>
  <si>
    <t>CLTV not calculated or calculated incorrectly</t>
  </si>
  <si>
    <t>Basic CLTV calculation using only average purchase value and frequency</t>
  </si>
  <si>
    <t>CLTV calculation incorporates customer lifespan and churn probability</t>
  </si>
  <si>
    <t>Advanced CLTV calculation incorporating multiple factors with clear explanation of methodology</t>
  </si>
  <si>
    <t>Task 1.10 - Churn Analysis: Creativity in comparing CLTV for churned and active customers</t>
  </si>
  <si>
    <t>No comparison of CLTV between churned and active customers performed</t>
  </si>
  <si>
    <t>Basic comparison of average CLTV between churned and active customers</t>
  </si>
  <si>
    <t>Detailed comparison of CLTV distribution between churned and active customers, with identification of key differences</t>
  </si>
  <si>
    <t>Comprehensive analysis of CLTV differences between churned and active customers, including identification of potential churn predictors and suggested retention strategies</t>
  </si>
  <si>
    <t>C2</t>
  </si>
  <si>
    <t>Session 2 - Problem Solving, Innovation, and Creativity in Software Design</t>
  </si>
  <si>
    <t>Overall innovative approach to software design</t>
  </si>
  <si>
    <t>The design lacks innovation and does not address the unique needs of Belle Croissant Lyonnais</t>
  </si>
  <si>
    <t>The design shows some innovation but does not fully address the bakery's specific requirements</t>
  </si>
  <si>
    <t>The design demonstrates good innovation and addresses most of the bakery's needs</t>
  </si>
  <si>
    <t>The design is highly innovative, addressing all of the bakery's needs and providing additional value</t>
  </si>
  <si>
    <t>Creative solutions to potential challenges in the system design</t>
  </si>
  <si>
    <t>No creative solutions are presented to address potential challenges</t>
  </si>
  <si>
    <t>Some creative solutions are presented, but they do not fully address potential challenges</t>
  </si>
  <si>
    <t>Good creative solutions are presented that address most potential challenges</t>
  </si>
  <si>
    <t>Highly creative and effective solutions are presented for all potential challenges</t>
  </si>
  <si>
    <t>C3</t>
  </si>
  <si>
    <t>Session 4 - Problem Solving and Innovation in Mobile App Development</t>
  </si>
  <si>
    <t>Innovation in User Profile Screen implementation</t>
  </si>
  <si>
    <t>Basic implementation with minimal features, poor layout</t>
  </si>
  <si>
    <t>Standard implementation with nearly all required fields, but lacks visual appeal or user-friendly design [1 missing]</t>
  </si>
  <si>
    <t>Good implementation with all required fields, visually appealing, and user-friendly design [complete only small details]</t>
  </si>
  <si>
    <t>Highly innovative implementation with all required fields, excellent visual design, and additional user-centric features [nearly perfect]</t>
  </si>
  <si>
    <t>Creativity in Address Management implementation</t>
  </si>
  <si>
    <t>No address management implemented</t>
  </si>
  <si>
    <t>Basic address list without editing capabilities</t>
  </si>
  <si>
    <t>Address list with basic editing and 'Preferred' indicator</t>
  </si>
  <si>
    <t>Fully functional address management with innovative features (e.g., address verification)</t>
  </si>
  <si>
    <t>Effective implementation of inline editing</t>
  </si>
  <si>
    <t>No inline editing implemented</t>
  </si>
  <si>
    <t>Basic inline editing for some fields</t>
  </si>
  <si>
    <t>Inline editing for all editable fields with proper validation</t>
  </si>
  <si>
    <t>Seamless inline editing with real-time validation and intuitive user feedback</t>
  </si>
  <si>
    <t>C4</t>
  </si>
  <si>
    <t>Session 5 - Problem Solving, Innovation, and Creativity</t>
  </si>
  <si>
    <t>Innovative approach to conflict resolution in Promotion Management</t>
  </si>
  <si>
    <t>Implements only basic conflict detection without any resolution steps</t>
  </si>
  <si>
    <t>Implements conflict detection and offers a single resolution option (e.g., only date adjustment or only product removal)</t>
  </si>
  <si>
    <t>Implements conflict detection with multiple resolution options (date adjustment and product removal) but lacks real-time feedback</t>
  </si>
  <si>
    <t>Implements comprehensive conflict detection with multiple resolution options, real-time feedback, and visual aids (e.g., timeline representation of conflicts)</t>
  </si>
  <si>
    <t>Creative implementation of points calculation and rewards system</t>
  </si>
  <si>
    <t>Implements basic point calculation without tiered system or bonuses</t>
  </si>
  <si>
    <t>Implements tiered point calculation system but lacks bonus point features</t>
  </si>
  <si>
    <t>Implements tiered point calculation with some bonus features (e.g., anniversary bonus or promotion bonus, but not both)</t>
  </si>
  <si>
    <t>Implements comprehensive tiered point calculation with all bonus features, detailed breakdown, and flexible reward options</t>
  </si>
  <si>
    <t>Problem-solving skills demonstrated in overall solution</t>
  </si>
  <si>
    <t>Implements less than 50% of required features with minimal error handling</t>
  </si>
  <si>
    <t>Implements 50-75% of required features with basic error handling and limited user guidance</t>
  </si>
  <si>
    <t>Implements 76-90% of required features with good error handling and clear user guidance</t>
  </si>
  <si>
    <t>Implements over 90% of required features with robust error handling, intuitive user guidance, and additional optimizations or features</t>
  </si>
  <si>
    <t>Criterion D</t>
  </si>
  <si>
    <t>D1</t>
  </si>
  <si>
    <t>Session 1 - Analysis and design of software solutions for data processing and visualization</t>
  </si>
  <si>
    <t>Task 1.3 - Sales Trend Analysis: Correct creation of line chart for total sales revenue per month</t>
  </si>
  <si>
    <t>True/False</t>
  </si>
  <si>
    <t>Task 1.3 - Sales Trend Analysis: Correct creation of line chart for number of transactions per month</t>
  </si>
  <si>
    <t>Task 1.3 - Sales Trend Analysis: Correct creation of line chart for average order value per month</t>
  </si>
  <si>
    <t>Task 1.3 - Sales Trend Analysis: Correct creation of table for top 3 months by sales revenue</t>
  </si>
  <si>
    <t>Task 1.4 - Product Performance Analysis: Correct creation of bar chart for total revenue by product category</t>
  </si>
  <si>
    <t>Task 1.4 - Product Performance Analysis: Correct creation of table for top 3 best-selling products</t>
  </si>
  <si>
    <t>Task 1.5 - Customer Analysis: Correct creation of bar chart for distribution of customer age groups</t>
  </si>
  <si>
    <t>Task 1.5 - Customer Analysis: Correct creation of table for percentage distribution of customer gender</t>
  </si>
  <si>
    <t>Task 1.5 - Customer Analysis: Correct creation of table for average spending per loyalty tier</t>
  </si>
  <si>
    <t>Task 1.6 - Time Series Forecasting: Correct implementation of ARIMA model</t>
  </si>
  <si>
    <t>Task 1.6 - Time Series Forecasting: Correct generation of sales forecasts for next 30 days</t>
  </si>
  <si>
    <t>Task 1.6 - Time Series Forecasting: Correct calculation of Mean Absolute Error (MAE)</t>
  </si>
  <si>
    <t>D2</t>
  </si>
  <si>
    <t>Session 2 - Analysis and Design of Software Solutions</t>
  </si>
  <si>
    <t>Task 2.1 - Requirements Elicitation and Analysis: Use Case Diagram</t>
  </si>
  <si>
    <t>Add 0.8 for correct identification of key actors (Customers, Staff, Manager)</t>
  </si>
  <si>
    <t>Add 0.8 for correct identification of essenti+G481al use cases (at least 5)</t>
  </si>
  <si>
    <t>Add 0.3 for each correct relationship between actors and use cases</t>
  </si>
  <si>
    <t>Task 2.3 - Entity-Relationship Diagram (ERD) Design: Entities and Attributes</t>
  </si>
  <si>
    <t>Add 0.2 for each correct identification of essential entities (Up to 0.7)</t>
  </si>
  <si>
    <t>Add 0.2 for each correct attribute for each entity (Up to 0.7)</t>
  </si>
  <si>
    <t>Task 2.3 - Entity-Relationship Diagram (ERD) Design: Relationships and Normalization</t>
  </si>
  <si>
    <t>Deduct 0.5 for each incorrect or missing relationship between entities</t>
  </si>
  <si>
    <t>Add 0.5 for proper normalization (at least 3NF)</t>
  </si>
  <si>
    <t>Task 2.4 - User Interface (UI) Design: Staff Interface Wireframes</t>
  </si>
  <si>
    <t>Add 0.5 for complete Dashboard wireframe</t>
  </si>
  <si>
    <t>Add 0.5 for complete Order Management wireframe</t>
  </si>
  <si>
    <t>Add 0.5 for complete Inventory Management wireframe</t>
  </si>
  <si>
    <t>Add 0.5 for complete Customer Management wireframe</t>
  </si>
  <si>
    <t>Task 2.5 - API Design: Customer Management Endpoint</t>
  </si>
  <si>
    <t>Add 0.2 for each correct endpoint URL specification (Up to 0.6)</t>
  </si>
  <si>
    <t>Add 0.1 for appropriate HTTP methods specification</t>
  </si>
  <si>
    <t>Add 0.2 for each correct definition of required and optional parameters</t>
  </si>
  <si>
    <t>Add 0.2 for each clear description of response data structure</t>
  </si>
  <si>
    <t>Task 2.1 - Quality and completeness of Use Case Diagram</t>
  </si>
  <si>
    <t>The diagram is incomplete and does not effectively represent the system</t>
  </si>
  <si>
    <t>The diagram represents some aspects of the system but lacks clarity or completeness</t>
  </si>
  <si>
    <t>The diagram is mostly complete and clear, representing most system aspects</t>
  </si>
  <si>
    <t>The diagram is comprehensive, clear, and effectively represents all system aspects</t>
  </si>
  <si>
    <t>Task 2.3 - Quality and completeness of ERD</t>
  </si>
  <si>
    <t>ERD is incomplete or contains major errors in entity relationships</t>
  </si>
  <si>
    <t>ERD includes all required entities but has some incorrect relationships or missing attributes</t>
  </si>
  <si>
    <t>ERD has correct entities and relationships, with most attributes properly identified</t>
  </si>
  <si>
    <t>ERD is comprehensive, with all entities, relationships, and attributes correctly identified and properly normalized</t>
  </si>
  <si>
    <t>Task 2.4 - Quality and usability of UI wireframes</t>
  </si>
  <si>
    <t>Wireframes are incomplete and do not effectively represent the UI</t>
  </si>
  <si>
    <t>Wireframes represent some UI aspects but lack clarity or usability considerations</t>
  </si>
  <si>
    <t>Wireframes are mostly complete and clear, with good usability considerations</t>
  </si>
  <si>
    <t>Wireframes are comprehensive, clear, and demonstrate excellent usability considerations</t>
  </si>
  <si>
    <t>D3</t>
  </si>
  <si>
    <t>Session 3 - Analysis and Design</t>
  </si>
  <si>
    <t>Task 3.2 - Backend API Development: Quality of API design and adherence to RESTful principles</t>
  </si>
  <si>
    <t>API design is poor, does not follow RESTful principles, and lacks proper structure</t>
  </si>
  <si>
    <t>API design partially follows RESTful principles but has significant inconsistencies or issues</t>
  </si>
  <si>
    <t>API design mostly follows RESTful principles with minor inconsistencies</t>
  </si>
  <si>
    <t>API design fully adheres to RESTful principles, is well-structured, and follows best practices</t>
  </si>
  <si>
    <t>Task 3.3 &amp; 3.4 - UI Development: Quality of UI design and alignment with business requirements</t>
  </si>
  <si>
    <t>UI design is poor, does not meet business requirements, and lacks user-centric approach</t>
  </si>
  <si>
    <t>UI design partially meets business requirements but has significant usability issues</t>
  </si>
  <si>
    <t>UI design meets most business requirements with minor usability concerns</t>
  </si>
  <si>
    <t>UI design fully meets business requirements, is highly usable, and follows best practices</t>
  </si>
  <si>
    <t>D4</t>
  </si>
  <si>
    <t>Session 4 - Analysis and Design of Mobile App Features</t>
  </si>
  <si>
    <t>Task 4.1 - Database Design for User Management - Correct implementation of ERD</t>
  </si>
  <si>
    <t>Deduct 0.2 for each missing or incorrect table</t>
  </si>
  <si>
    <t>Deduct 0.1 for each missing or incorrect field</t>
  </si>
  <si>
    <t>Deduct 0.1 for each incorrect relationship</t>
  </si>
  <si>
    <t>Deduct 0.2 if multiple addresses per user not supported</t>
  </si>
  <si>
    <t>Deduct 0.1 if mailing list subscription not tracked</t>
  </si>
  <si>
    <t>Deduct 0.2 if password and security answer storage not secure</t>
  </si>
  <si>
    <t>Deduct 0.1 if profile picture storage not implemented</t>
  </si>
  <si>
    <t>Deduct 0.1 if preferred delivery method not stored</t>
  </si>
  <si>
    <t>Task 4.6 - User Profile Screen UI - Quality of design and user experience</t>
  </si>
  <si>
    <t>The design of the user profile screen is substandard, lacking in user-friendliness, and deviates significantly from the Belle Croissant Lyonnais style guide, resulting in a disjointed user experience</t>
  </si>
  <si>
    <t>The design incorporates basic user-friendly elements but only partially aligns with the Belle Croissant Lyonnais style guide, offering a moderate user experience with room for improvement</t>
  </si>
  <si>
    <t>The user interface design is well-executed, providing a user-friendly experience, and mostly adheres to the Belle Croissant Lyonnais style guide, ensuring consistency and usability</t>
  </si>
  <si>
    <t>The design is exemplary, featuring an intuitive user interface that fully complies with the Belle Croissant Lyonnais style guide, enhancing user engagement and satisfaction through a seamless experience</t>
  </si>
  <si>
    <t>D5</t>
  </si>
  <si>
    <t>Session 5 - Analysis and Design of Software Solutions</t>
  </si>
  <si>
    <t>Quality of database schema design</t>
  </si>
  <si>
    <t>The database schema does not comply with the established requirements and is structured in a manner that compromises data integrity and usability</t>
  </si>
  <si>
    <t>The database schema fulfills basic requirements but lacks the refinement needed for efficient data management and future scalability</t>
  </si>
  <si>
    <t>The database schema is designed with precision, fully meeting all specified requirements, ensuring data consistency and operational reliability</t>
  </si>
  <si>
    <t>The database schema is crafted with exceptional attention to detail, surpassing the requirements with a design that optimizes data organization, integrity, and ease of use</t>
  </si>
  <si>
    <t>Quality of Promotion Management UI design</t>
  </si>
  <si>
    <t>UI design is poor and does not meet requirements</t>
  </si>
  <si>
    <t>UI design meets basic requirements but lacks user-friendliness</t>
  </si>
  <si>
    <t>UI design is well-implemented and user-friendly</t>
  </si>
  <si>
    <t>UI design is exceptional, highly user-friendly, and exceeds requirements</t>
  </si>
  <si>
    <t>Quality of Customer Loyalty Management UI design</t>
  </si>
  <si>
    <t>D6</t>
  </si>
  <si>
    <t>Session 6 - Analysis and design of software solutions - Backend Database and API for Custom Orders</t>
  </si>
  <si>
    <t>Database schema is designed based on requirements</t>
  </si>
  <si>
    <t>Deduct 0.5 for each requirement not met</t>
  </si>
  <si>
    <t>Deduct 0.5 if RESTful principles are not followed</t>
  </si>
  <si>
    <t>D7</t>
  </si>
  <si>
    <t>Session 6 - Analysis and design of software solutions - Product Catalog</t>
  </si>
  <si>
    <t>Product catalog design follows the style guide</t>
  </si>
  <si>
    <t>Deduct 0.5 for each deviation from the style guide</t>
  </si>
  <si>
    <t>Deduct 0.5 if UI is not intuitive</t>
  </si>
  <si>
    <t>D8</t>
  </si>
  <si>
    <t>Session 7 - Analysis and Design</t>
  </si>
  <si>
    <t>Appropriate use of visualization types for different data sets</t>
  </si>
  <si>
    <t>The selection of visualization types is inappropriate for the data sets, leading to confusion and misinterpretation, severely impacting data comprehension</t>
  </si>
  <si>
    <t>While some visualization types are suitable for the data, there's a noticeable lack of optimization, suggesting potential for better alignment with data characteristics for improved clarity</t>
  </si>
  <si>
    <t>The visualization types chosen are generally appropriate for the data sets, effectively conveying the information, though there might be minor areas where different visualizations could enhance understanding</t>
  </si>
  <si>
    <t>The report demonstrates an exemplary selection of visualization types, each tailored to the specific nature of the data, significantly enhancing data interpretation and facilitating deep insights</t>
  </si>
  <si>
    <t>Logical organization and layout of dashboard pages</t>
  </si>
  <si>
    <t>The dashboard's layout is characterized by a lack of navigational logic, rendering data retrieval and comprehension an arduous task for users</t>
  </si>
  <si>
    <t>The dashboard exhibits an initial attempt at organization, yet its layout lacks the sophistication required for intuitive data navigation, presenting as a preliminary draft in need of refinement</t>
  </si>
  <si>
    <t>The dashboard demonstrates a methodical organization, providing a structured pathway through data, though it occasionally lacks in optimizing user interaction for maximum efficiency</t>
  </si>
  <si>
    <t>The dashboard exemplifies a pinnacle of user-centric design, where each element is strategically placed to facilitate effortless data navigation and interpretation, adhering to principles of visual hierarchy and user engagement.</t>
  </si>
  <si>
    <t>Effective use of color schemes and design elements</t>
  </si>
  <si>
    <t>Poor use of colors and design elements, distracting from data presentation</t>
  </si>
  <si>
    <t>Basic use of colors and design elements, but lacks visual appeal</t>
  </si>
  <si>
    <t>Good use of colors and design elements, enhancing data presentation</t>
  </si>
  <si>
    <t>Excellent use of colors and design elements, significantly enhancing data presentation and user experience</t>
  </si>
  <si>
    <t>Criterion E</t>
  </si>
  <si>
    <t>E1</t>
  </si>
  <si>
    <t>Session 1 - Developing software solutions for data analysis and reporting</t>
  </si>
  <si>
    <t>Task 1.1 - Data Loading: Correct import of CSV files</t>
  </si>
  <si>
    <t>Deduct 0.25 for each file not correctly imported</t>
  </si>
  <si>
    <t>Task 1.1 - Data Exploration: Display of first 5 rows, data types, and data quality issues</t>
  </si>
  <si>
    <t>Deduct 0.05 for each missing or incorrect display of first 5 rows</t>
  </si>
  <si>
    <t>Deduct 0.05 for each missing or incorrect data type identification</t>
  </si>
  <si>
    <t>Deduct 0.05 for each missing or incorrect data quality issue</t>
  </si>
  <si>
    <t>Task 1.2 - Data Cleaning: Correct handling of missing values</t>
  </si>
  <si>
    <t>Deduct 0.1 for incorrect handling of missing values in age column</t>
  </si>
  <si>
    <t>Deduct 0.1 for incorrect handling of missing values in phone_number column</t>
  </si>
  <si>
    <t>Deduct 0.1 for incorrect handling of missing values in promotion_id column</t>
  </si>
  <si>
    <t>Task 1.2 - Data Transformation: Correct conversion of date columns and addition of random time</t>
  </si>
  <si>
    <t>Deduct 0.15 if date columns not converted correctly</t>
  </si>
  <si>
    <t>Deduct 0.15 if random time not added or outside specified range</t>
  </si>
  <si>
    <t>Task 1.2 - Data Standardization: Correct standardization of phone numbers</t>
  </si>
  <si>
    <t>Deduct 0.2 if phone numbers not standardized correctly</t>
  </si>
  <si>
    <t>Task 1.3 - Sales Trend Analysis: Correct calculations</t>
  </si>
  <si>
    <t>Deduct 0.1 for incorrect calculation of total sales revenue per month</t>
  </si>
  <si>
    <t>Deduct 0.1 for incorrect calculation of number of transactions per month</t>
  </si>
  <si>
    <t>Deduct 0.1 for incorrect calculation of average order value per month</t>
  </si>
  <si>
    <t>Deduct 0.1 for incorrect identification of top 3 months</t>
  </si>
  <si>
    <t>Task 1.4 - Product Performance Analysis: Correct calculations</t>
  </si>
  <si>
    <t>Deduct 0.1 for incorrect calculation of total quantity sold</t>
  </si>
  <si>
    <t>Deduct 0.1 for incorrect calculation of total revenue</t>
  </si>
  <si>
    <t>Deduct 0.1 for incorrect calculation of profit margin</t>
  </si>
  <si>
    <t>Task 1.5 - Customer Analysis: Correct calculations</t>
  </si>
  <si>
    <t>Deduct 0.1 for incorrect calculation of age group distribution</t>
  </si>
  <si>
    <t>Deduct 0.1 for incorrect calculation of gender distribution</t>
  </si>
  <si>
    <t>Deduct 0.1 for incorrect calculation of average spending per loyalty tier</t>
  </si>
  <si>
    <t>Task 1.6 - Time Series Forecasting: Correct implementation and calculations</t>
  </si>
  <si>
    <t>Deduct 0.4 if ARIMA model is not implemented correctly</t>
  </si>
  <si>
    <t>Deduct 0.2 if sales forecasts are not generated correctly</t>
  </si>
  <si>
    <t>Deduct 0.1 if MAE is not calculated correctly</t>
  </si>
  <si>
    <t>Task 1.7 - Customer Segmentation: Correct implementation</t>
  </si>
  <si>
    <t>Deduct 0.25 if feature engineering is not performed or is irrelevant</t>
  </si>
  <si>
    <t>Deduct 0.25 if K-means clustering is not applied correctly</t>
  </si>
  <si>
    <t>Task 1.8 - Product Performance Analysis and Price Optimization: Correct calculations</t>
  </si>
  <si>
    <t>Deduct 0.25 if price elasticity is not calculated correctly</t>
  </si>
  <si>
    <t>Deduct 0.25 if price adjustment suggestions are not based on PED and profit margins</t>
  </si>
  <si>
    <t>Task 1.9 - Customer Lifetime Value (CLTV) Calculation: Correct implementation</t>
  </si>
  <si>
    <t>Deduct 0.2 if average purchase value is not calculated correctly</t>
  </si>
  <si>
    <t>Deduct 0.2 if purchase frequency is not calculated correctly</t>
  </si>
  <si>
    <t>Deduct 0.1 if CLTV formula is not implemented correctly</t>
  </si>
  <si>
    <t>Task 1.10 - Churn Analysis: Correct calculations</t>
  </si>
  <si>
    <t>Deduct 0.2 if churn rate is not calculated correctly</t>
  </si>
  <si>
    <t>Deduct 0.15 if average CLTV for churned customers is not calculated correctly</t>
  </si>
  <si>
    <t>Deduct 0.15 if average CLTV for active customers is not calculated correctly</t>
  </si>
  <si>
    <t>E2</t>
  </si>
  <si>
    <t>Session 3 - Database Setup, API Development, and UI Implementation</t>
  </si>
  <si>
    <t>Task 3.1 - Database Setup and Data Import: Correct creation of BelleCroissantLyonnais database</t>
  </si>
  <si>
    <t>Deduct 0.1 if database is not created or named incorrectly</t>
  </si>
  <si>
    <t>Task 3.1 - Database Setup and Data Import: Successful execution of Database_Schema.sql script</t>
  </si>
  <si>
    <t>Deduct 0.2 if script execution fails or tables are not created correctly</t>
  </si>
  <si>
    <t>Task 3.1 - Database Setup and Data Import: Accurate import of data from CSV files</t>
  </si>
  <si>
    <t>Deduct 0.05 for each CSV file not imported correctly (up to 0.2)</t>
  </si>
  <si>
    <t>Task 3.1 - Database Setup and Data Import: Correct data types in imported data</t>
  </si>
  <si>
    <t>Deduct 0.025 for each table with incorrect data types (up to 0.1)</t>
  </si>
  <si>
    <t>Task 3.1 - Database Setup and Data Import: Provision of correct database credentials in Session3_DatabaseCredentials.txt</t>
  </si>
  <si>
    <t>Deduct 0.1 if credentials are missing or incorrect</t>
  </si>
  <si>
    <t>Task 3.2 - Backend API Development: Implementation of Products endpoints</t>
  </si>
  <si>
    <t>Deduct 0.02 for each missing or incorrect Products endpoint (up to 0.1)</t>
  </si>
  <si>
    <t>Task 3.2 - Backend API Development: Implementation of Customers endpoints</t>
  </si>
  <si>
    <t>Task 3.2 - Backend API Development: Implementation of Orders endpoints</t>
  </si>
  <si>
    <t>Deduct 0.04 for each missing or incorrect Orders endpoint (up to 0.2)</t>
  </si>
  <si>
    <t>Task 3.2 - Backend API Development: Proper data validation implementation</t>
  </si>
  <si>
    <t>Deduct 0.2 if data validation is not implemented or is incorrect</t>
  </si>
  <si>
    <t>Task 3.2 - Backend API Development: Correct error handling implementation</t>
  </si>
  <si>
    <t>Deduct 0.2 if error handling is not implemented or is incorrect</t>
  </si>
  <si>
    <t>Task 3.2 - Backend API Development: Successful implementation of Basic Authentication</t>
  </si>
  <si>
    <t>Deduct 0.3 if authentication is not implemented or is incorrect</t>
  </si>
  <si>
    <t>Task 3.2 - Backend API Development: Correct API documentation in Session3_API_Endpoints.txt</t>
  </si>
  <si>
    <t>Deduct 0.5 if documentation is missing or incomplete</t>
  </si>
  <si>
    <t>Task 3.3 - UI Development - Product Management: Correct implementation of product listing table</t>
  </si>
  <si>
    <t>Deduct 0.04 for each missing or incorrect column (up to 0.2)</t>
  </si>
  <si>
    <t>Task 3.3 - UI Development - Product Management: Implementation of sorting functionality</t>
  </si>
  <si>
    <t>Deduct 0.2 if sorting is not implemented or is incorrect</t>
  </si>
  <si>
    <t>Task 3.3 - UI Development - Product Management: Implementation of search functionality</t>
  </si>
  <si>
    <t>Deduct 0.2 if search is not implemented or is incorrect</t>
  </si>
  <si>
    <t>Task 3.3 - UI Development - Product Management: Correct implementation of Add/Edit Product form</t>
  </si>
  <si>
    <t>Deduct 0.0125 for each missing or incorrect form field (up to 0.1)</t>
  </si>
  <si>
    <t>Task 3.3 - UI Development - Product Management: Implementation of form validation</t>
  </si>
  <si>
    <t>Deduct 0.1 if form validation is not implemented or is incorrect</t>
  </si>
  <si>
    <t>Task 3.3 - UI Development - Product Management: Correct API integration for adding/editing products</t>
  </si>
  <si>
    <t>Task 3.3 - UI Development - Product Management: Implementation of delete product functionality</t>
  </si>
  <si>
    <t>Task 3.4 - UI Development - Order Management: Correct implementation of order listing table</t>
  </si>
  <si>
    <t>Deduct 0.02 for each missing or incorrect column (up to 0.1)</t>
  </si>
  <si>
    <t>Task 3.4 - UI Development - Order Management: Implementation of sorting functionality</t>
  </si>
  <si>
    <t>Task 3.4 - UI Development - Order Management: Implementation of search functionality</t>
  </si>
  <si>
    <t>Task 3.4 - UI Development - Order Management: Correct implementation of Order Details view</t>
  </si>
  <si>
    <t>Deduct 0.05 for each missing or incorrect detail (up to 0.3)</t>
  </si>
  <si>
    <t>Task 3.4 - UI Development - Order Management: Implementation of order status update functionality</t>
  </si>
  <si>
    <t>Deduct 0.3 if status update is not implemented or is incorrect</t>
  </si>
  <si>
    <t>Task 3.3 &amp; 3.4 - UI Development: Overall UI design and usability</t>
  </si>
  <si>
    <t>UI is poorly designed, not user-friendly, and does not follow Belle Croissant Lyonnais Style Guide</t>
  </si>
  <si>
    <t>UI is somewhat user-friendly but lacks consistency with Belle Croissant Lyonnais Style Guide</t>
  </si>
  <si>
    <t>UI is user-friendly and mostly consistent with Belle Croissant Lyonnais Style Guide</t>
  </si>
  <si>
    <t>UI is highly user-friendly, intuitive, and fully adheres to Belle Croissant Lyonnais Style Guide</t>
  </si>
  <si>
    <t>E3</t>
  </si>
  <si>
    <t>Session 4 - Mobile App Development for Belle Croissant Lyonnais</t>
  </si>
  <si>
    <t>Task 4.6 - User Profile Screen UI - Correct implementation of profile display and inline editing</t>
  </si>
  <si>
    <t>Deduct 0.1 for each missing or incorrect editable field</t>
  </si>
  <si>
    <t>Deduct 0.1 if inline editing not implemented correctly</t>
  </si>
  <si>
    <t>Deduct 0.1 if input validation not implemented</t>
  </si>
  <si>
    <t>Deduct 0.1 if changes not saved to API correctly</t>
  </si>
  <si>
    <t>Task 4.6 - User Profile Screen UI - Correct implementation of address management</t>
  </si>
  <si>
    <t>Deduct 0.2 if list of saved addresses not displayed correctly</t>
  </si>
  <si>
    <t>Deduct 0.1 if add new address option not implemented</t>
  </si>
  <si>
    <t>Deduct 0.1 if inline editing of addresses not implemented</t>
  </si>
  <si>
    <t>Deduct 0.1 if address validation not implemented</t>
  </si>
  <si>
    <t>Task 4.6 - User Profile Screen UI - Correct implementation of order history</t>
  </si>
  <si>
    <t>Deduct 0.1 for each missing order detail in the list</t>
  </si>
  <si>
    <t>Deduct 0.1 if order history not displayed correctly</t>
  </si>
  <si>
    <t>Task 4.2 - User Management API Development - Correct implementation of API endpoints</t>
  </si>
  <si>
    <t>Deduct 0.2 for each missing or incorrect endpoint</t>
  </si>
  <si>
    <t>Deduct 0.1 for each incorrect HTTP method</t>
  </si>
  <si>
    <t>Deduct 0.1 for each missing or incorrect parameter</t>
  </si>
  <si>
    <t>Deduct 0.2 if authentication endpoints not implemented correctly</t>
  </si>
  <si>
    <t>Deduct 0.2 if profile management endpoints not implemented correctly</t>
  </si>
  <si>
    <t>Deduct 0.1 if subscription endpoints not implemented correctly</t>
  </si>
  <si>
    <t>Deduct 0.1 if customer matching endpoint not implemented correctly</t>
  </si>
  <si>
    <t>Task 4.2 - User Management API Development - Correct implementation of database in SSMS</t>
  </si>
  <si>
    <t>Deduct 0.3 if database not implemented in SSMS</t>
  </si>
  <si>
    <t>Deduct 0.1 for each table missing or incorrectly implemented</t>
  </si>
  <si>
    <t>Task 4.3 - Registration Screen UI - Correct implementation of UI elements</t>
  </si>
  <si>
    <t>Deduct 0.1 for each missing or incorrect input field</t>
  </si>
  <si>
    <t>Deduct 0.1 if mailing list subscription checkbox not implemented</t>
  </si>
  <si>
    <t>Deduct 0.1 if Register and Cancel buttons not implemented</t>
  </si>
  <si>
    <t>Task 4.3 - Registration Screen UI - Correct implementation of functionality</t>
  </si>
  <si>
    <t>Deduct 0.2 if input validation not implemented</t>
  </si>
  <si>
    <t>Deduct 0.2 if API integration for registration not implemented</t>
  </si>
  <si>
    <t>Deduct 0.1 if error messages for invalid input not displayed</t>
  </si>
  <si>
    <t>Deduct 0.1 if automatic login after registration not implemented</t>
  </si>
  <si>
    <t>Task 4.4 - Login Screen UI - Correct implementation of UI elements</t>
  </si>
  <si>
    <t>Deduct 0.1 if Login button not implemented</t>
  </si>
  <si>
    <t>Deduct 0.1 if Create Account button not implemented</t>
  </si>
  <si>
    <t>Deduct 0.1 if Forgot Password link not implemented</t>
  </si>
  <si>
    <t>Task 4.4 - Login Screen UI - Correct implementation of functionality</t>
  </si>
  <si>
    <t>Deduct 0.2 if API integration for login not implemented</t>
  </si>
  <si>
    <t>Deduct 0.1 if JWT token not stored securely</t>
  </si>
  <si>
    <t>Deduct 0.1 if navigation to profile screen not implemented</t>
  </si>
  <si>
    <t>Deduct 0.1 if error message for failed login not displayed</t>
  </si>
  <si>
    <t>Task 4.5 - Forgot Password Screen UI - Correct implementation of UI elements</t>
  </si>
  <si>
    <t>Deduct 0.1 if Verify Answer button not implemented</t>
  </si>
  <si>
    <t>Deduct 0.1 if Cancel button not implemented</t>
  </si>
  <si>
    <t>Deduct 0.2 if conditional new password input fields not implemented</t>
  </si>
  <si>
    <t>Task 4.5 - Forgot Password Screen UI - Correct implementation of functionality</t>
  </si>
  <si>
    <t>Deduct 0.2 if API integration for password reset not implemented</t>
  </si>
  <si>
    <t>Deduct 0.1 if security question display not implemented</t>
  </si>
  <si>
    <t>Deduct 0.2 if answer verification not implemented</t>
  </si>
  <si>
    <t>Deduct 0.2 if new password setting not implemented</t>
  </si>
  <si>
    <t>Deduct 0.1 if error handling not implemented</t>
  </si>
  <si>
    <t>E4</t>
  </si>
  <si>
    <t>Session 5 - Database Implementation, Promotion Management, and Customer Loyalty Management</t>
  </si>
  <si>
    <t>Task 5.1 - Database Implementation: Correct creation and population of tables</t>
  </si>
  <si>
    <t>Deduct 0.25 for each table not created correctly</t>
  </si>
  <si>
    <t>Deduct 0.05 for each missing promotion (up to 10)</t>
  </si>
  <si>
    <t>Deduct 0.10 for lack of variety in promotion types</t>
  </si>
  <si>
    <t>Deduct 0.10 for lack of variety in products</t>
  </si>
  <si>
    <t>Deduct 0.10 for lack of variety in durations</t>
  </si>
  <si>
    <t>Deduct 0.20 if no multi-product promotions are present</t>
  </si>
  <si>
    <t>Deduct 0.25 if no overlapping promotions are present</t>
  </si>
  <si>
    <t>Deduct 0.10 if no promotion with end date before start date</t>
  </si>
  <si>
    <t>Deduct 0.50 if not all customers are present in the LoyaltyProgram table</t>
  </si>
  <si>
    <t>Deduct 0.15 if incorrect number of customers (not 250) have points</t>
  </si>
  <si>
    <t>Deduct 0.15 if points are not within the 50-1500 range</t>
  </si>
  <si>
    <t>Task 5.1 - Database Implementation: Correct database verification</t>
  </si>
  <si>
    <t>Deduct 0.25 if database credentials are missing or incorrect</t>
  </si>
  <si>
    <t>Deduct 0.25 if script does not check table existence</t>
  </si>
  <si>
    <t>Deduct 0.25 if script does not count rows correctly</t>
  </si>
  <si>
    <t>Deduct 0.25 if script does not display first 5 rows correctly</t>
  </si>
  <si>
    <t>Deduct 0.25 if script does not identify the incorrect promotion</t>
  </si>
  <si>
    <t>Deduct 0.25 if script does not identify customers with points correctly</t>
  </si>
  <si>
    <t>Task 5.2 - Promotion Management UI: Correct implementation of promotion management features</t>
  </si>
  <si>
    <t>Deduct 0.10 for each missing or incorrect column in the table</t>
  </si>
  <si>
    <t>Deduct 0.10 for each missing or incorrect input field</t>
  </si>
  <si>
    <t>Deduct 0.15 for each non-functional button</t>
  </si>
  <si>
    <t>Deduct 0.50 if data is not correctly fetched or displayed</t>
  </si>
  <si>
    <t>Deduct 0.50 if new promotions are not correctly inserted</t>
  </si>
  <si>
    <t>Deduct 0.50 if existing promotions are not correctly updated</t>
  </si>
  <si>
    <t>Deduct 0.25 if promotions are not correctly deleted</t>
  </si>
  <si>
    <t>Deduct 0.25 if confirmation is not implemented</t>
  </si>
  <si>
    <t>Deduct 0.50 if errors are not handled or displayed properly</t>
  </si>
  <si>
    <t>Task 5.2 - User-Guided Resolution Wizard: Correct implementation of conflict resolution steps</t>
  </si>
  <si>
    <t>Deduct 0.15 if conflicting promotions are not listed</t>
  </si>
  <si>
    <t>Deduct 0.15 if conflicting products are not identified</t>
  </si>
  <si>
    <t>Deduct 0.20 if overlapping date ranges are not shown</t>
  </si>
  <si>
    <t>Deduct 0.20 if detailed explanation of conflict is missing</t>
  </si>
  <si>
    <t>Deduct 0.15 if product and date conflict is not highlighted</t>
  </si>
  <si>
    <t>Deduct 0.15 if priority information is not emphasized</t>
  </si>
  <si>
    <t>Deduct 0.20 if priority change option is not available</t>
  </si>
  <si>
    <t>Deduct 0.15 if priority levels are not correctly presented</t>
  </si>
  <si>
    <t>Deduct 0.15 if database update for priority change is not implemented</t>
  </si>
  <si>
    <t>Deduct 0.20 if date adjustment option is not available</t>
  </si>
  <si>
    <t>Deduct 0.15 if product removal option is not available</t>
  </si>
  <si>
    <t>Deduct 0.15 if real-time feedback on conflict resolution is not provided</t>
  </si>
  <si>
    <t>Deduct 0.25 if cancellation option with confirmation is not implemented</t>
  </si>
  <si>
    <t>Deduct 0.25 if iteration through multiple conflicts is not possible</t>
  </si>
  <si>
    <t>Task 5.3 - Customer Loyalty Management UI: Correct implementation of customer management features</t>
  </si>
  <si>
    <t>Deduct 0.25 if pagination is not implemented correctly</t>
  </si>
  <si>
    <t>Deduct 0.25 if search does not filter customers in real-time</t>
  </si>
  <si>
    <t>Deduct 0.25 if sorting options are not implemented for each column</t>
  </si>
  <si>
    <t>Deduct 0.10 for each missing or incorrect customer detail</t>
  </si>
  <si>
    <t>Deduct 0.25 if Save Changes does not update database and refresh listing</t>
  </si>
  <si>
    <t>Deduct 0.25 if Cancel does not discard changes</t>
  </si>
  <si>
    <t>Task 5.3 - Points Calculation and Rewards: Correct implementation of loyalty program features</t>
  </si>
  <si>
    <t>Deduct 0.25 if order history is not fetched correctly</t>
  </si>
  <si>
    <t>Deduct 0.25 if points calculation is incorrect for any tier</t>
  </si>
  <si>
    <t>Deduct 0.25 if bonus points are not correctly applied</t>
  </si>
  <si>
    <t>Deduct 0.50 if detailed breakdown is not displayed correctly</t>
  </si>
  <si>
    <t>Deduct 0.25 if Confirm does not update database and refresh details</t>
  </si>
  <si>
    <t>Deduct 0.25 if button is not displayed for customers with 1,000+ points</t>
  </si>
  <si>
    <t>Deduct 0.15 for each missing or incorrect reward option</t>
  </si>
  <si>
    <t>Deduct 0.25 if points are not correctly deducted</t>
  </si>
  <si>
    <t>Deduct 0.25 if discount promotion is not correctly created</t>
  </si>
  <si>
    <t>Deduct 0.25 if tier upgrade is not correctly applied</t>
  </si>
  <si>
    <t>E5</t>
  </si>
  <si>
    <t>Session 6 - Backend Database and API for Custom Orders</t>
  </si>
  <si>
    <t>Database schema (ERD) created on MS SQL Server</t>
  </si>
  <si>
    <t>Deduct 0.5 if schema is not normalized</t>
  </si>
  <si>
    <t>Deduct 0.25 if any required table is missing</t>
  </si>
  <si>
    <t>Deduct 0.25 if any required relationship is missing</t>
  </si>
  <si>
    <t>RESTful API implemented with required endpoints</t>
  </si>
  <si>
    <t>Deduct 0.5 if API is not RESTful</t>
  </si>
  <si>
    <t>Deduct 0.1 for each missing endpoint (create, retrieve, manage custom orders)</t>
  </si>
  <si>
    <t>API integration with existing product/order API</t>
  </si>
  <si>
    <t>Deduct 0.5 if integration is not seamless</t>
  </si>
  <si>
    <t>Session6_DatabaseCredentials.txt file provided</t>
  </si>
  <si>
    <t>Deduct 0.25 if file is missing or incomplete [-0.15 if nearly incomplete]</t>
  </si>
  <si>
    <t>Session6_API_Endpoints.txt file provided</t>
  </si>
  <si>
    <t>Session6_CustomOrder_ERD.pdf file provided</t>
  </si>
  <si>
    <t>Deduct 0.5 if file is missing or incomplete [-0.25 if nearly incomplete]</t>
  </si>
  <si>
    <t>E6</t>
  </si>
  <si>
    <t>Session 6 - Product Catalog Implementation</t>
  </si>
  <si>
    <t>Products fetched and displayed from main API</t>
  </si>
  <si>
    <t>Deduct 0.25 if products are not fetched or displayed correctly</t>
  </si>
  <si>
    <t>Deduct 0.1 for each missing product detail (name, image, price)</t>
  </si>
  <si>
    <t>Search functionality implemented</t>
  </si>
  <si>
    <t>Deduct 0.25 if search does not work as specified</t>
  </si>
  <si>
    <t>Deduct 0.1 if case-insensitive search is not implemented</t>
  </si>
  <si>
    <t>Deduct 0.1 if partial word matching is not implemented</t>
  </si>
  <si>
    <t>Deduct 0.1 if real-time results are not displayed</t>
  </si>
  <si>
    <t>Category filter functionality implemented</t>
  </si>
  <si>
    <t>Deduct 0.2 if category filter does not work as specified</t>
  </si>
  <si>
    <t>Deduct 0.1 if multiple category selection is not possible</t>
  </si>
  <si>
    <t>Deduct 0.1 if products are not updated based on filter and search</t>
  </si>
  <si>
    <t>Favorites functionality implemented</t>
  </si>
  <si>
    <t>Deduct 0.15 if favorites feature does not work as specified</t>
  </si>
  <si>
    <t>Deduct 0.1 if favorites are not stored locally</t>
  </si>
  <si>
    <t>Deduct 0.1 if 'Favorites' filter option is not available</t>
  </si>
  <si>
    <t>Navigation to Product Details screen implemented</t>
  </si>
  <si>
    <t>Deduct 0.25 if navigation does not work correctly</t>
  </si>
  <si>
    <t>E7</t>
  </si>
  <si>
    <t>Session 6 - Product Details and Customization Implementation</t>
  </si>
  <si>
    <t>Product details fetched and displayed from main API</t>
  </si>
  <si>
    <t>Deduct 0.2 if product details are not fetched or displayed correctly</t>
  </si>
  <si>
    <t>Deduct 0.1 for each missing product detail (name, image, base price, description, ingredients)</t>
  </si>
  <si>
    <t>Customization options fetched and displayed</t>
  </si>
  <si>
    <t>Deduct 0.2 if customization options are not fetched or displayed correctly</t>
  </si>
  <si>
    <t>Deduct 0.1 if options are not grouped by type</t>
  </si>
  <si>
    <t>Deduct 0.1 if appropriate UI elements are not used for each type</t>
  </si>
  <si>
    <t>Customization logic implemented</t>
  </si>
  <si>
    <t>Deduct 0.25 if customization logic is not implemented correctly</t>
  </si>
  <si>
    <t>Deduct 0.1 if options are not filtered by product category</t>
  </si>
  <si>
    <t>Deduct 0.1 if prerequisites and quantity limits are not enforced</t>
  </si>
  <si>
    <t>Deduct 0.1 if price is not updated in real-time</t>
  </si>
  <si>
    <t>Add to Cart functionality implemented</t>
  </si>
  <si>
    <t>Deduct 0.15 if Add to Cart does not work as specified</t>
  </si>
  <si>
    <t>Deduct 0.1 if required customizations are not validated</t>
  </si>
  <si>
    <t>Deduct 0.1 if cart is not updated correctly</t>
  </si>
  <si>
    <t>Deduct 0.1 if cart icon is not updated</t>
  </si>
  <si>
    <t>Overall user interface design and usability</t>
  </si>
  <si>
    <t>UI is non-functional or severely lacks usability features</t>
  </si>
  <si>
    <t>UI is functional but lacks intuitive navigation or consistent styling</t>
  </si>
  <si>
    <t>UI has intuitive navigation and consistent styling, with most required features implemented</t>
  </si>
  <si>
    <t>UI is highly intuitive, with all required features implemented, responsive design, and adherence to accessibility standards</t>
  </si>
  <si>
    <t>E8</t>
  </si>
  <si>
    <t>Session 7 - Database Setup and Dashboard Creation</t>
  </si>
  <si>
    <t>Database Creation and Schema Execution</t>
  </si>
  <si>
    <t>Deduct 0.2 if BelleCroissantLyonnaisBI database is not created or named incorrectly</t>
  </si>
  <si>
    <t>Deduct 0.1 for each missing or incorrectly structured table (Customers CustomerFeedback SocialMediaEngagement WebsiteAnalytics LoyaltyProgramHistory)</t>
  </si>
  <si>
    <t>Data Import and Verification</t>
  </si>
  <si>
    <t>Deduct 0.1 for each CSV file not imported or imported incorrectly</t>
  </si>
  <si>
    <t>Deduct 0.25 if Session7_DatabaseCredentials.txt file is missing or incomplete</t>
  </si>
  <si>
    <t>Deduct 0.25 if Session7_DatabaseVerification.sql is missing or non-functional</t>
  </si>
  <si>
    <t>Deduct 0.1 for each table not verified for existence and structure</t>
  </si>
  <si>
    <t>Deduct 0.1 for each table where row count is not verified</t>
  </si>
  <si>
    <t>Deduct 0.1 for each table where data presence is not verified</t>
  </si>
  <si>
    <t>Dashboard Setup and Page Creation</t>
  </si>
  <si>
    <t>Deduct 0.5 if dashboard is not created in Power BI</t>
  </si>
  <si>
    <t>Deduct 0.1 for each incorrectly named or missing page (Customer Feedback, Social Media, Website Traffic, Loyalty Program)</t>
  </si>
  <si>
    <t>Customer Feedback Page Visualizations</t>
  </si>
  <si>
    <t>Deduct 0.25 if line chart showing customer ratings over time is missing or incorrect</t>
  </si>
  <si>
    <t>Deduct 0.25 if pie chart showing percentage of each rating is missing or incorrect</t>
  </si>
  <si>
    <t>Deduct 0.25 if sentiment analysis pie chart is missing or incorrect</t>
  </si>
  <si>
    <t>Deduct 0.25 if sentiment trend line chart is missing or incorrect</t>
  </si>
  <si>
    <t>Deduct 0.25 if top words bar charts are missing or incorrect</t>
  </si>
  <si>
    <t>Deduct 0.25 if word usage table is missing or incorrect</t>
  </si>
  <si>
    <t>Social Media Page Visualizations</t>
  </si>
  <si>
    <t>Deduct 0.25 if line chart showing likes, shares, and comments over time is missing or incorrect</t>
  </si>
  <si>
    <t>Deduct 0.25 if bar chart showing total likes, shares, and comments by platform is missing or incorrect</t>
  </si>
  <si>
    <t>Website Traffic Page Visualizations</t>
  </si>
  <si>
    <t>Deduct 0.25 if line chart showing daily pageviews is missing or incorrect</t>
  </si>
  <si>
    <t>Deduct 0.25 if bar chart showing top 5 most visited pages is missing or incorrect</t>
  </si>
  <si>
    <t>Loyalty Program Page Visualizations</t>
  </si>
  <si>
    <t>Deduct 0.25 if line chart showing monthly points earned and used is missing or incorrect</t>
  </si>
  <si>
    <t>Deduct 0.25 if card visual showing total number of loyalty program members is missing or incorrect</t>
  </si>
  <si>
    <t>Deduct 0.25 if points over time line chart is missing or incorrect</t>
  </si>
  <si>
    <t>Deduct 0.25 if average points per transaction card is missing or incorrect</t>
  </si>
  <si>
    <t>Deduct 0.25 if top 5 customers bar chart is missing or incorrect</t>
  </si>
  <si>
    <t>Deduct 0.25 if time to redeem card is missing or incorrect</t>
  </si>
  <si>
    <t>Deduct 0.25 if simplified tier distribution donut chart is missing or incorrect</t>
  </si>
  <si>
    <t>Deduct 0.25 if detailed tier distribution bar chart is missing or incorrect</t>
  </si>
  <si>
    <t>Deduct 0.25 if simplified tier upgrade funnel chart is missing or incorrect</t>
  </si>
  <si>
    <t>Deduct 0.25 if detailed tier upgrade funnel chart is missing or incorrect</t>
  </si>
  <si>
    <t>Deduct 0.25 if time to upgrade table is missing or incorrect</t>
  </si>
  <si>
    <t>Deduct 0.25 if median activity frequency bar chart is missing or incorrect</t>
  </si>
  <si>
    <t>Interactive Features</t>
  </si>
  <si>
    <t>Deduct 0.5 if date filter is not implemented or not working correctly</t>
  </si>
  <si>
    <t>Deduct 0.5 if platform filter on Social Media page is not implemented or not working correctly</t>
  </si>
  <si>
    <t>Data Modeling and Relationships</t>
  </si>
  <si>
    <t>Fails to establish any correct relationships between tables</t>
  </si>
  <si>
    <t>Establishes correct relationships for 1-2 tables, but misses or incorrectly sets up others</t>
  </si>
  <si>
    <t>Establishes correct relationships for 3-4 tables, with minor errors in remaining relationships</t>
  </si>
  <si>
    <t>Correctly establishes all relationships between tables, including many-to-many relationships if necessary</t>
  </si>
  <si>
    <t>Use of DAX for Calculations</t>
  </si>
  <si>
    <t>No DAX formulas implemented or all implementations are incorrect</t>
  </si>
  <si>
    <t>Implements basic DAX formulas for 1-2 required calculations (e.g., simple sum or average)</t>
  </si>
  <si>
    <t>Implements correct DAX formulas for most required calculations, including some complex ones (e.g., time intelligence, ranking)</t>
  </si>
  <si>
    <t>Implements all required DAX calculations correctly, including advanced techniques (e.g., context transition, iterators) where appropriate</t>
  </si>
  <si>
    <t>Overall Dashboard Design and User Experience</t>
  </si>
  <si>
    <t>Dashboard is non-functional or severely lacks required visualizations</t>
  </si>
  <si>
    <t>Implements required visualizations for 2-3 pages, but lacks interactivity or has significant usability issues</t>
  </si>
  <si>
    <t>Implements all required visualizations across all pages with basic interactivity and filters</t>
  </si>
  <si>
    <t>Implements all required visualizations with advanced interactivity, custom tooltips, and a cohesive design that enhances data interpretation</t>
  </si>
  <si>
    <t>Criterion F</t>
  </si>
  <si>
    <t>F1</t>
  </si>
  <si>
    <t>Session 3 - Unit Testing and Quality Assurance</t>
  </si>
  <si>
    <t>Task 3.5 - Setup Testing Environment: Testing implements the external API correctly</t>
  </si>
  <si>
    <t>Add 0.2 if backend API is running correctly and is correctly used in the testing environment</t>
  </si>
  <si>
    <t>Task 3.5 - Acceptance Tests: Product and Order Endpoints</t>
  </si>
  <si>
    <t>Add 0.2 for each correct verification of product endpoints</t>
  </si>
  <si>
    <t>Add 0.2 for each correct verification of order endpoints</t>
  </si>
  <si>
    <t>Task 3.5 - Black Box Testing: Input-output validation</t>
  </si>
  <si>
    <t>Add 0.5 if input-output validation covers all critical scenarios</t>
  </si>
  <si>
    <t>Add 0.2 if error handling is correctly tested</t>
  </si>
  <si>
    <t>Task 3.5 - Black Box Testing: Edge cases and invalid scenarios</t>
  </si>
  <si>
    <t>Add 0.3 if edge cases are tested thoroughly</t>
  </si>
  <si>
    <t>Add 0.2 if invalid scenarios are tested thoroughly</t>
  </si>
  <si>
    <t>Task 3.5 - Test Deliverables: Correct file naming and structure</t>
  </si>
  <si>
    <t>Add 0.2 if Session3_AcceptanceTests.zip is correctly named and structured</t>
  </si>
  <si>
    <t>Task 3.5 - Test Deliverables: Inclusion of all necessary files</t>
  </si>
  <si>
    <t>Add 0.2 if all test files and configuration files are included</t>
  </si>
  <si>
    <t>Task 3.6 - Unit Tests: BakeryItem Class</t>
  </si>
  <si>
    <t>Add 0.2 if unit tests for BakeryItem properties are correct</t>
  </si>
  <si>
    <t>Add 0.3 if unit tests for IsExpired method are correct</t>
  </si>
  <si>
    <t>Task 3.6 - Unit Tests: BakeryInventory Class</t>
  </si>
  <si>
    <t>Add 0.5 if unit tests for AddItem method are correct</t>
  </si>
  <si>
    <t>Add 0.5 if unit tests for RemoveItems method are correct</t>
  </si>
  <si>
    <t>Add 0.5 if unit tests for GetTotalValue method are correct</t>
  </si>
  <si>
    <t>Task 3.6 - White Box Testing: Critical path analysis</t>
  </si>
  <si>
    <t>Add 0.5 if critical paths are identified and tested</t>
  </si>
  <si>
    <t>Add 0.2 if all execution paths are covered</t>
  </si>
  <si>
    <t>Task 3.6 - Test Deliverables: Correct file naming and structure</t>
  </si>
  <si>
    <t>Add 0.3 if BakeryInventoryTesting.zip is correctly named and structured</t>
  </si>
  <si>
    <t>Task 3.6 - Test Deliverables: Inclusion of all necessary files</t>
  </si>
  <si>
    <t>Add 0.3 if all class files and testing project files are included</t>
  </si>
  <si>
    <t>Overall Testing Strategy and Implementation in 3.5 and 3.6</t>
  </si>
  <si>
    <t>Limited coverage: Only one type of testing implemented; critical scenarios missing; no consideration for edge cases</t>
  </si>
  <si>
    <t>Partial coverage: At least two types of testing implemented; some critical scenarios covered; limited consideration for edge cases</t>
  </si>
  <si>
    <t>Comprehensive coverage: All required testing types implemented; most critical scenarios covered; good consideration for edge cases</t>
  </si>
  <si>
    <t>Exemplary coverage: All testing types implemented with depth; all critical scenarios covered; thorough consideration for edge cases and invalid inputs</t>
  </si>
  <si>
    <t>F2</t>
  </si>
  <si>
    <t>Session 5 - Testing and Quality Assurance</t>
  </si>
  <si>
    <t>Comprehensive testing of database implementation</t>
  </si>
  <si>
    <t>Deduct 0.25 if testing does not cover all aspects of database implementation</t>
  </si>
  <si>
    <t>Thorough testing of Promotion Management UI functionality</t>
  </si>
  <si>
    <t>Deduct 0.25 if testing does not cover all aspects of Promotion Management UI</t>
  </si>
  <si>
    <t>Extensive testing of User-Guided Resolution Wizard</t>
  </si>
  <si>
    <t>Deduct 0.25 if testing does not cover all steps and scenarios of the wizard</t>
  </si>
  <si>
    <t>Complete testing of Customer Loyalty Management UI and functionality</t>
  </si>
  <si>
    <t>Deduct 0.25 if testing does not cover all aspects of Customer Loyalty Management</t>
  </si>
  <si>
    <t>F3</t>
  </si>
  <si>
    <t>Session 7 - Testing and Verification</t>
  </si>
  <si>
    <t>Verification of data integrity: Row counts in Power BI match source CSV files</t>
  </si>
  <si>
    <t>Deduct 0.25 for each mismatched table</t>
  </si>
  <si>
    <t>Functionality testing: All charts, filters, and interactivity features work as expected</t>
  </si>
  <si>
    <t>Deduct 0.1 for each non-functional or incorrectly functioning element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</si>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</sst>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4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40.0</v>
      </c>
      <c r="J5" s="36">
        <f>SUMIF(I28:I583, A5, K28:K583)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10.0</v>
      </c>
      <c r="J6" s="36">
        <f>SUMIF(I28:I583, A6, K28:K583)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30.0</v>
      </c>
      <c r="J7" s="36">
        <f>SUMIF(I28:I583, A7, K28:K583)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10.0</v>
      </c>
      <c r="J8" s="36">
        <f>SUMIF(I28:I583, A8, K28:K583)</f>
      </c>
      <c r="K8" s="36">
        <f>ABS(I8-J8)</f>
      </c>
    </row>
    <row r="9" ht="25.0" customHeight="true">
      <c r="A9" t="n" s="35">
        <v>5.0</v>
      </c>
      <c r="B9" t="s" s="34">
        <v>29</v>
      </c>
      <c r="H9" s="41"/>
      <c r="I9" t="n" s="37">
        <v>5.0</v>
      </c>
      <c r="J9" s="36">
        <f>SUMIF(I28:I583, A9, K28:K583)</f>
      </c>
      <c r="K9" s="36">
        <f>ABS(I9-J9)</f>
      </c>
    </row>
    <row r="10" ht="25.0" customHeight="true">
      <c r="A10" t="n" s="39">
        <v>6.0</v>
      </c>
      <c r="B10" t="s" s="38">
        <v>30</v>
      </c>
      <c r="C10" s="42"/>
      <c r="D10" s="42"/>
      <c r="E10" s="42"/>
      <c r="F10" s="42"/>
      <c r="G10" s="42"/>
      <c r="H10" s="43"/>
      <c r="I10" t="n" s="40">
        <v>5.0</v>
      </c>
      <c r="J10" s="40">
        <f>SUMIF(I28:I583, A10, K28:K583)</f>
      </c>
      <c r="K10" s="40">
        <f>ABS(I10-J10)</f>
      </c>
    </row>
    <row r="11" spans="1:14" ht="25.0" customHeight="true" thickBot="1" x14ac:dyDescent="0.2">
      <c r="C11" s="10"/>
      <c r="E11" s="10"/>
      <c r="I11" s="29" t="s">
        <v>20</v>
      </c>
      <c r="J11" s="30"/>
      <c r="K11" s="40">
        <f>SUM(K5:K10)</f>
      </c>
    </row>
    <row r="12" spans="1:14" ht="20" customHeight="1" x14ac:dyDescent="0.15">
      <c r="C12" s="10"/>
      <c r="E12" s="10"/>
      <c r="I12" s="15"/>
      <c r="J12" s="15"/>
      <c r="K12" s="16"/>
    </row>
    <row r="13" spans="1:14" ht="20" customHeight="1" thickBot="1" x14ac:dyDescent="0.2">
      <c r="C13" s="10"/>
      <c r="E13" s="10"/>
      <c r="I13" s="13"/>
      <c r="J13" s="10"/>
    </row>
    <row r="14" spans="1:14" ht="35.0" customHeight="true" thickBot="1" x14ac:dyDescent="0.2">
      <c r="A14" s="20" t="s">
        <v>17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4" ht="35.0" customHeight="true" thickBot="1" x14ac:dyDescent="0.2">
      <c r="A15" s="11" t="s">
        <v>19</v>
      </c>
      <c r="B15" s="23" t="s">
        <v>13</v>
      </c>
      <c r="C15" s="24"/>
      <c r="D15" s="24"/>
      <c r="E15" s="24"/>
      <c r="F15" s="24"/>
      <c r="G15" s="24"/>
      <c r="H15" s="24"/>
      <c r="I15" s="24"/>
      <c r="J15" s="25"/>
      <c r="K15" s="11" t="s">
        <v>0</v>
      </c>
    </row>
    <row r="16" ht="25.0" customHeight="true">
      <c r="A16" t="s" s="35">
        <v>31</v>
      </c>
      <c r="B16" t="s" s="34">
        <v>30</v>
      </c>
      <c r="J16" s="41"/>
      <c r="K16" t="n" s="37">
        <v>5.0</v>
      </c>
    </row>
    <row r="17" ht="25.0" customHeight="true">
      <c r="A17" t="s" s="35">
        <v>32</v>
      </c>
      <c r="B17" t="s" s="34">
        <v>29</v>
      </c>
      <c r="J17" s="41"/>
      <c r="K17" t="n" s="37">
        <v>5.0</v>
      </c>
    </row>
    <row r="18" ht="25.0" customHeight="true">
      <c r="A18" t="s" s="35">
        <v>33</v>
      </c>
      <c r="B18" t="s" s="34">
        <v>28</v>
      </c>
      <c r="J18" s="41"/>
      <c r="K18" t="n" s="37">
        <v>10.0</v>
      </c>
    </row>
    <row r="19" ht="25.0" customHeight="true">
      <c r="A19" t="s" s="35">
        <v>34</v>
      </c>
      <c r="B19" t="s" s="34">
        <v>35</v>
      </c>
      <c r="J19" s="41"/>
      <c r="K19" t="n" s="37">
        <v>30.0</v>
      </c>
    </row>
    <row r="20" ht="25.0" customHeight="true">
      <c r="A20" t="s" s="35">
        <v>36</v>
      </c>
      <c r="B20" t="s" s="34">
        <v>37</v>
      </c>
      <c r="J20" s="41"/>
      <c r="K20" t="n" s="37">
        <v>40.0</v>
      </c>
    </row>
    <row r="21" ht="25.0" customHeight="true">
      <c r="A21" t="s" s="35">
        <v>38</v>
      </c>
      <c r="B21" t="s" s="34">
        <v>26</v>
      </c>
      <c r="J21" s="41"/>
      <c r="K21" t="n" s="37">
        <v>10.0</v>
      </c>
    </row>
    <row r="22" ht="25.0" customHeight="true">
      <c r="A22" t="s" s="35">
        <v>39</v>
      </c>
      <c r="B22" s="34"/>
      <c r="J22" s="41"/>
      <c r="K22" s="37"/>
    </row>
    <row r="23" ht="25.0" customHeight="true">
      <c r="A23" t="s" s="35">
        <v>40</v>
      </c>
      <c r="B23" s="34"/>
      <c r="J23" s="41"/>
      <c r="K23" s="37"/>
    </row>
    <row r="24" ht="25.0" customHeight="true">
      <c r="A24" t="s" s="39">
        <v>41</v>
      </c>
      <c r="B24" s="38"/>
      <c r="C24" s="42"/>
      <c r="D24" s="42"/>
      <c r="E24" s="42"/>
      <c r="F24" s="42"/>
      <c r="G24" s="42"/>
      <c r="H24" s="42"/>
      <c r="I24" s="42"/>
      <c r="J24" s="43"/>
      <c r="K24" s="40"/>
    </row>
    <row r="25" spans="1:14" ht="20" customHeight="1" x14ac:dyDescent="0.15">
      <c r="F25" s="8"/>
      <c r="G25" s="9"/>
      <c r="H25" s="9"/>
      <c r="I25" s="9"/>
      <c r="J25" s="3"/>
    </row>
    <row r="26" spans="1:14" ht="20" customHeight="1" thickBot="1" x14ac:dyDescent="0.2">
      <c r="C26" s="3"/>
      <c r="H26" s="3"/>
      <c r="I26" s="3"/>
      <c r="J26" s="3"/>
    </row>
    <row r="27" spans="1:14" ht="71" thickBot="1" x14ac:dyDescent="0.2">
      <c r="A27" s="4" t="s">
        <v>15</v>
      </c>
      <c r="B27" s="4" t="s">
        <v>16</v>
      </c>
      <c r="C27" s="4" t="s">
        <v>10</v>
      </c>
      <c r="D27" s="4" t="s">
        <v>6</v>
      </c>
      <c r="E27" s="4" t="s">
        <v>1</v>
      </c>
      <c r="F27" s="4" t="s">
        <v>2</v>
      </c>
      <c r="G27" s="4" t="s">
        <v>8</v>
      </c>
      <c r="H27" s="4" t="s">
        <v>9</v>
      </c>
      <c r="I27" s="4" t="s">
        <v>23</v>
      </c>
      <c r="J27" s="4" t="s">
        <v>11</v>
      </c>
      <c r="K27" s="4" t="s">
        <v>3</v>
      </c>
      <c r="L27" s="5" t="s">
        <v>7</v>
      </c>
      <c r="M27" s="6" t="s">
        <v>4</v>
      </c>
      <c r="N27" s="7">
        <f>SUM(K28:K52)</f>
      </c>
    </row>
    <row r="28">
      <c r="A28" s="35" t="s">
        <v>42</v>
      </c>
      <c r="B28" s="34" t="s">
        <v>43</v>
      </c>
      <c r="C28" s="35" t="s">
        <v>45</v>
      </c>
      <c r="D28" s="34" t="s">
        <v>44</v>
      </c>
      <c r="E28" s="34" t="s">
        <v>44</v>
      </c>
      <c r="F28" s="34" t="s">
        <v>44</v>
      </c>
      <c r="G28" s="34" t="s">
        <v>44</v>
      </c>
      <c r="H28" s="34" t="s">
        <v>44</v>
      </c>
      <c r="I28" s="34" t="s">
        <v>44</v>
      </c>
      <c r="J28" s="34" t="s">
        <v>44</v>
      </c>
      <c r="K28" s="34" t="s">
        <v>44</v>
      </c>
    </row>
    <row r="29">
      <c r="A29" s="35" t="s">
        <v>44</v>
      </c>
      <c r="B29" s="34" t="s">
        <v>44</v>
      </c>
      <c r="C29" s="35" t="s">
        <v>44</v>
      </c>
      <c r="D29" s="35" t="s">
        <v>46</v>
      </c>
      <c r="E29" s="34" t="s">
        <v>47</v>
      </c>
      <c r="F29" s="35" t="s">
        <v>44</v>
      </c>
      <c r="G29" s="34" t="s">
        <v>48</v>
      </c>
      <c r="H29" s="34" t="s">
        <v>44</v>
      </c>
      <c r="I29" s="35" t="n">
        <v>6.0</v>
      </c>
      <c r="J29" s="35"/>
      <c r="K29" s="37" t="n">
        <v>0.5</v>
      </c>
    </row>
    <row r="30">
      <c r="A30" s="35" t="s">
        <v>49</v>
      </c>
      <c r="B30" s="34" t="s">
        <v>50</v>
      </c>
      <c r="C30" s="35" t="s">
        <v>51</v>
      </c>
      <c r="D30" s="34" t="s">
        <v>44</v>
      </c>
      <c r="E30" s="34" t="s">
        <v>44</v>
      </c>
      <c r="F30" s="34" t="s">
        <v>44</v>
      </c>
      <c r="G30" s="34" t="s">
        <v>44</v>
      </c>
      <c r="H30" s="34" t="s">
        <v>44</v>
      </c>
      <c r="I30" s="34" t="s">
        <v>44</v>
      </c>
      <c r="J30" s="34" t="s">
        <v>44</v>
      </c>
      <c r="K30" s="34" t="s">
        <v>44</v>
      </c>
    </row>
    <row r="31">
      <c r="A31" s="35" t="s">
        <v>44</v>
      </c>
      <c r="B31" s="34" t="s">
        <v>44</v>
      </c>
      <c r="C31" s="35" t="s">
        <v>44</v>
      </c>
      <c r="D31" s="35" t="s">
        <v>46</v>
      </c>
      <c r="E31" s="34" t="s">
        <v>52</v>
      </c>
      <c r="F31" s="35" t="s">
        <v>44</v>
      </c>
      <c r="G31" s="34" t="s">
        <v>53</v>
      </c>
      <c r="H31" s="34" t="s">
        <v>44</v>
      </c>
      <c r="I31" s="35" t="n">
        <v>6.0</v>
      </c>
      <c r="J31" s="35"/>
      <c r="K31" s="37" t="n">
        <v>0.5</v>
      </c>
    </row>
    <row r="32">
      <c r="A32" s="35" t="s">
        <v>44</v>
      </c>
      <c r="B32" s="34" t="s">
        <v>44</v>
      </c>
      <c r="C32" s="35" t="s">
        <v>44</v>
      </c>
      <c r="D32" s="35" t="s">
        <v>46</v>
      </c>
      <c r="E32" s="34" t="s">
        <v>54</v>
      </c>
      <c r="F32" s="35" t="s">
        <v>44</v>
      </c>
      <c r="G32" s="34" t="s">
        <v>55</v>
      </c>
      <c r="H32" s="34" t="s">
        <v>44</v>
      </c>
      <c r="I32" s="35" t="n">
        <v>6.0</v>
      </c>
      <c r="J32" s="35"/>
      <c r="K32" s="37" t="n">
        <v>0.5</v>
      </c>
    </row>
    <row r="33">
      <c r="A33" s="35" t="s">
        <v>56</v>
      </c>
      <c r="B33" s="34" t="s">
        <v>57</v>
      </c>
      <c r="C33" s="35" t="s">
        <v>51</v>
      </c>
      <c r="D33" s="34" t="s">
        <v>44</v>
      </c>
      <c r="E33" s="34" t="s">
        <v>44</v>
      </c>
      <c r="F33" s="34" t="s">
        <v>44</v>
      </c>
      <c r="G33" s="34" t="s">
        <v>44</v>
      </c>
      <c r="H33" s="34" t="s">
        <v>44</v>
      </c>
      <c r="I33" s="34" t="s">
        <v>44</v>
      </c>
      <c r="J33" s="34" t="s">
        <v>44</v>
      </c>
      <c r="K33" s="34" t="s">
        <v>44</v>
      </c>
    </row>
    <row r="34">
      <c r="A34" s="35" t="s">
        <v>44</v>
      </c>
      <c r="B34" s="34" t="s">
        <v>44</v>
      </c>
      <c r="C34" s="35" t="s">
        <v>44</v>
      </c>
      <c r="D34" s="35" t="s">
        <v>46</v>
      </c>
      <c r="E34" s="34" t="s">
        <v>58</v>
      </c>
      <c r="F34" s="35" t="s">
        <v>44</v>
      </c>
      <c r="G34" s="34" t="s">
        <v>59</v>
      </c>
      <c r="H34" s="34" t="s">
        <v>44</v>
      </c>
      <c r="I34" s="35" t="n">
        <v>6.0</v>
      </c>
      <c r="J34" s="35"/>
      <c r="K34" s="37" t="n">
        <v>0.5</v>
      </c>
    </row>
    <row r="35">
      <c r="A35" s="35" t="s">
        <v>44</v>
      </c>
      <c r="B35" s="34" t="s">
        <v>44</v>
      </c>
      <c r="C35" s="35" t="s">
        <v>44</v>
      </c>
      <c r="D35" s="35" t="s">
        <v>60</v>
      </c>
      <c r="E35" s="34" t="s">
        <v>61</v>
      </c>
      <c r="F35" s="35" t="s">
        <v>44</v>
      </c>
      <c r="G35" s="34" t="s">
        <v>44</v>
      </c>
      <c r="H35" s="34" t="s">
        <v>44</v>
      </c>
      <c r="I35" s="35" t="n">
        <v>6.0</v>
      </c>
      <c r="J35" s="35"/>
      <c r="K35" s="37" t="n">
        <v>0.5</v>
      </c>
    </row>
    <row r="36">
      <c r="A36" s="35" t="s">
        <v>44</v>
      </c>
      <c r="B36" s="34" t="s">
        <v>44</v>
      </c>
      <c r="C36" s="35" t="s">
        <v>44</v>
      </c>
      <c r="D36" s="35" t="s">
        <v>44</v>
      </c>
      <c r="E36" s="34" t="s">
        <v>44</v>
      </c>
      <c r="F36" s="35" t="n">
        <v>0.0</v>
      </c>
      <c r="G36" s="34" t="s">
        <v>62</v>
      </c>
      <c r="H36" s="34" t="s">
        <v>44</v>
      </c>
      <c r="I36" s="35"/>
      <c r="J36" s="35"/>
      <c r="K36" s="37"/>
    </row>
    <row r="37">
      <c r="A37" s="35" t="s">
        <v>44</v>
      </c>
      <c r="B37" s="34" t="s">
        <v>44</v>
      </c>
      <c r="C37" s="35" t="s">
        <v>44</v>
      </c>
      <c r="D37" s="35" t="s">
        <v>44</v>
      </c>
      <c r="E37" s="34" t="s">
        <v>44</v>
      </c>
      <c r="F37" s="35" t="n">
        <v>1.0</v>
      </c>
      <c r="G37" s="34" t="s">
        <v>63</v>
      </c>
      <c r="H37" s="34" t="s">
        <v>44</v>
      </c>
      <c r="I37" s="35"/>
      <c r="J37" s="35"/>
      <c r="K37" s="37"/>
    </row>
    <row r="38">
      <c r="A38" s="35" t="s">
        <v>44</v>
      </c>
      <c r="B38" s="34" t="s">
        <v>44</v>
      </c>
      <c r="C38" s="35" t="s">
        <v>44</v>
      </c>
      <c r="D38" s="35" t="s">
        <v>44</v>
      </c>
      <c r="E38" s="34" t="s">
        <v>44</v>
      </c>
      <c r="F38" s="35" t="n">
        <v>2.0</v>
      </c>
      <c r="G38" s="34" t="s">
        <v>64</v>
      </c>
      <c r="H38" s="34" t="s">
        <v>44</v>
      </c>
      <c r="I38" s="35"/>
      <c r="J38" s="35"/>
      <c r="K38" s="37"/>
    </row>
    <row r="39">
      <c r="A39" s="35" t="s">
        <v>44</v>
      </c>
      <c r="B39" s="34" t="s">
        <v>44</v>
      </c>
      <c r="C39" s="35" t="s">
        <v>44</v>
      </c>
      <c r="D39" s="35" t="s">
        <v>44</v>
      </c>
      <c r="E39" s="34" t="s">
        <v>44</v>
      </c>
      <c r="F39" s="35" t="n">
        <v>3.0</v>
      </c>
      <c r="G39" s="34" t="s">
        <v>65</v>
      </c>
      <c r="H39" s="34" t="s">
        <v>44</v>
      </c>
      <c r="I39" s="35"/>
      <c r="J39" s="35"/>
      <c r="K39" s="37"/>
    </row>
    <row r="40">
      <c r="A40" s="35" t="s">
        <v>66</v>
      </c>
      <c r="B40" s="34" t="s">
        <v>67</v>
      </c>
      <c r="C40" s="35" t="s">
        <v>68</v>
      </c>
      <c r="D40" s="34" t="s">
        <v>44</v>
      </c>
      <c r="E40" s="34" t="s">
        <v>44</v>
      </c>
      <c r="F40" s="34" t="s">
        <v>44</v>
      </c>
      <c r="G40" s="34" t="s">
        <v>44</v>
      </c>
      <c r="H40" s="34" t="s">
        <v>44</v>
      </c>
      <c r="I40" s="34" t="s">
        <v>44</v>
      </c>
      <c r="J40" s="34" t="s">
        <v>44</v>
      </c>
      <c r="K40" s="34" t="s">
        <v>44</v>
      </c>
    </row>
    <row r="41">
      <c r="A41" s="35" t="s">
        <v>44</v>
      </c>
      <c r="B41" s="34" t="s">
        <v>44</v>
      </c>
      <c r="C41" s="35" t="s">
        <v>44</v>
      </c>
      <c r="D41" s="35" t="s">
        <v>46</v>
      </c>
      <c r="E41" s="34" t="s">
        <v>69</v>
      </c>
      <c r="F41" s="35" t="s">
        <v>44</v>
      </c>
      <c r="G41" s="34" t="s">
        <v>70</v>
      </c>
      <c r="H41" s="34" t="s">
        <v>44</v>
      </c>
      <c r="I41" s="35" t="n">
        <v>6.0</v>
      </c>
      <c r="J41" s="35"/>
      <c r="K41" s="37" t="n">
        <v>0.5</v>
      </c>
    </row>
    <row r="42">
      <c r="A42" s="35" t="s">
        <v>44</v>
      </c>
      <c r="B42" s="34" t="s">
        <v>44</v>
      </c>
      <c r="C42" s="35" t="s">
        <v>44</v>
      </c>
      <c r="D42" s="35" t="s">
        <v>44</v>
      </c>
      <c r="E42" s="34" t="s">
        <v>44</v>
      </c>
      <c r="F42" s="35" t="s">
        <v>44</v>
      </c>
      <c r="G42" s="34" t="s">
        <v>71</v>
      </c>
      <c r="H42" s="34" t="s">
        <v>44</v>
      </c>
      <c r="I42" s="35"/>
      <c r="J42" s="35"/>
      <c r="K42" s="37"/>
    </row>
    <row r="43">
      <c r="A43" s="35" t="s">
        <v>72</v>
      </c>
      <c r="B43" s="34" t="s">
        <v>73</v>
      </c>
      <c r="C43" s="35" t="s">
        <v>68</v>
      </c>
      <c r="D43" s="34" t="s">
        <v>44</v>
      </c>
      <c r="E43" s="34" t="s">
        <v>44</v>
      </c>
      <c r="F43" s="34" t="s">
        <v>44</v>
      </c>
      <c r="G43" s="34" t="s">
        <v>44</v>
      </c>
      <c r="H43" s="34" t="s">
        <v>44</v>
      </c>
      <c r="I43" s="34" t="s">
        <v>44</v>
      </c>
      <c r="J43" s="34" t="s">
        <v>44</v>
      </c>
      <c r="K43" s="34" t="s">
        <v>44</v>
      </c>
    </row>
    <row r="44">
      <c r="A44" s="35" t="s">
        <v>44</v>
      </c>
      <c r="B44" s="34" t="s">
        <v>44</v>
      </c>
      <c r="C44" s="35" t="s">
        <v>44</v>
      </c>
      <c r="D44" s="35" t="s">
        <v>46</v>
      </c>
      <c r="E44" s="34" t="s">
        <v>74</v>
      </c>
      <c r="F44" s="35" t="s">
        <v>44</v>
      </c>
      <c r="G44" s="34" t="s">
        <v>75</v>
      </c>
      <c r="H44" s="34" t="s">
        <v>44</v>
      </c>
      <c r="I44" s="35" t="n">
        <v>6.0</v>
      </c>
      <c r="J44" s="35"/>
      <c r="K44" s="37" t="n">
        <v>0.5</v>
      </c>
    </row>
    <row r="45">
      <c r="A45" s="35" t="s">
        <v>44</v>
      </c>
      <c r="B45" s="34" t="s">
        <v>44</v>
      </c>
      <c r="C45" s="35" t="s">
        <v>44</v>
      </c>
      <c r="D45" s="35" t="s">
        <v>46</v>
      </c>
      <c r="E45" s="34" t="s">
        <v>76</v>
      </c>
      <c r="F45" s="35" t="s">
        <v>44</v>
      </c>
      <c r="G45" s="34" t="s">
        <v>77</v>
      </c>
      <c r="H45" s="34" t="s">
        <v>44</v>
      </c>
      <c r="I45" s="35" t="n">
        <v>6.0</v>
      </c>
      <c r="J45" s="35"/>
      <c r="K45" s="37" t="n">
        <v>0.5</v>
      </c>
    </row>
    <row r="46">
      <c r="A46" s="35" t="s">
        <v>78</v>
      </c>
      <c r="B46" s="34" t="s">
        <v>79</v>
      </c>
      <c r="C46" s="35" t="s">
        <v>80</v>
      </c>
      <c r="D46" s="34" t="s">
        <v>44</v>
      </c>
      <c r="E46" s="34" t="s">
        <v>44</v>
      </c>
      <c r="F46" s="34" t="s">
        <v>44</v>
      </c>
      <c r="G46" s="34" t="s">
        <v>44</v>
      </c>
      <c r="H46" s="34" t="s">
        <v>44</v>
      </c>
      <c r="I46" s="34" t="s">
        <v>44</v>
      </c>
      <c r="J46" s="34" t="s">
        <v>44</v>
      </c>
      <c r="K46" s="34" t="s">
        <v>44</v>
      </c>
    </row>
    <row r="47">
      <c r="A47" s="35" t="s">
        <v>44</v>
      </c>
      <c r="B47" s="34" t="s">
        <v>44</v>
      </c>
      <c r="C47" s="35" t="s">
        <v>44</v>
      </c>
      <c r="D47" s="35" t="s">
        <v>46</v>
      </c>
      <c r="E47" s="34" t="s">
        <v>69</v>
      </c>
      <c r="F47" s="35" t="s">
        <v>44</v>
      </c>
      <c r="G47" s="34" t="s">
        <v>70</v>
      </c>
      <c r="H47" s="34" t="s">
        <v>44</v>
      </c>
      <c r="I47" s="35" t="n">
        <v>6.0</v>
      </c>
      <c r="J47" s="35"/>
      <c r="K47" s="37" t="n">
        <v>0.5</v>
      </c>
    </row>
    <row r="48">
      <c r="A48" s="35" t="s">
        <v>44</v>
      </c>
      <c r="B48" s="34" t="s">
        <v>44</v>
      </c>
      <c r="C48" s="35" t="s">
        <v>44</v>
      </c>
      <c r="D48" s="35" t="s">
        <v>44</v>
      </c>
      <c r="E48" s="34" t="s">
        <v>44</v>
      </c>
      <c r="F48" s="35" t="s">
        <v>44</v>
      </c>
      <c r="G48" s="34" t="s">
        <v>71</v>
      </c>
      <c r="H48" s="34" t="s">
        <v>44</v>
      </c>
      <c r="I48" s="35"/>
      <c r="J48" s="35"/>
      <c r="K48" s="37"/>
    </row>
    <row r="49">
      <c r="A49" s="35" t="s">
        <v>81</v>
      </c>
      <c r="B49" s="34" t="s">
        <v>82</v>
      </c>
      <c r="C49" s="35" t="s">
        <v>80</v>
      </c>
      <c r="D49" s="34" t="s">
        <v>44</v>
      </c>
      <c r="E49" s="34" t="s">
        <v>44</v>
      </c>
      <c r="F49" s="34" t="s">
        <v>44</v>
      </c>
      <c r="G49" s="34" t="s">
        <v>44</v>
      </c>
      <c r="H49" s="34" t="s">
        <v>44</v>
      </c>
      <c r="I49" s="34" t="s">
        <v>44</v>
      </c>
      <c r="J49" s="34" t="s">
        <v>44</v>
      </c>
      <c r="K49" s="34" t="s">
        <v>44</v>
      </c>
    </row>
    <row r="50">
      <c r="A50" s="35" t="s">
        <v>44</v>
      </c>
      <c r="B50" s="34" t="s">
        <v>44</v>
      </c>
      <c r="C50" s="35" t="s">
        <v>44</v>
      </c>
      <c r="D50" s="35" t="s">
        <v>46</v>
      </c>
      <c r="E50" s="34" t="s">
        <v>83</v>
      </c>
      <c r="F50" s="35" t="s">
        <v>44</v>
      </c>
      <c r="G50" s="34" t="s">
        <v>84</v>
      </c>
      <c r="H50" s="34" t="s">
        <v>44</v>
      </c>
      <c r="I50" s="35" t="n">
        <v>6.0</v>
      </c>
      <c r="J50" s="35"/>
      <c r="K50" s="37" t="n">
        <v>0.5</v>
      </c>
    </row>
    <row r="51">
      <c r="A51" s="35" t="s">
        <v>44</v>
      </c>
      <c r="B51" s="34" t="s">
        <v>44</v>
      </c>
      <c r="C51" s="35" t="s">
        <v>44</v>
      </c>
      <c r="D51" s="35" t="s">
        <v>44</v>
      </c>
      <c r="E51" s="34" t="s">
        <v>44</v>
      </c>
      <c r="F51" s="35" t="s">
        <v>44</v>
      </c>
      <c r="G51" s="34" t="s">
        <v>44</v>
      </c>
      <c r="H51" s="34" t="s">
        <v>44</v>
      </c>
      <c r="I51" s="35"/>
      <c r="J51" s="35"/>
      <c r="K51" s="37"/>
    </row>
    <row r="52">
      <c r="A52" s="35" t="s">
        <v>44</v>
      </c>
      <c r="B52" s="34" t="s">
        <v>44</v>
      </c>
      <c r="C52" s="35" t="s">
        <v>44</v>
      </c>
      <c r="D52" s="35" t="s">
        <v>44</v>
      </c>
      <c r="E52" s="34" t="s">
        <v>44</v>
      </c>
      <c r="F52" s="35" t="s">
        <v>44</v>
      </c>
      <c r="G52" s="34" t="s">
        <v>44</v>
      </c>
      <c r="H52" s="34" t="s">
        <v>44</v>
      </c>
      <c r="I52" s="35"/>
      <c r="J52" s="35"/>
      <c r="K52" s="37"/>
    </row>
    <row r="53">
      <c r="A53" s="44" t="s">
        <v>15</v>
      </c>
      <c r="B53" s="45" t="s">
        <v>16</v>
      </c>
      <c r="C53" s="46" t="s">
        <v>10</v>
      </c>
      <c r="D53" s="47" t="s">
        <v>6</v>
      </c>
      <c r="E53" s="48" t="s">
        <v>1</v>
      </c>
      <c r="F53" s="49" t="s">
        <v>2</v>
      </c>
      <c r="G53" s="50" t="s">
        <v>8</v>
      </c>
      <c r="H53" s="51" t="s">
        <v>9</v>
      </c>
      <c r="I53" s="52" t="s">
        <v>23</v>
      </c>
      <c r="J53" s="53" t="s">
        <v>11</v>
      </c>
      <c r="K53" s="54" t="s">
        <v>3</v>
      </c>
      <c r="L53" s="55" t="s">
        <v>85</v>
      </c>
      <c r="M53" s="56" t="s">
        <v>4</v>
      </c>
      <c r="N53" s="57">
        <f>SUM(K54:K75)</f>
      </c>
    </row>
    <row r="54">
      <c r="A54" s="35" t="s">
        <v>86</v>
      </c>
      <c r="B54" s="34" t="s">
        <v>87</v>
      </c>
      <c r="C54" s="35" t="s">
        <v>51</v>
      </c>
      <c r="D54" s="34" t="s">
        <v>44</v>
      </c>
      <c r="E54" s="34" t="s">
        <v>44</v>
      </c>
      <c r="F54" s="34" t="s">
        <v>44</v>
      </c>
      <c r="G54" s="34" t="s">
        <v>44</v>
      </c>
      <c r="H54" s="34" t="s">
        <v>44</v>
      </c>
      <c r="I54" s="34" t="s">
        <v>44</v>
      </c>
      <c r="J54" s="34" t="s">
        <v>44</v>
      </c>
      <c r="K54" s="34" t="s">
        <v>44</v>
      </c>
    </row>
    <row r="55">
      <c r="A55" s="35" t="s">
        <v>44</v>
      </c>
      <c r="B55" s="34" t="s">
        <v>44</v>
      </c>
      <c r="C55" s="35" t="s">
        <v>44</v>
      </c>
      <c r="D55" s="35" t="s">
        <v>46</v>
      </c>
      <c r="E55" s="34" t="s">
        <v>88</v>
      </c>
      <c r="F55" s="35" t="s">
        <v>44</v>
      </c>
      <c r="G55" s="34" t="s">
        <v>89</v>
      </c>
      <c r="H55" s="34" t="s">
        <v>44</v>
      </c>
      <c r="I55" s="35" t="n">
        <v>5.0</v>
      </c>
      <c r="J55" s="35"/>
      <c r="K55" s="37" t="n">
        <v>0.5</v>
      </c>
    </row>
    <row r="56">
      <c r="A56" s="35" t="s">
        <v>44</v>
      </c>
      <c r="B56" s="34" t="s">
        <v>44</v>
      </c>
      <c r="C56" s="35" t="s">
        <v>44</v>
      </c>
      <c r="D56" s="35" t="s">
        <v>44</v>
      </c>
      <c r="E56" s="34" t="s">
        <v>44</v>
      </c>
      <c r="F56" s="35" t="s">
        <v>44</v>
      </c>
      <c r="G56" s="34" t="s">
        <v>90</v>
      </c>
      <c r="H56" s="34" t="s">
        <v>44</v>
      </c>
      <c r="I56" s="35"/>
      <c r="J56" s="35"/>
      <c r="K56" s="37"/>
    </row>
    <row r="57">
      <c r="A57" s="35" t="s">
        <v>44</v>
      </c>
      <c r="B57" s="34" t="s">
        <v>44</v>
      </c>
      <c r="C57" s="35" t="s">
        <v>44</v>
      </c>
      <c r="D57" s="35" t="s">
        <v>46</v>
      </c>
      <c r="E57" s="34" t="s">
        <v>91</v>
      </c>
      <c r="F57" s="35" t="s">
        <v>44</v>
      </c>
      <c r="G57" s="34" t="s">
        <v>92</v>
      </c>
      <c r="H57" s="34" t="s">
        <v>44</v>
      </c>
      <c r="I57" s="35" t="n">
        <v>5.0</v>
      </c>
      <c r="J57" s="35"/>
      <c r="K57" s="37" t="n">
        <v>0.5</v>
      </c>
    </row>
    <row r="58">
      <c r="A58" s="35" t="s">
        <v>44</v>
      </c>
      <c r="B58" s="34" t="s">
        <v>44</v>
      </c>
      <c r="C58" s="35" t="s">
        <v>44</v>
      </c>
      <c r="D58" s="35" t="s">
        <v>44</v>
      </c>
      <c r="E58" s="34" t="s">
        <v>44</v>
      </c>
      <c r="F58" s="35" t="s">
        <v>44</v>
      </c>
      <c r="G58" s="34" t="s">
        <v>90</v>
      </c>
      <c r="H58" s="34" t="s">
        <v>44</v>
      </c>
      <c r="I58" s="35"/>
      <c r="J58" s="35"/>
      <c r="K58" s="37"/>
    </row>
    <row r="59">
      <c r="A59" s="35" t="s">
        <v>44</v>
      </c>
      <c r="B59" s="34" t="s">
        <v>44</v>
      </c>
      <c r="C59" s="35" t="s">
        <v>44</v>
      </c>
      <c r="D59" s="35" t="s">
        <v>46</v>
      </c>
      <c r="E59" s="34" t="s">
        <v>93</v>
      </c>
      <c r="F59" s="35" t="s">
        <v>44</v>
      </c>
      <c r="G59" s="34" t="s">
        <v>94</v>
      </c>
      <c r="H59" s="34" t="s">
        <v>44</v>
      </c>
      <c r="I59" s="35" t="n">
        <v>5.0</v>
      </c>
      <c r="J59" s="35"/>
      <c r="K59" s="37" t="n">
        <v>0.5</v>
      </c>
    </row>
    <row r="60">
      <c r="A60" s="35" t="s">
        <v>44</v>
      </c>
      <c r="B60" s="34" t="s">
        <v>44</v>
      </c>
      <c r="C60" s="35" t="s">
        <v>44</v>
      </c>
      <c r="D60" s="35" t="s">
        <v>44</v>
      </c>
      <c r="E60" s="34" t="s">
        <v>44</v>
      </c>
      <c r="F60" s="35" t="s">
        <v>44</v>
      </c>
      <c r="G60" s="34" t="s">
        <v>95</v>
      </c>
      <c r="H60" s="34" t="s">
        <v>44</v>
      </c>
      <c r="I60" s="35"/>
      <c r="J60" s="35"/>
      <c r="K60" s="37"/>
    </row>
    <row r="61">
      <c r="A61" s="35" t="s">
        <v>44</v>
      </c>
      <c r="B61" s="34" t="s">
        <v>44</v>
      </c>
      <c r="C61" s="35" t="s">
        <v>44</v>
      </c>
      <c r="D61" s="35" t="s">
        <v>60</v>
      </c>
      <c r="E61" s="34" t="s">
        <v>96</v>
      </c>
      <c r="F61" s="35" t="s">
        <v>44</v>
      </c>
      <c r="G61" s="34" t="s">
        <v>44</v>
      </c>
      <c r="H61" s="34" t="s">
        <v>44</v>
      </c>
      <c r="I61" s="35" t="n">
        <v>5.0</v>
      </c>
      <c r="J61" s="35"/>
      <c r="K61" s="37" t="n">
        <v>1.0</v>
      </c>
    </row>
    <row r="62">
      <c r="A62" s="35" t="s">
        <v>44</v>
      </c>
      <c r="B62" s="34" t="s">
        <v>44</v>
      </c>
      <c r="C62" s="35" t="s">
        <v>44</v>
      </c>
      <c r="D62" s="35" t="s">
        <v>44</v>
      </c>
      <c r="E62" s="34" t="s">
        <v>44</v>
      </c>
      <c r="F62" s="35" t="n">
        <v>0.0</v>
      </c>
      <c r="G62" s="34" t="s">
        <v>97</v>
      </c>
      <c r="H62" s="34" t="s">
        <v>44</v>
      </c>
      <c r="I62" s="35"/>
      <c r="J62" s="35"/>
      <c r="K62" s="37"/>
    </row>
    <row r="63">
      <c r="A63" s="35" t="s">
        <v>44</v>
      </c>
      <c r="B63" s="34" t="s">
        <v>44</v>
      </c>
      <c r="C63" s="35" t="s">
        <v>44</v>
      </c>
      <c r="D63" s="35" t="s">
        <v>44</v>
      </c>
      <c r="E63" s="34" t="s">
        <v>44</v>
      </c>
      <c r="F63" s="35" t="n">
        <v>1.0</v>
      </c>
      <c r="G63" s="34" t="s">
        <v>98</v>
      </c>
      <c r="H63" s="34" t="s">
        <v>44</v>
      </c>
      <c r="I63" s="35"/>
      <c r="J63" s="35"/>
      <c r="K63" s="37"/>
    </row>
    <row r="64">
      <c r="A64" s="35" t="s">
        <v>44</v>
      </c>
      <c r="B64" s="34" t="s">
        <v>44</v>
      </c>
      <c r="C64" s="35" t="s">
        <v>44</v>
      </c>
      <c r="D64" s="35" t="s">
        <v>44</v>
      </c>
      <c r="E64" s="34" t="s">
        <v>44</v>
      </c>
      <c r="F64" s="35" t="n">
        <v>2.0</v>
      </c>
      <c r="G64" s="34" t="s">
        <v>99</v>
      </c>
      <c r="H64" s="34" t="s">
        <v>44</v>
      </c>
      <c r="I64" s="35"/>
      <c r="J64" s="35"/>
      <c r="K64" s="37"/>
    </row>
    <row r="65">
      <c r="A65" s="35" t="s">
        <v>44</v>
      </c>
      <c r="B65" s="34" t="s">
        <v>44</v>
      </c>
      <c r="C65" s="35" t="s">
        <v>44</v>
      </c>
      <c r="D65" s="35" t="s">
        <v>44</v>
      </c>
      <c r="E65" s="34" t="s">
        <v>44</v>
      </c>
      <c r="F65" s="35" t="n">
        <v>3.0</v>
      </c>
      <c r="G65" s="34" t="s">
        <v>100</v>
      </c>
      <c r="H65" s="34" t="s">
        <v>44</v>
      </c>
      <c r="I65" s="35"/>
      <c r="J65" s="35"/>
      <c r="K65" s="37"/>
    </row>
    <row r="66">
      <c r="A66" s="35" t="s">
        <v>101</v>
      </c>
      <c r="B66" s="34" t="s">
        <v>102</v>
      </c>
      <c r="C66" s="35" t="s">
        <v>80</v>
      </c>
      <c r="D66" s="34" t="s">
        <v>44</v>
      </c>
      <c r="E66" s="34" t="s">
        <v>44</v>
      </c>
      <c r="F66" s="34" t="s">
        <v>44</v>
      </c>
      <c r="G66" s="34" t="s">
        <v>44</v>
      </c>
      <c r="H66" s="34" t="s">
        <v>44</v>
      </c>
      <c r="I66" s="34" t="s">
        <v>44</v>
      </c>
      <c r="J66" s="34" t="s">
        <v>44</v>
      </c>
      <c r="K66" s="34" t="s">
        <v>44</v>
      </c>
    </row>
    <row r="67">
      <c r="A67" s="35" t="s">
        <v>44</v>
      </c>
      <c r="B67" s="34" t="s">
        <v>44</v>
      </c>
      <c r="C67" s="35" t="s">
        <v>44</v>
      </c>
      <c r="D67" s="35" t="s">
        <v>46</v>
      </c>
      <c r="E67" s="34" t="s">
        <v>103</v>
      </c>
      <c r="F67" s="35" t="s">
        <v>44</v>
      </c>
      <c r="G67" s="34" t="s">
        <v>104</v>
      </c>
      <c r="H67" s="34" t="s">
        <v>44</v>
      </c>
      <c r="I67" s="35" t="n">
        <v>5.0</v>
      </c>
      <c r="J67" s="35"/>
      <c r="K67" s="37" t="n">
        <v>0.5</v>
      </c>
    </row>
    <row r="68">
      <c r="A68" s="35" t="s">
        <v>44</v>
      </c>
      <c r="B68" s="34" t="s">
        <v>44</v>
      </c>
      <c r="C68" s="35" t="s">
        <v>44</v>
      </c>
      <c r="D68" s="35" t="s">
        <v>46</v>
      </c>
      <c r="E68" s="34" t="s">
        <v>105</v>
      </c>
      <c r="F68" s="35" t="s">
        <v>44</v>
      </c>
      <c r="G68" s="34" t="s">
        <v>106</v>
      </c>
      <c r="H68" s="34" t="s">
        <v>44</v>
      </c>
      <c r="I68" s="35" t="n">
        <v>5.0</v>
      </c>
      <c r="J68" s="35"/>
      <c r="K68" s="37" t="n">
        <v>0.5</v>
      </c>
    </row>
    <row r="69">
      <c r="A69" s="35" t="s">
        <v>44</v>
      </c>
      <c r="B69" s="34" t="s">
        <v>44</v>
      </c>
      <c r="C69" s="35" t="s">
        <v>44</v>
      </c>
      <c r="D69" s="35" t="s">
        <v>60</v>
      </c>
      <c r="E69" s="34" t="s">
        <v>107</v>
      </c>
      <c r="F69" s="35" t="s">
        <v>44</v>
      </c>
      <c r="G69" s="34" t="s">
        <v>44</v>
      </c>
      <c r="H69" s="34" t="s">
        <v>44</v>
      </c>
      <c r="I69" s="35" t="n">
        <v>5.0</v>
      </c>
      <c r="J69" s="35"/>
      <c r="K69" s="37" t="n">
        <v>1.5</v>
      </c>
    </row>
    <row r="70">
      <c r="A70" s="35" t="s">
        <v>44</v>
      </c>
      <c r="B70" s="34" t="s">
        <v>44</v>
      </c>
      <c r="C70" s="35" t="s">
        <v>44</v>
      </c>
      <c r="D70" s="35" t="s">
        <v>44</v>
      </c>
      <c r="E70" s="34" t="s">
        <v>44</v>
      </c>
      <c r="F70" s="35" t="n">
        <v>0.0</v>
      </c>
      <c r="G70" s="34" t="s">
        <v>108</v>
      </c>
      <c r="H70" s="34" t="s">
        <v>44</v>
      </c>
      <c r="I70" s="35"/>
      <c r="J70" s="35"/>
      <c r="K70" s="37"/>
    </row>
    <row r="71">
      <c r="A71" s="35" t="s">
        <v>44</v>
      </c>
      <c r="B71" s="34" t="s">
        <v>44</v>
      </c>
      <c r="C71" s="35" t="s">
        <v>44</v>
      </c>
      <c r="D71" s="35" t="s">
        <v>44</v>
      </c>
      <c r="E71" s="34" t="s">
        <v>44</v>
      </c>
      <c r="F71" s="35" t="n">
        <v>1.0</v>
      </c>
      <c r="G71" s="34" t="s">
        <v>109</v>
      </c>
      <c r="H71" s="34" t="s">
        <v>44</v>
      </c>
      <c r="I71" s="35"/>
      <c r="J71" s="35"/>
      <c r="K71" s="37"/>
    </row>
    <row r="72">
      <c r="A72" s="35" t="s">
        <v>44</v>
      </c>
      <c r="B72" s="34" t="s">
        <v>44</v>
      </c>
      <c r="C72" s="35" t="s">
        <v>44</v>
      </c>
      <c r="D72" s="35" t="s">
        <v>44</v>
      </c>
      <c r="E72" s="34" t="s">
        <v>44</v>
      </c>
      <c r="F72" s="35" t="n">
        <v>2.0</v>
      </c>
      <c r="G72" s="34" t="s">
        <v>110</v>
      </c>
      <c r="H72" s="34" t="s">
        <v>44</v>
      </c>
      <c r="I72" s="35"/>
      <c r="J72" s="35"/>
      <c r="K72" s="37"/>
    </row>
    <row r="73">
      <c r="A73" s="35" t="s">
        <v>44</v>
      </c>
      <c r="B73" s="34" t="s">
        <v>44</v>
      </c>
      <c r="C73" s="35" t="s">
        <v>44</v>
      </c>
      <c r="D73" s="35" t="s">
        <v>44</v>
      </c>
      <c r="E73" s="34" t="s">
        <v>44</v>
      </c>
      <c r="F73" s="35" t="n">
        <v>3.0</v>
      </c>
      <c r="G73" s="34" t="s">
        <v>111</v>
      </c>
      <c r="H73" s="34" t="s">
        <v>44</v>
      </c>
      <c r="I73" s="35"/>
      <c r="J73" s="35"/>
      <c r="K73" s="37"/>
    </row>
    <row r="74">
      <c r="A74" s="35" t="s">
        <v>44</v>
      </c>
      <c r="B74" s="34" t="s">
        <v>44</v>
      </c>
      <c r="C74" s="35" t="s">
        <v>44</v>
      </c>
      <c r="D74" s="35" t="s">
        <v>44</v>
      </c>
      <c r="E74" s="34" t="s">
        <v>44</v>
      </c>
      <c r="F74" s="35" t="s">
        <v>44</v>
      </c>
      <c r="G74" s="34" t="s">
        <v>44</v>
      </c>
      <c r="H74" s="34" t="s">
        <v>44</v>
      </c>
      <c r="I74" s="35"/>
      <c r="J74" s="35"/>
      <c r="K74" s="37"/>
    </row>
    <row r="75">
      <c r="A75" s="35" t="s">
        <v>44</v>
      </c>
      <c r="B75" s="34" t="s">
        <v>44</v>
      </c>
      <c r="C75" s="35" t="s">
        <v>44</v>
      </c>
      <c r="D75" s="35" t="s">
        <v>44</v>
      </c>
      <c r="E75" s="34" t="s">
        <v>44</v>
      </c>
      <c r="F75" s="35" t="s">
        <v>44</v>
      </c>
      <c r="G75" s="34" t="s">
        <v>44</v>
      </c>
      <c r="H75" s="34" t="s">
        <v>44</v>
      </c>
      <c r="I75" s="35"/>
      <c r="J75" s="35"/>
      <c r="K75" s="37"/>
    </row>
    <row r="76">
      <c r="A76" s="58" t="s">
        <v>15</v>
      </c>
      <c r="B76" s="59" t="s">
        <v>16</v>
      </c>
      <c r="C76" s="60" t="s">
        <v>10</v>
      </c>
      <c r="D76" s="61" t="s">
        <v>6</v>
      </c>
      <c r="E76" s="62" t="s">
        <v>1</v>
      </c>
      <c r="F76" s="63" t="s">
        <v>2</v>
      </c>
      <c r="G76" s="64" t="s">
        <v>8</v>
      </c>
      <c r="H76" s="65" t="s">
        <v>9</v>
      </c>
      <c r="I76" s="66" t="s">
        <v>23</v>
      </c>
      <c r="J76" s="67" t="s">
        <v>11</v>
      </c>
      <c r="K76" s="68" t="s">
        <v>3</v>
      </c>
      <c r="L76" s="69" t="s">
        <v>112</v>
      </c>
      <c r="M76" s="70" t="s">
        <v>4</v>
      </c>
      <c r="N76" s="71">
        <f>SUM(K77:K162)</f>
      </c>
    </row>
    <row r="77">
      <c r="A77" s="35" t="s">
        <v>113</v>
      </c>
      <c r="B77" s="34" t="s">
        <v>114</v>
      </c>
      <c r="C77" s="35" t="s">
        <v>45</v>
      </c>
      <c r="D77" s="34" t="s">
        <v>44</v>
      </c>
      <c r="E77" s="34" t="s">
        <v>44</v>
      </c>
      <c r="F77" s="34" t="s">
        <v>44</v>
      </c>
      <c r="G77" s="34" t="s">
        <v>44</v>
      </c>
      <c r="H77" s="34" t="s">
        <v>44</v>
      </c>
      <c r="I77" s="34" t="s">
        <v>44</v>
      </c>
      <c r="J77" s="34" t="s">
        <v>44</v>
      </c>
      <c r="K77" s="34" t="s">
        <v>44</v>
      </c>
    </row>
    <row r="78">
      <c r="A78" s="35" t="s">
        <v>44</v>
      </c>
      <c r="B78" s="34" t="s">
        <v>44</v>
      </c>
      <c r="C78" s="35" t="s">
        <v>44</v>
      </c>
      <c r="D78" s="35" t="s">
        <v>60</v>
      </c>
      <c r="E78" s="34" t="s">
        <v>115</v>
      </c>
      <c r="F78" s="35" t="s">
        <v>44</v>
      </c>
      <c r="G78" s="34" t="s">
        <v>44</v>
      </c>
      <c r="H78" s="34" t="s">
        <v>44</v>
      </c>
      <c r="I78" s="35" t="n">
        <v>4.0</v>
      </c>
      <c r="J78" s="35"/>
      <c r="K78" s="37" t="n">
        <v>0.5</v>
      </c>
    </row>
    <row r="79">
      <c r="A79" s="35" t="s">
        <v>44</v>
      </c>
      <c r="B79" s="34" t="s">
        <v>44</v>
      </c>
      <c r="C79" s="35" t="s">
        <v>44</v>
      </c>
      <c r="D79" s="35" t="s">
        <v>44</v>
      </c>
      <c r="E79" s="34" t="s">
        <v>44</v>
      </c>
      <c r="F79" s="35" t="n">
        <v>0.0</v>
      </c>
      <c r="G79" s="34" t="s">
        <v>116</v>
      </c>
      <c r="H79" s="34" t="s">
        <v>44</v>
      </c>
      <c r="I79" s="35"/>
      <c r="J79" s="35"/>
      <c r="K79" s="37"/>
    </row>
    <row r="80">
      <c r="A80" s="35" t="s">
        <v>44</v>
      </c>
      <c r="B80" s="34" t="s">
        <v>44</v>
      </c>
      <c r="C80" s="35" t="s">
        <v>44</v>
      </c>
      <c r="D80" s="35" t="s">
        <v>44</v>
      </c>
      <c r="E80" s="34" t="s">
        <v>44</v>
      </c>
      <c r="F80" s="35" t="n">
        <v>1.0</v>
      </c>
      <c r="G80" s="34" t="s">
        <v>117</v>
      </c>
      <c r="H80" s="34" t="s">
        <v>44</v>
      </c>
      <c r="I80" s="35"/>
      <c r="J80" s="35"/>
      <c r="K80" s="37"/>
    </row>
    <row r="81">
      <c r="A81" s="35" t="s">
        <v>44</v>
      </c>
      <c r="B81" s="34" t="s">
        <v>44</v>
      </c>
      <c r="C81" s="35" t="s">
        <v>44</v>
      </c>
      <c r="D81" s="35" t="s">
        <v>44</v>
      </c>
      <c r="E81" s="34" t="s">
        <v>44</v>
      </c>
      <c r="F81" s="35" t="n">
        <v>2.0</v>
      </c>
      <c r="G81" s="34" t="s">
        <v>118</v>
      </c>
      <c r="H81" s="34" t="s">
        <v>44</v>
      </c>
      <c r="I81" s="35"/>
      <c r="J81" s="35"/>
      <c r="K81" s="37"/>
    </row>
    <row r="82">
      <c r="A82" s="35" t="s">
        <v>44</v>
      </c>
      <c r="B82" s="34" t="s">
        <v>44</v>
      </c>
      <c r="C82" s="35" t="s">
        <v>44</v>
      </c>
      <c r="D82" s="35" t="s">
        <v>44</v>
      </c>
      <c r="E82" s="34" t="s">
        <v>44</v>
      </c>
      <c r="F82" s="35" t="n">
        <v>3.0</v>
      </c>
      <c r="G82" s="34" t="s">
        <v>119</v>
      </c>
      <c r="H82" s="34" t="s">
        <v>44</v>
      </c>
      <c r="I82" s="35"/>
      <c r="J82" s="35"/>
      <c r="K82" s="37"/>
    </row>
    <row r="83">
      <c r="A83" s="35" t="s">
        <v>44</v>
      </c>
      <c r="B83" s="34" t="s">
        <v>44</v>
      </c>
      <c r="C83" s="35" t="s">
        <v>44</v>
      </c>
      <c r="D83" s="35" t="s">
        <v>60</v>
      </c>
      <c r="E83" s="34" t="s">
        <v>120</v>
      </c>
      <c r="F83" s="35" t="s">
        <v>44</v>
      </c>
      <c r="G83" s="34" t="s">
        <v>44</v>
      </c>
      <c r="H83" s="34" t="s">
        <v>44</v>
      </c>
      <c r="I83" s="35" t="n">
        <v>4.0</v>
      </c>
      <c r="J83" s="35"/>
      <c r="K83" s="37" t="n">
        <v>0.5</v>
      </c>
    </row>
    <row r="84">
      <c r="A84" s="35" t="s">
        <v>44</v>
      </c>
      <c r="B84" s="34" t="s">
        <v>44</v>
      </c>
      <c r="C84" s="35" t="s">
        <v>44</v>
      </c>
      <c r="D84" s="35" t="s">
        <v>44</v>
      </c>
      <c r="E84" s="34" t="s">
        <v>44</v>
      </c>
      <c r="F84" s="35" t="n">
        <v>0.0</v>
      </c>
      <c r="G84" s="34" t="s">
        <v>121</v>
      </c>
      <c r="H84" s="34" t="s">
        <v>44</v>
      </c>
      <c r="I84" s="35"/>
      <c r="J84" s="35"/>
      <c r="K84" s="37"/>
    </row>
    <row r="85">
      <c r="A85" s="35" t="s">
        <v>44</v>
      </c>
      <c r="B85" s="34" t="s">
        <v>44</v>
      </c>
      <c r="C85" s="35" t="s">
        <v>44</v>
      </c>
      <c r="D85" s="35" t="s">
        <v>44</v>
      </c>
      <c r="E85" s="34" t="s">
        <v>44</v>
      </c>
      <c r="F85" s="35" t="n">
        <v>1.0</v>
      </c>
      <c r="G85" s="34" t="s">
        <v>122</v>
      </c>
      <c r="H85" s="34" t="s">
        <v>44</v>
      </c>
      <c r="I85" s="35"/>
      <c r="J85" s="35"/>
      <c r="K85" s="37"/>
    </row>
    <row r="86">
      <c r="A86" s="35" t="s">
        <v>44</v>
      </c>
      <c r="B86" s="34" t="s">
        <v>44</v>
      </c>
      <c r="C86" s="35" t="s">
        <v>44</v>
      </c>
      <c r="D86" s="35" t="s">
        <v>44</v>
      </c>
      <c r="E86" s="34" t="s">
        <v>44</v>
      </c>
      <c r="F86" s="35" t="n">
        <v>2.0</v>
      </c>
      <c r="G86" s="34" t="s">
        <v>123</v>
      </c>
      <c r="H86" s="34" t="s">
        <v>44</v>
      </c>
      <c r="I86" s="35"/>
      <c r="J86" s="35"/>
      <c r="K86" s="37"/>
    </row>
    <row r="87">
      <c r="A87" s="35" t="s">
        <v>44</v>
      </c>
      <c r="B87" s="34" t="s">
        <v>44</v>
      </c>
      <c r="C87" s="35" t="s">
        <v>44</v>
      </c>
      <c r="D87" s="35" t="s">
        <v>44</v>
      </c>
      <c r="E87" s="34" t="s">
        <v>44</v>
      </c>
      <c r="F87" s="35" t="n">
        <v>3.0</v>
      </c>
      <c r="G87" s="34" t="s">
        <v>124</v>
      </c>
      <c r="H87" s="34" t="s">
        <v>44</v>
      </c>
      <c r="I87" s="35"/>
      <c r="J87" s="35"/>
      <c r="K87" s="37"/>
    </row>
    <row r="88">
      <c r="A88" s="35" t="s">
        <v>44</v>
      </c>
      <c r="B88" s="34" t="s">
        <v>44</v>
      </c>
      <c r="C88" s="35" t="s">
        <v>44</v>
      </c>
      <c r="D88" s="35" t="s">
        <v>60</v>
      </c>
      <c r="E88" s="34" t="s">
        <v>125</v>
      </c>
      <c r="F88" s="35" t="s">
        <v>44</v>
      </c>
      <c r="G88" s="34" t="s">
        <v>44</v>
      </c>
      <c r="H88" s="34" t="s">
        <v>44</v>
      </c>
      <c r="I88" s="35" t="n">
        <v>4.0</v>
      </c>
      <c r="J88" s="35"/>
      <c r="K88" s="37" t="n">
        <v>0.5</v>
      </c>
    </row>
    <row r="89">
      <c r="A89" s="35" t="s">
        <v>44</v>
      </c>
      <c r="B89" s="34" t="s">
        <v>44</v>
      </c>
      <c r="C89" s="35" t="s">
        <v>44</v>
      </c>
      <c r="D89" s="35" t="s">
        <v>44</v>
      </c>
      <c r="E89" s="34" t="s">
        <v>44</v>
      </c>
      <c r="F89" s="35" t="n">
        <v>0.0</v>
      </c>
      <c r="G89" s="34" t="s">
        <v>126</v>
      </c>
      <c r="H89" s="34" t="s">
        <v>44</v>
      </c>
      <c r="I89" s="35"/>
      <c r="J89" s="35"/>
      <c r="K89" s="37"/>
    </row>
    <row r="90">
      <c r="A90" s="35" t="s">
        <v>44</v>
      </c>
      <c r="B90" s="34" t="s">
        <v>44</v>
      </c>
      <c r="C90" s="35" t="s">
        <v>44</v>
      </c>
      <c r="D90" s="35" t="s">
        <v>44</v>
      </c>
      <c r="E90" s="34" t="s">
        <v>44</v>
      </c>
      <c r="F90" s="35" t="n">
        <v>1.0</v>
      </c>
      <c r="G90" s="34" t="s">
        <v>127</v>
      </c>
      <c r="H90" s="34" t="s">
        <v>44</v>
      </c>
      <c r="I90" s="35"/>
      <c r="J90" s="35"/>
      <c r="K90" s="37"/>
    </row>
    <row r="91">
      <c r="A91" s="35" t="s">
        <v>44</v>
      </c>
      <c r="B91" s="34" t="s">
        <v>44</v>
      </c>
      <c r="C91" s="35" t="s">
        <v>44</v>
      </c>
      <c r="D91" s="35" t="s">
        <v>44</v>
      </c>
      <c r="E91" s="34" t="s">
        <v>44</v>
      </c>
      <c r="F91" s="35" t="n">
        <v>2.0</v>
      </c>
      <c r="G91" s="34" t="s">
        <v>128</v>
      </c>
      <c r="H91" s="34" t="s">
        <v>44</v>
      </c>
      <c r="I91" s="35"/>
      <c r="J91" s="35"/>
      <c r="K91" s="37"/>
    </row>
    <row r="92">
      <c r="A92" s="35" t="s">
        <v>44</v>
      </c>
      <c r="B92" s="34" t="s">
        <v>44</v>
      </c>
      <c r="C92" s="35" t="s">
        <v>44</v>
      </c>
      <c r="D92" s="35" t="s">
        <v>44</v>
      </c>
      <c r="E92" s="34" t="s">
        <v>44</v>
      </c>
      <c r="F92" s="35" t="n">
        <v>3.0</v>
      </c>
      <c r="G92" s="34" t="s">
        <v>129</v>
      </c>
      <c r="H92" s="34" t="s">
        <v>44</v>
      </c>
      <c r="I92" s="35"/>
      <c r="J92" s="35"/>
      <c r="K92" s="37"/>
    </row>
    <row r="93">
      <c r="A93" s="35" t="s">
        <v>44</v>
      </c>
      <c r="B93" s="34" t="s">
        <v>44</v>
      </c>
      <c r="C93" s="35" t="s">
        <v>44</v>
      </c>
      <c r="D93" s="35" t="s">
        <v>60</v>
      </c>
      <c r="E93" s="34" t="s">
        <v>130</v>
      </c>
      <c r="F93" s="35" t="s">
        <v>44</v>
      </c>
      <c r="G93" s="34" t="s">
        <v>44</v>
      </c>
      <c r="H93" s="34" t="s">
        <v>44</v>
      </c>
      <c r="I93" s="35" t="n">
        <v>4.0</v>
      </c>
      <c r="J93" s="35"/>
      <c r="K93" s="37" t="n">
        <v>0.5</v>
      </c>
    </row>
    <row r="94">
      <c r="A94" s="35" t="s">
        <v>44</v>
      </c>
      <c r="B94" s="34" t="s">
        <v>44</v>
      </c>
      <c r="C94" s="35" t="s">
        <v>44</v>
      </c>
      <c r="D94" s="35" t="s">
        <v>44</v>
      </c>
      <c r="E94" s="34" t="s">
        <v>44</v>
      </c>
      <c r="F94" s="35" t="n">
        <v>0.0</v>
      </c>
      <c r="G94" s="34" t="s">
        <v>131</v>
      </c>
      <c r="H94" s="34" t="s">
        <v>44</v>
      </c>
      <c r="I94" s="35"/>
      <c r="J94" s="35"/>
      <c r="K94" s="37"/>
    </row>
    <row r="95">
      <c r="A95" s="35" t="s">
        <v>44</v>
      </c>
      <c r="B95" s="34" t="s">
        <v>44</v>
      </c>
      <c r="C95" s="35" t="s">
        <v>44</v>
      </c>
      <c r="D95" s="35" t="s">
        <v>44</v>
      </c>
      <c r="E95" s="34" t="s">
        <v>44</v>
      </c>
      <c r="F95" s="35" t="n">
        <v>1.0</v>
      </c>
      <c r="G95" s="34" t="s">
        <v>132</v>
      </c>
      <c r="H95" s="34" t="s">
        <v>44</v>
      </c>
      <c r="I95" s="35"/>
      <c r="J95" s="35"/>
      <c r="K95" s="37"/>
    </row>
    <row r="96">
      <c r="A96" s="35" t="s">
        <v>44</v>
      </c>
      <c r="B96" s="34" t="s">
        <v>44</v>
      </c>
      <c r="C96" s="35" t="s">
        <v>44</v>
      </c>
      <c r="D96" s="35" t="s">
        <v>44</v>
      </c>
      <c r="E96" s="34" t="s">
        <v>44</v>
      </c>
      <c r="F96" s="35" t="n">
        <v>2.0</v>
      </c>
      <c r="G96" s="34" t="s">
        <v>133</v>
      </c>
      <c r="H96" s="34" t="s">
        <v>44</v>
      </c>
      <c r="I96" s="35"/>
      <c r="J96" s="35"/>
      <c r="K96" s="37"/>
    </row>
    <row r="97">
      <c r="A97" s="35" t="s">
        <v>44</v>
      </c>
      <c r="B97" s="34" t="s">
        <v>44</v>
      </c>
      <c r="C97" s="35" t="s">
        <v>44</v>
      </c>
      <c r="D97" s="35" t="s">
        <v>44</v>
      </c>
      <c r="E97" s="34" t="s">
        <v>44</v>
      </c>
      <c r="F97" s="35" t="n">
        <v>3.0</v>
      </c>
      <c r="G97" s="34" t="s">
        <v>134</v>
      </c>
      <c r="H97" s="34" t="s">
        <v>44</v>
      </c>
      <c r="I97" s="35"/>
      <c r="J97" s="35"/>
      <c r="K97" s="37"/>
    </row>
    <row r="98">
      <c r="A98" s="35" t="s">
        <v>44</v>
      </c>
      <c r="B98" s="34" t="s">
        <v>44</v>
      </c>
      <c r="C98" s="35" t="s">
        <v>44</v>
      </c>
      <c r="D98" s="35" t="s">
        <v>60</v>
      </c>
      <c r="E98" s="34" t="s">
        <v>135</v>
      </c>
      <c r="F98" s="35" t="s">
        <v>44</v>
      </c>
      <c r="G98" s="34" t="s">
        <v>44</v>
      </c>
      <c r="H98" s="34" t="s">
        <v>44</v>
      </c>
      <c r="I98" s="35" t="n">
        <v>4.0</v>
      </c>
      <c r="J98" s="35"/>
      <c r="K98" s="37" t="n">
        <v>0.5</v>
      </c>
    </row>
    <row r="99">
      <c r="A99" s="35" t="s">
        <v>44</v>
      </c>
      <c r="B99" s="34" t="s">
        <v>44</v>
      </c>
      <c r="C99" s="35" t="s">
        <v>44</v>
      </c>
      <c r="D99" s="35" t="s">
        <v>44</v>
      </c>
      <c r="E99" s="34" t="s">
        <v>44</v>
      </c>
      <c r="F99" s="35" t="n">
        <v>0.0</v>
      </c>
      <c r="G99" s="34" t="s">
        <v>136</v>
      </c>
      <c r="H99" s="34" t="s">
        <v>44</v>
      </c>
      <c r="I99" s="35"/>
      <c r="J99" s="35"/>
      <c r="K99" s="37"/>
    </row>
    <row r="100">
      <c r="A100" s="35" t="s">
        <v>44</v>
      </c>
      <c r="B100" s="34" t="s">
        <v>44</v>
      </c>
      <c r="C100" s="35" t="s">
        <v>44</v>
      </c>
      <c r="D100" s="35" t="s">
        <v>44</v>
      </c>
      <c r="E100" s="34" t="s">
        <v>44</v>
      </c>
      <c r="F100" s="35" t="n">
        <v>1.0</v>
      </c>
      <c r="G100" s="34" t="s">
        <v>137</v>
      </c>
      <c r="H100" s="34" t="s">
        <v>44</v>
      </c>
      <c r="I100" s="35"/>
      <c r="J100" s="35"/>
      <c r="K100" s="37"/>
    </row>
    <row r="101">
      <c r="A101" s="35" t="s">
        <v>44</v>
      </c>
      <c r="B101" s="34" t="s">
        <v>44</v>
      </c>
      <c r="C101" s="35" t="s">
        <v>44</v>
      </c>
      <c r="D101" s="35" t="s">
        <v>44</v>
      </c>
      <c r="E101" s="34" t="s">
        <v>44</v>
      </c>
      <c r="F101" s="35" t="n">
        <v>2.0</v>
      </c>
      <c r="G101" s="34" t="s">
        <v>138</v>
      </c>
      <c r="H101" s="34" t="s">
        <v>44</v>
      </c>
      <c r="I101" s="35"/>
      <c r="J101" s="35"/>
      <c r="K101" s="37"/>
    </row>
    <row r="102">
      <c r="A102" s="35" t="s">
        <v>44</v>
      </c>
      <c r="B102" s="34" t="s">
        <v>44</v>
      </c>
      <c r="C102" s="35" t="s">
        <v>44</v>
      </c>
      <c r="D102" s="35" t="s">
        <v>44</v>
      </c>
      <c r="E102" s="34" t="s">
        <v>44</v>
      </c>
      <c r="F102" s="35" t="n">
        <v>3.0</v>
      </c>
      <c r="G102" s="34" t="s">
        <v>139</v>
      </c>
      <c r="H102" s="34" t="s">
        <v>44</v>
      </c>
      <c r="I102" s="35"/>
      <c r="J102" s="35"/>
      <c r="K102" s="37"/>
    </row>
    <row r="103">
      <c r="A103" s="35" t="s">
        <v>44</v>
      </c>
      <c r="B103" s="34" t="s">
        <v>44</v>
      </c>
      <c r="C103" s="35" t="s">
        <v>44</v>
      </c>
      <c r="D103" s="35" t="s">
        <v>60</v>
      </c>
      <c r="E103" s="34" t="s">
        <v>140</v>
      </c>
      <c r="F103" s="35" t="s">
        <v>44</v>
      </c>
      <c r="G103" s="34" t="s">
        <v>44</v>
      </c>
      <c r="H103" s="34" t="s">
        <v>44</v>
      </c>
      <c r="I103" s="35" t="n">
        <v>4.0</v>
      </c>
      <c r="J103" s="35"/>
      <c r="K103" s="37" t="n">
        <v>0.5</v>
      </c>
    </row>
    <row r="104">
      <c r="A104" s="35" t="s">
        <v>44</v>
      </c>
      <c r="B104" s="34" t="s">
        <v>44</v>
      </c>
      <c r="C104" s="35" t="s">
        <v>44</v>
      </c>
      <c r="D104" s="35" t="s">
        <v>44</v>
      </c>
      <c r="E104" s="34" t="s">
        <v>44</v>
      </c>
      <c r="F104" s="35" t="n">
        <v>0.0</v>
      </c>
      <c r="G104" s="34" t="s">
        <v>141</v>
      </c>
      <c r="H104" s="34" t="s">
        <v>44</v>
      </c>
      <c r="I104" s="35"/>
      <c r="J104" s="35"/>
      <c r="K104" s="37"/>
    </row>
    <row r="105">
      <c r="A105" s="35" t="s">
        <v>44</v>
      </c>
      <c r="B105" s="34" t="s">
        <v>44</v>
      </c>
      <c r="C105" s="35" t="s">
        <v>44</v>
      </c>
      <c r="D105" s="35" t="s">
        <v>44</v>
      </c>
      <c r="E105" s="34" t="s">
        <v>44</v>
      </c>
      <c r="F105" s="35" t="n">
        <v>1.0</v>
      </c>
      <c r="G105" s="34" t="s">
        <v>142</v>
      </c>
      <c r="H105" s="34" t="s">
        <v>44</v>
      </c>
      <c r="I105" s="35"/>
      <c r="J105" s="35"/>
      <c r="K105" s="37"/>
    </row>
    <row r="106">
      <c r="A106" s="35" t="s">
        <v>44</v>
      </c>
      <c r="B106" s="34" t="s">
        <v>44</v>
      </c>
      <c r="C106" s="35" t="s">
        <v>44</v>
      </c>
      <c r="D106" s="35" t="s">
        <v>44</v>
      </c>
      <c r="E106" s="34" t="s">
        <v>44</v>
      </c>
      <c r="F106" s="35" t="n">
        <v>2.0</v>
      </c>
      <c r="G106" s="34" t="s">
        <v>143</v>
      </c>
      <c r="H106" s="34" t="s">
        <v>44</v>
      </c>
      <c r="I106" s="35"/>
      <c r="J106" s="35"/>
      <c r="K106" s="37"/>
    </row>
    <row r="107">
      <c r="A107" s="35" t="s">
        <v>44</v>
      </c>
      <c r="B107" s="34" t="s">
        <v>44</v>
      </c>
      <c r="C107" s="35" t="s">
        <v>44</v>
      </c>
      <c r="D107" s="35" t="s">
        <v>44</v>
      </c>
      <c r="E107" s="34" t="s">
        <v>44</v>
      </c>
      <c r="F107" s="35" t="n">
        <v>3.0</v>
      </c>
      <c r="G107" s="34" t="s">
        <v>144</v>
      </c>
      <c r="H107" s="34" t="s">
        <v>44</v>
      </c>
      <c r="I107" s="35"/>
      <c r="J107" s="35"/>
      <c r="K107" s="37"/>
    </row>
    <row r="108">
      <c r="A108" s="35" t="s">
        <v>44</v>
      </c>
      <c r="B108" s="34" t="s">
        <v>44</v>
      </c>
      <c r="C108" s="35" t="s">
        <v>44</v>
      </c>
      <c r="D108" s="35" t="s">
        <v>60</v>
      </c>
      <c r="E108" s="34" t="s">
        <v>145</v>
      </c>
      <c r="F108" s="35" t="s">
        <v>44</v>
      </c>
      <c r="G108" s="34" t="s">
        <v>44</v>
      </c>
      <c r="H108" s="34" t="s">
        <v>44</v>
      </c>
      <c r="I108" s="35" t="n">
        <v>4.0</v>
      </c>
      <c r="J108" s="35"/>
      <c r="K108" s="37" t="n">
        <v>0.5</v>
      </c>
    </row>
    <row r="109">
      <c r="A109" s="35" t="s">
        <v>44</v>
      </c>
      <c r="B109" s="34" t="s">
        <v>44</v>
      </c>
      <c r="C109" s="35" t="s">
        <v>44</v>
      </c>
      <c r="D109" s="35" t="s">
        <v>44</v>
      </c>
      <c r="E109" s="34" t="s">
        <v>44</v>
      </c>
      <c r="F109" s="35" t="n">
        <v>0.0</v>
      </c>
      <c r="G109" s="34" t="s">
        <v>146</v>
      </c>
      <c r="H109" s="34" t="s">
        <v>44</v>
      </c>
      <c r="I109" s="35"/>
      <c r="J109" s="35"/>
      <c r="K109" s="37"/>
    </row>
    <row r="110">
      <c r="A110" s="35" t="s">
        <v>44</v>
      </c>
      <c r="B110" s="34" t="s">
        <v>44</v>
      </c>
      <c r="C110" s="35" t="s">
        <v>44</v>
      </c>
      <c r="D110" s="35" t="s">
        <v>44</v>
      </c>
      <c r="E110" s="34" t="s">
        <v>44</v>
      </c>
      <c r="F110" s="35" t="n">
        <v>1.0</v>
      </c>
      <c r="G110" s="34" t="s">
        <v>147</v>
      </c>
      <c r="H110" s="34" t="s">
        <v>44</v>
      </c>
      <c r="I110" s="35"/>
      <c r="J110" s="35"/>
      <c r="K110" s="37"/>
    </row>
    <row r="111">
      <c r="A111" s="35" t="s">
        <v>44</v>
      </c>
      <c r="B111" s="34" t="s">
        <v>44</v>
      </c>
      <c r="C111" s="35" t="s">
        <v>44</v>
      </c>
      <c r="D111" s="35" t="s">
        <v>44</v>
      </c>
      <c r="E111" s="34" t="s">
        <v>44</v>
      </c>
      <c r="F111" s="35" t="n">
        <v>2.0</v>
      </c>
      <c r="G111" s="34" t="s">
        <v>148</v>
      </c>
      <c r="H111" s="34" t="s">
        <v>44</v>
      </c>
      <c r="I111" s="35"/>
      <c r="J111" s="35"/>
      <c r="K111" s="37"/>
    </row>
    <row r="112">
      <c r="A112" s="35" t="s">
        <v>44</v>
      </c>
      <c r="B112" s="34" t="s">
        <v>44</v>
      </c>
      <c r="C112" s="35" t="s">
        <v>44</v>
      </c>
      <c r="D112" s="35" t="s">
        <v>44</v>
      </c>
      <c r="E112" s="34" t="s">
        <v>44</v>
      </c>
      <c r="F112" s="35" t="n">
        <v>3.0</v>
      </c>
      <c r="G112" s="34" t="s">
        <v>149</v>
      </c>
      <c r="H112" s="34" t="s">
        <v>44</v>
      </c>
      <c r="I112" s="35"/>
      <c r="J112" s="35"/>
      <c r="K112" s="37"/>
    </row>
    <row r="113">
      <c r="A113" s="35" t="s">
        <v>44</v>
      </c>
      <c r="B113" s="34" t="s">
        <v>44</v>
      </c>
      <c r="C113" s="35" t="s">
        <v>44</v>
      </c>
      <c r="D113" s="35" t="s">
        <v>60</v>
      </c>
      <c r="E113" s="34" t="s">
        <v>150</v>
      </c>
      <c r="F113" s="35" t="s">
        <v>44</v>
      </c>
      <c r="G113" s="34" t="s">
        <v>44</v>
      </c>
      <c r="H113" s="34" t="s">
        <v>44</v>
      </c>
      <c r="I113" s="35" t="n">
        <v>4.0</v>
      </c>
      <c r="J113" s="35"/>
      <c r="K113" s="37" t="n">
        <v>0.5</v>
      </c>
    </row>
    <row r="114">
      <c r="A114" s="35" t="s">
        <v>44</v>
      </c>
      <c r="B114" s="34" t="s">
        <v>44</v>
      </c>
      <c r="C114" s="35" t="s">
        <v>44</v>
      </c>
      <c r="D114" s="35" t="s">
        <v>44</v>
      </c>
      <c r="E114" s="34" t="s">
        <v>44</v>
      </c>
      <c r="F114" s="35" t="n">
        <v>0.0</v>
      </c>
      <c r="G114" s="34" t="s">
        <v>151</v>
      </c>
      <c r="H114" s="34" t="s">
        <v>44</v>
      </c>
      <c r="I114" s="35"/>
      <c r="J114" s="35"/>
      <c r="K114" s="37"/>
    </row>
    <row r="115">
      <c r="A115" s="35" t="s">
        <v>44</v>
      </c>
      <c r="B115" s="34" t="s">
        <v>44</v>
      </c>
      <c r="C115" s="35" t="s">
        <v>44</v>
      </c>
      <c r="D115" s="35" t="s">
        <v>44</v>
      </c>
      <c r="E115" s="34" t="s">
        <v>44</v>
      </c>
      <c r="F115" s="35" t="n">
        <v>1.0</v>
      </c>
      <c r="G115" s="34" t="s">
        <v>152</v>
      </c>
      <c r="H115" s="34" t="s">
        <v>44</v>
      </c>
      <c r="I115" s="35"/>
      <c r="J115" s="35"/>
      <c r="K115" s="37"/>
    </row>
    <row r="116">
      <c r="A116" s="35" t="s">
        <v>44</v>
      </c>
      <c r="B116" s="34" t="s">
        <v>44</v>
      </c>
      <c r="C116" s="35" t="s">
        <v>44</v>
      </c>
      <c r="D116" s="35" t="s">
        <v>44</v>
      </c>
      <c r="E116" s="34" t="s">
        <v>44</v>
      </c>
      <c r="F116" s="35" t="n">
        <v>2.0</v>
      </c>
      <c r="G116" s="34" t="s">
        <v>153</v>
      </c>
      <c r="H116" s="34" t="s">
        <v>44</v>
      </c>
      <c r="I116" s="35"/>
      <c r="J116" s="35"/>
      <c r="K116" s="37"/>
    </row>
    <row r="117">
      <c r="A117" s="35" t="s">
        <v>44</v>
      </c>
      <c r="B117" s="34" t="s">
        <v>44</v>
      </c>
      <c r="C117" s="35" t="s">
        <v>44</v>
      </c>
      <c r="D117" s="35" t="s">
        <v>44</v>
      </c>
      <c r="E117" s="34" t="s">
        <v>44</v>
      </c>
      <c r="F117" s="35" t="n">
        <v>3.0</v>
      </c>
      <c r="G117" s="34" t="s">
        <v>154</v>
      </c>
      <c r="H117" s="34" t="s">
        <v>44</v>
      </c>
      <c r="I117" s="35"/>
      <c r="J117" s="35"/>
      <c r="K117" s="37"/>
    </row>
    <row r="118">
      <c r="A118" s="35" t="s">
        <v>155</v>
      </c>
      <c r="B118" s="34" t="s">
        <v>156</v>
      </c>
      <c r="C118" s="35" t="s">
        <v>51</v>
      </c>
      <c r="D118" s="34" t="s">
        <v>44</v>
      </c>
      <c r="E118" s="34" t="s">
        <v>44</v>
      </c>
      <c r="F118" s="34" t="s">
        <v>44</v>
      </c>
      <c r="G118" s="34" t="s">
        <v>44</v>
      </c>
      <c r="H118" s="34" t="s">
        <v>44</v>
      </c>
      <c r="I118" s="34" t="s">
        <v>44</v>
      </c>
      <c r="J118" s="34" t="s">
        <v>44</v>
      </c>
      <c r="K118" s="34" t="s">
        <v>44</v>
      </c>
    </row>
    <row r="119">
      <c r="A119" s="35" t="s">
        <v>44</v>
      </c>
      <c r="B119" s="34" t="s">
        <v>44</v>
      </c>
      <c r="C119" s="35" t="s">
        <v>44</v>
      </c>
      <c r="D119" s="35" t="s">
        <v>60</v>
      </c>
      <c r="E119" s="34" t="s">
        <v>157</v>
      </c>
      <c r="F119" s="35" t="s">
        <v>44</v>
      </c>
      <c r="G119" s="34" t="s">
        <v>44</v>
      </c>
      <c r="H119" s="34" t="s">
        <v>44</v>
      </c>
      <c r="I119" s="35" t="n">
        <v>4.0</v>
      </c>
      <c r="J119" s="35"/>
      <c r="K119" s="37" t="n">
        <v>0.5</v>
      </c>
    </row>
    <row r="120">
      <c r="A120" s="35" t="s">
        <v>44</v>
      </c>
      <c r="B120" s="34" t="s">
        <v>44</v>
      </c>
      <c r="C120" s="35" t="s">
        <v>44</v>
      </c>
      <c r="D120" s="35" t="s">
        <v>44</v>
      </c>
      <c r="E120" s="34" t="s">
        <v>44</v>
      </c>
      <c r="F120" s="35" t="n">
        <v>0.0</v>
      </c>
      <c r="G120" s="34" t="s">
        <v>158</v>
      </c>
      <c r="H120" s="34" t="s">
        <v>44</v>
      </c>
      <c r="I120" s="35"/>
      <c r="J120" s="35"/>
      <c r="K120" s="37"/>
    </row>
    <row r="121">
      <c r="A121" s="35" t="s">
        <v>44</v>
      </c>
      <c r="B121" s="34" t="s">
        <v>44</v>
      </c>
      <c r="C121" s="35" t="s">
        <v>44</v>
      </c>
      <c r="D121" s="35" t="s">
        <v>44</v>
      </c>
      <c r="E121" s="34" t="s">
        <v>44</v>
      </c>
      <c r="F121" s="35" t="n">
        <v>1.0</v>
      </c>
      <c r="G121" s="34" t="s">
        <v>159</v>
      </c>
      <c r="H121" s="34" t="s">
        <v>44</v>
      </c>
      <c r="I121" s="35"/>
      <c r="J121" s="35"/>
      <c r="K121" s="37"/>
    </row>
    <row r="122">
      <c r="A122" s="35" t="s">
        <v>44</v>
      </c>
      <c r="B122" s="34" t="s">
        <v>44</v>
      </c>
      <c r="C122" s="35" t="s">
        <v>44</v>
      </c>
      <c r="D122" s="35" t="s">
        <v>44</v>
      </c>
      <c r="E122" s="34" t="s">
        <v>44</v>
      </c>
      <c r="F122" s="35" t="n">
        <v>2.0</v>
      </c>
      <c r="G122" s="34" t="s">
        <v>160</v>
      </c>
      <c r="H122" s="34" t="s">
        <v>44</v>
      </c>
      <c r="I122" s="35"/>
      <c r="J122" s="35"/>
      <c r="K122" s="37"/>
    </row>
    <row r="123">
      <c r="A123" s="35" t="s">
        <v>44</v>
      </c>
      <c r="B123" s="34" t="s">
        <v>44</v>
      </c>
      <c r="C123" s="35" t="s">
        <v>44</v>
      </c>
      <c r="D123" s="35" t="s">
        <v>44</v>
      </c>
      <c r="E123" s="34" t="s">
        <v>44</v>
      </c>
      <c r="F123" s="35" t="n">
        <v>3.0</v>
      </c>
      <c r="G123" s="34" t="s">
        <v>161</v>
      </c>
      <c r="H123" s="34" t="s">
        <v>44</v>
      </c>
      <c r="I123" s="35"/>
      <c r="J123" s="35"/>
      <c r="K123" s="37"/>
    </row>
    <row r="124">
      <c r="A124" s="35" t="s">
        <v>44</v>
      </c>
      <c r="B124" s="34" t="s">
        <v>44</v>
      </c>
      <c r="C124" s="35" t="s">
        <v>44</v>
      </c>
      <c r="D124" s="35" t="s">
        <v>60</v>
      </c>
      <c r="E124" s="34" t="s">
        <v>162</v>
      </c>
      <c r="F124" s="35" t="s">
        <v>44</v>
      </c>
      <c r="G124" s="34" t="s">
        <v>44</v>
      </c>
      <c r="H124" s="34" t="s">
        <v>44</v>
      </c>
      <c r="I124" s="35" t="n">
        <v>4.0</v>
      </c>
      <c r="J124" s="35"/>
      <c r="K124" s="37" t="n">
        <v>0.5</v>
      </c>
    </row>
    <row r="125">
      <c r="A125" s="35" t="s">
        <v>44</v>
      </c>
      <c r="B125" s="34" t="s">
        <v>44</v>
      </c>
      <c r="C125" s="35" t="s">
        <v>44</v>
      </c>
      <c r="D125" s="35" t="s">
        <v>44</v>
      </c>
      <c r="E125" s="34" t="s">
        <v>44</v>
      </c>
      <c r="F125" s="35" t="n">
        <v>0.0</v>
      </c>
      <c r="G125" s="34" t="s">
        <v>163</v>
      </c>
      <c r="H125" s="34" t="s">
        <v>44</v>
      </c>
      <c r="I125" s="35"/>
      <c r="J125" s="35"/>
      <c r="K125" s="37"/>
    </row>
    <row r="126">
      <c r="A126" s="35" t="s">
        <v>44</v>
      </c>
      <c r="B126" s="34" t="s">
        <v>44</v>
      </c>
      <c r="C126" s="35" t="s">
        <v>44</v>
      </c>
      <c r="D126" s="35" t="s">
        <v>44</v>
      </c>
      <c r="E126" s="34" t="s">
        <v>44</v>
      </c>
      <c r="F126" s="35" t="n">
        <v>1.0</v>
      </c>
      <c r="G126" s="34" t="s">
        <v>164</v>
      </c>
      <c r="H126" s="34" t="s">
        <v>44</v>
      </c>
      <c r="I126" s="35"/>
      <c r="J126" s="35"/>
      <c r="K126" s="37"/>
    </row>
    <row r="127">
      <c r="A127" s="35" t="s">
        <v>44</v>
      </c>
      <c r="B127" s="34" t="s">
        <v>44</v>
      </c>
      <c r="C127" s="35" t="s">
        <v>44</v>
      </c>
      <c r="D127" s="35" t="s">
        <v>44</v>
      </c>
      <c r="E127" s="34" t="s">
        <v>44</v>
      </c>
      <c r="F127" s="35" t="n">
        <v>2.0</v>
      </c>
      <c r="G127" s="34" t="s">
        <v>165</v>
      </c>
      <c r="H127" s="34" t="s">
        <v>44</v>
      </c>
      <c r="I127" s="35"/>
      <c r="J127" s="35"/>
      <c r="K127" s="37"/>
    </row>
    <row r="128">
      <c r="A128" s="35" t="s">
        <v>44</v>
      </c>
      <c r="B128" s="34" t="s">
        <v>44</v>
      </c>
      <c r="C128" s="35" t="s">
        <v>44</v>
      </c>
      <c r="D128" s="35" t="s">
        <v>44</v>
      </c>
      <c r="E128" s="34" t="s">
        <v>44</v>
      </c>
      <c r="F128" s="35" t="n">
        <v>3.0</v>
      </c>
      <c r="G128" s="34" t="s">
        <v>166</v>
      </c>
      <c r="H128" s="34" t="s">
        <v>44</v>
      </c>
      <c r="I128" s="35"/>
      <c r="J128" s="35"/>
      <c r="K128" s="37"/>
    </row>
    <row r="129">
      <c r="A129" s="35" t="s">
        <v>167</v>
      </c>
      <c r="B129" s="34" t="s">
        <v>168</v>
      </c>
      <c r="C129" s="35" t="s">
        <v>68</v>
      </c>
      <c r="D129" s="34" t="s">
        <v>44</v>
      </c>
      <c r="E129" s="34" t="s">
        <v>44</v>
      </c>
      <c r="F129" s="34" t="s">
        <v>44</v>
      </c>
      <c r="G129" s="34" t="s">
        <v>44</v>
      </c>
      <c r="H129" s="34" t="s">
        <v>44</v>
      </c>
      <c r="I129" s="34" t="s">
        <v>44</v>
      </c>
      <c r="J129" s="34" t="s">
        <v>44</v>
      </c>
      <c r="K129" s="34" t="s">
        <v>44</v>
      </c>
    </row>
    <row r="130">
      <c r="A130" s="35" t="s">
        <v>44</v>
      </c>
      <c r="B130" s="34" t="s">
        <v>44</v>
      </c>
      <c r="C130" s="35" t="s">
        <v>44</v>
      </c>
      <c r="D130" s="35" t="s">
        <v>60</v>
      </c>
      <c r="E130" s="34" t="s">
        <v>169</v>
      </c>
      <c r="F130" s="35" t="s">
        <v>44</v>
      </c>
      <c r="G130" s="34" t="s">
        <v>44</v>
      </c>
      <c r="H130" s="34" t="s">
        <v>44</v>
      </c>
      <c r="I130" s="35" t="n">
        <v>4.0</v>
      </c>
      <c r="J130" s="35"/>
      <c r="K130" s="37" t="n">
        <v>1.0</v>
      </c>
    </row>
    <row r="131">
      <c r="A131" s="35" t="s">
        <v>44</v>
      </c>
      <c r="B131" s="34" t="s">
        <v>44</v>
      </c>
      <c r="C131" s="35" t="s">
        <v>44</v>
      </c>
      <c r="D131" s="35" t="s">
        <v>44</v>
      </c>
      <c r="E131" s="34" t="s">
        <v>44</v>
      </c>
      <c r="F131" s="35" t="n">
        <v>0.0</v>
      </c>
      <c r="G131" s="34" t="s">
        <v>170</v>
      </c>
      <c r="H131" s="34" t="s">
        <v>44</v>
      </c>
      <c r="I131" s="35"/>
      <c r="J131" s="35"/>
      <c r="K131" s="37"/>
    </row>
    <row r="132">
      <c r="A132" s="35" t="s">
        <v>44</v>
      </c>
      <c r="B132" s="34" t="s">
        <v>44</v>
      </c>
      <c r="C132" s="35" t="s">
        <v>44</v>
      </c>
      <c r="D132" s="35" t="s">
        <v>44</v>
      </c>
      <c r="E132" s="34" t="s">
        <v>44</v>
      </c>
      <c r="F132" s="35" t="n">
        <v>1.0</v>
      </c>
      <c r="G132" s="34" t="s">
        <v>171</v>
      </c>
      <c r="H132" s="34" t="s">
        <v>44</v>
      </c>
      <c r="I132" s="35"/>
      <c r="J132" s="35"/>
      <c r="K132" s="37"/>
    </row>
    <row r="133">
      <c r="A133" s="35" t="s">
        <v>44</v>
      </c>
      <c r="B133" s="34" t="s">
        <v>44</v>
      </c>
      <c r="C133" s="35" t="s">
        <v>44</v>
      </c>
      <c r="D133" s="35" t="s">
        <v>44</v>
      </c>
      <c r="E133" s="34" t="s">
        <v>44</v>
      </c>
      <c r="F133" s="35" t="n">
        <v>2.0</v>
      </c>
      <c r="G133" s="34" t="s">
        <v>172</v>
      </c>
      <c r="H133" s="34" t="s">
        <v>44</v>
      </c>
      <c r="I133" s="35"/>
      <c r="J133" s="35"/>
      <c r="K133" s="37"/>
    </row>
    <row r="134">
      <c r="A134" s="35" t="s">
        <v>44</v>
      </c>
      <c r="B134" s="34" t="s">
        <v>44</v>
      </c>
      <c r="C134" s="35" t="s">
        <v>44</v>
      </c>
      <c r="D134" s="35" t="s">
        <v>44</v>
      </c>
      <c r="E134" s="34" t="s">
        <v>44</v>
      </c>
      <c r="F134" s="35" t="n">
        <v>3.0</v>
      </c>
      <c r="G134" s="34" t="s">
        <v>173</v>
      </c>
      <c r="H134" s="34" t="s">
        <v>44</v>
      </c>
      <c r="I134" s="35"/>
      <c r="J134" s="35"/>
      <c r="K134" s="37"/>
    </row>
    <row r="135">
      <c r="A135" s="35" t="s">
        <v>44</v>
      </c>
      <c r="B135" s="34" t="s">
        <v>44</v>
      </c>
      <c r="C135" s="35" t="s">
        <v>44</v>
      </c>
      <c r="D135" s="35" t="s">
        <v>60</v>
      </c>
      <c r="E135" s="34" t="s">
        <v>174</v>
      </c>
      <c r="F135" s="35" t="s">
        <v>44</v>
      </c>
      <c r="G135" s="34" t="s">
        <v>44</v>
      </c>
      <c r="H135" s="34" t="s">
        <v>44</v>
      </c>
      <c r="I135" s="35" t="n">
        <v>4.0</v>
      </c>
      <c r="J135" s="35"/>
      <c r="K135" s="37" t="n">
        <v>0.5</v>
      </c>
    </row>
    <row r="136">
      <c r="A136" s="35" t="s">
        <v>44</v>
      </c>
      <c r="B136" s="34" t="s">
        <v>44</v>
      </c>
      <c r="C136" s="35" t="s">
        <v>44</v>
      </c>
      <c r="D136" s="35" t="s">
        <v>44</v>
      </c>
      <c r="E136" s="34" t="s">
        <v>44</v>
      </c>
      <c r="F136" s="35" t="n">
        <v>0.0</v>
      </c>
      <c r="G136" s="34" t="s">
        <v>175</v>
      </c>
      <c r="H136" s="34" t="s">
        <v>44</v>
      </c>
      <c r="I136" s="35"/>
      <c r="J136" s="35"/>
      <c r="K136" s="37"/>
    </row>
    <row r="137">
      <c r="A137" s="35" t="s">
        <v>44</v>
      </c>
      <c r="B137" s="34" t="s">
        <v>44</v>
      </c>
      <c r="C137" s="35" t="s">
        <v>44</v>
      </c>
      <c r="D137" s="35" t="s">
        <v>44</v>
      </c>
      <c r="E137" s="34" t="s">
        <v>44</v>
      </c>
      <c r="F137" s="35" t="n">
        <v>1.0</v>
      </c>
      <c r="G137" s="34" t="s">
        <v>176</v>
      </c>
      <c r="H137" s="34" t="s">
        <v>44</v>
      </c>
      <c r="I137" s="35"/>
      <c r="J137" s="35"/>
      <c r="K137" s="37"/>
    </row>
    <row r="138">
      <c r="A138" s="35" t="s">
        <v>44</v>
      </c>
      <c r="B138" s="34" t="s">
        <v>44</v>
      </c>
      <c r="C138" s="35" t="s">
        <v>44</v>
      </c>
      <c r="D138" s="35" t="s">
        <v>44</v>
      </c>
      <c r="E138" s="34" t="s">
        <v>44</v>
      </c>
      <c r="F138" s="35" t="n">
        <v>2.0</v>
      </c>
      <c r="G138" s="34" t="s">
        <v>177</v>
      </c>
      <c r="H138" s="34" t="s">
        <v>44</v>
      </c>
      <c r="I138" s="35"/>
      <c r="J138" s="35"/>
      <c r="K138" s="37"/>
    </row>
    <row r="139">
      <c r="A139" s="35" t="s">
        <v>44</v>
      </c>
      <c r="B139" s="34" t="s">
        <v>44</v>
      </c>
      <c r="C139" s="35" t="s">
        <v>44</v>
      </c>
      <c r="D139" s="35" t="s">
        <v>44</v>
      </c>
      <c r="E139" s="34" t="s">
        <v>44</v>
      </c>
      <c r="F139" s="35" t="n">
        <v>3.0</v>
      </c>
      <c r="G139" s="34" t="s">
        <v>178</v>
      </c>
      <c r="H139" s="34" t="s">
        <v>44</v>
      </c>
      <c r="I139" s="35"/>
      <c r="J139" s="35"/>
      <c r="K139" s="37"/>
    </row>
    <row r="140">
      <c r="A140" s="35" t="s">
        <v>44</v>
      </c>
      <c r="B140" s="34" t="s">
        <v>44</v>
      </c>
      <c r="C140" s="35" t="s">
        <v>44</v>
      </c>
      <c r="D140" s="35" t="s">
        <v>60</v>
      </c>
      <c r="E140" s="34" t="s">
        <v>179</v>
      </c>
      <c r="F140" s="35" t="s">
        <v>44</v>
      </c>
      <c r="G140" s="34" t="s">
        <v>44</v>
      </c>
      <c r="H140" s="34" t="s">
        <v>44</v>
      </c>
      <c r="I140" s="35" t="n">
        <v>4.0</v>
      </c>
      <c r="J140" s="35"/>
      <c r="K140" s="37" t="n">
        <v>0.5</v>
      </c>
    </row>
    <row r="141">
      <c r="A141" s="35" t="s">
        <v>44</v>
      </c>
      <c r="B141" s="34" t="s">
        <v>44</v>
      </c>
      <c r="C141" s="35" t="s">
        <v>44</v>
      </c>
      <c r="D141" s="35" t="s">
        <v>44</v>
      </c>
      <c r="E141" s="34" t="s">
        <v>44</v>
      </c>
      <c r="F141" s="35" t="n">
        <v>0.0</v>
      </c>
      <c r="G141" s="34" t="s">
        <v>180</v>
      </c>
      <c r="H141" s="34" t="s">
        <v>44</v>
      </c>
      <c r="I141" s="35"/>
      <c r="J141" s="35"/>
      <c r="K141" s="37"/>
    </row>
    <row r="142">
      <c r="A142" s="35" t="s">
        <v>44</v>
      </c>
      <c r="B142" s="34" t="s">
        <v>44</v>
      </c>
      <c r="C142" s="35" t="s">
        <v>44</v>
      </c>
      <c r="D142" s="35" t="s">
        <v>44</v>
      </c>
      <c r="E142" s="34" t="s">
        <v>44</v>
      </c>
      <c r="F142" s="35" t="n">
        <v>1.0</v>
      </c>
      <c r="G142" s="34" t="s">
        <v>181</v>
      </c>
      <c r="H142" s="34" t="s">
        <v>44</v>
      </c>
      <c r="I142" s="35"/>
      <c r="J142" s="35"/>
      <c r="K142" s="37"/>
    </row>
    <row r="143">
      <c r="A143" s="35" t="s">
        <v>44</v>
      </c>
      <c r="B143" s="34" t="s">
        <v>44</v>
      </c>
      <c r="C143" s="35" t="s">
        <v>44</v>
      </c>
      <c r="D143" s="35" t="s">
        <v>44</v>
      </c>
      <c r="E143" s="34" t="s">
        <v>44</v>
      </c>
      <c r="F143" s="35" t="n">
        <v>2.0</v>
      </c>
      <c r="G143" s="34" t="s">
        <v>182</v>
      </c>
      <c r="H143" s="34" t="s">
        <v>44</v>
      </c>
      <c r="I143" s="35"/>
      <c r="J143" s="35"/>
      <c r="K143" s="37"/>
    </row>
    <row r="144">
      <c r="A144" s="35" t="s">
        <v>44</v>
      </c>
      <c r="B144" s="34" t="s">
        <v>44</v>
      </c>
      <c r="C144" s="35" t="s">
        <v>44</v>
      </c>
      <c r="D144" s="35" t="s">
        <v>44</v>
      </c>
      <c r="E144" s="34" t="s">
        <v>44</v>
      </c>
      <c r="F144" s="35" t="n">
        <v>3.0</v>
      </c>
      <c r="G144" s="34" t="s">
        <v>183</v>
      </c>
      <c r="H144" s="34" t="s">
        <v>44</v>
      </c>
      <c r="I144" s="35"/>
      <c r="J144" s="35"/>
      <c r="K144" s="37"/>
    </row>
    <row r="145">
      <c r="A145" s="35" t="s">
        <v>184</v>
      </c>
      <c r="B145" s="34" t="s">
        <v>185</v>
      </c>
      <c r="C145" s="35" t="s">
        <v>68</v>
      </c>
      <c r="D145" s="34" t="s">
        <v>44</v>
      </c>
      <c r="E145" s="34" t="s">
        <v>44</v>
      </c>
      <c r="F145" s="34" t="s">
        <v>44</v>
      </c>
      <c r="G145" s="34" t="s">
        <v>44</v>
      </c>
      <c r="H145" s="34" t="s">
        <v>44</v>
      </c>
      <c r="I145" s="34" t="s">
        <v>44</v>
      </c>
      <c r="J145" s="34" t="s">
        <v>44</v>
      </c>
      <c r="K145" s="34" t="s">
        <v>44</v>
      </c>
    </row>
    <row r="146">
      <c r="A146" s="35" t="s">
        <v>44</v>
      </c>
      <c r="B146" s="34" t="s">
        <v>44</v>
      </c>
      <c r="C146" s="35" t="s">
        <v>44</v>
      </c>
      <c r="D146" s="35" t="s">
        <v>60</v>
      </c>
      <c r="E146" s="34" t="s">
        <v>186</v>
      </c>
      <c r="F146" s="35" t="s">
        <v>44</v>
      </c>
      <c r="G146" s="34" t="s">
        <v>44</v>
      </c>
      <c r="H146" s="34" t="s">
        <v>44</v>
      </c>
      <c r="I146" s="35" t="n">
        <v>4.0</v>
      </c>
      <c r="J146" s="35"/>
      <c r="K146" s="37" t="n">
        <v>1.0</v>
      </c>
    </row>
    <row r="147">
      <c r="A147" s="35" t="s">
        <v>44</v>
      </c>
      <c r="B147" s="34" t="s">
        <v>44</v>
      </c>
      <c r="C147" s="35" t="s">
        <v>44</v>
      </c>
      <c r="D147" s="35" t="s">
        <v>44</v>
      </c>
      <c r="E147" s="34" t="s">
        <v>44</v>
      </c>
      <c r="F147" s="35" t="n">
        <v>0.0</v>
      </c>
      <c r="G147" s="34" t="s">
        <v>187</v>
      </c>
      <c r="H147" s="34" t="s">
        <v>44</v>
      </c>
      <c r="I147" s="35"/>
      <c r="J147" s="35"/>
      <c r="K147" s="37"/>
    </row>
    <row r="148">
      <c r="A148" s="35" t="s">
        <v>44</v>
      </c>
      <c r="B148" s="34" t="s">
        <v>44</v>
      </c>
      <c r="C148" s="35" t="s">
        <v>44</v>
      </c>
      <c r="D148" s="35" t="s">
        <v>44</v>
      </c>
      <c r="E148" s="34" t="s">
        <v>44</v>
      </c>
      <c r="F148" s="35" t="n">
        <v>1.0</v>
      </c>
      <c r="G148" s="34" t="s">
        <v>188</v>
      </c>
      <c r="H148" s="34" t="s">
        <v>44</v>
      </c>
      <c r="I148" s="35"/>
      <c r="J148" s="35"/>
      <c r="K148" s="37"/>
    </row>
    <row r="149">
      <c r="A149" s="35" t="s">
        <v>44</v>
      </c>
      <c r="B149" s="34" t="s">
        <v>44</v>
      </c>
      <c r="C149" s="35" t="s">
        <v>44</v>
      </c>
      <c r="D149" s="35" t="s">
        <v>44</v>
      </c>
      <c r="E149" s="34" t="s">
        <v>44</v>
      </c>
      <c r="F149" s="35" t="n">
        <v>2.0</v>
      </c>
      <c r="G149" s="34" t="s">
        <v>189</v>
      </c>
      <c r="H149" s="34" t="s">
        <v>44</v>
      </c>
      <c r="I149" s="35"/>
      <c r="J149" s="35"/>
      <c r="K149" s="37"/>
    </row>
    <row r="150">
      <c r="A150" s="35" t="s">
        <v>44</v>
      </c>
      <c r="B150" s="34" t="s">
        <v>44</v>
      </c>
      <c r="C150" s="35" t="s">
        <v>44</v>
      </c>
      <c r="D150" s="35" t="s">
        <v>44</v>
      </c>
      <c r="E150" s="34" t="s">
        <v>44</v>
      </c>
      <c r="F150" s="35" t="n">
        <v>3.0</v>
      </c>
      <c r="G150" s="34" t="s">
        <v>190</v>
      </c>
      <c r="H150" s="34" t="s">
        <v>44</v>
      </c>
      <c r="I150" s="35"/>
      <c r="J150" s="35"/>
      <c r="K150" s="37"/>
    </row>
    <row r="151">
      <c r="A151" s="35" t="s">
        <v>44</v>
      </c>
      <c r="B151" s="34" t="s">
        <v>44</v>
      </c>
      <c r="C151" s="35" t="s">
        <v>44</v>
      </c>
      <c r="D151" s="35" t="s">
        <v>60</v>
      </c>
      <c r="E151" s="34" t="s">
        <v>191</v>
      </c>
      <c r="F151" s="35" t="s">
        <v>44</v>
      </c>
      <c r="G151" s="34" t="s">
        <v>44</v>
      </c>
      <c r="H151" s="34" t="s">
        <v>44</v>
      </c>
      <c r="I151" s="35" t="n">
        <v>4.0</v>
      </c>
      <c r="J151" s="35"/>
      <c r="K151" s="37" t="n">
        <v>1.0</v>
      </c>
    </row>
    <row r="152">
      <c r="A152" s="35" t="s">
        <v>44</v>
      </c>
      <c r="B152" s="34" t="s">
        <v>44</v>
      </c>
      <c r="C152" s="35" t="s">
        <v>44</v>
      </c>
      <c r="D152" s="35" t="s">
        <v>44</v>
      </c>
      <c r="E152" s="34" t="s">
        <v>44</v>
      </c>
      <c r="F152" s="35" t="n">
        <v>0.0</v>
      </c>
      <c r="G152" s="34" t="s">
        <v>192</v>
      </c>
      <c r="H152" s="34" t="s">
        <v>44</v>
      </c>
      <c r="I152" s="35"/>
      <c r="J152" s="35"/>
      <c r="K152" s="37"/>
    </row>
    <row r="153">
      <c r="A153" s="35" t="s">
        <v>44</v>
      </c>
      <c r="B153" s="34" t="s">
        <v>44</v>
      </c>
      <c r="C153" s="35" t="s">
        <v>44</v>
      </c>
      <c r="D153" s="35" t="s">
        <v>44</v>
      </c>
      <c r="E153" s="34" t="s">
        <v>44</v>
      </c>
      <c r="F153" s="35" t="n">
        <v>1.0</v>
      </c>
      <c r="G153" s="34" t="s">
        <v>193</v>
      </c>
      <c r="H153" s="34" t="s">
        <v>44</v>
      </c>
      <c r="I153" s="35"/>
      <c r="J153" s="35"/>
      <c r="K153" s="37"/>
    </row>
    <row r="154">
      <c r="A154" s="35" t="s">
        <v>44</v>
      </c>
      <c r="B154" s="34" t="s">
        <v>44</v>
      </c>
      <c r="C154" s="35" t="s">
        <v>44</v>
      </c>
      <c r="D154" s="35" t="s">
        <v>44</v>
      </c>
      <c r="E154" s="34" t="s">
        <v>44</v>
      </c>
      <c r="F154" s="35" t="n">
        <v>2.0</v>
      </c>
      <c r="G154" s="34" t="s">
        <v>194</v>
      </c>
      <c r="H154" s="34" t="s">
        <v>44</v>
      </c>
      <c r="I154" s="35"/>
      <c r="J154" s="35"/>
      <c r="K154" s="37"/>
    </row>
    <row r="155">
      <c r="A155" s="35" t="s">
        <v>44</v>
      </c>
      <c r="B155" s="34" t="s">
        <v>44</v>
      </c>
      <c r="C155" s="35" t="s">
        <v>44</v>
      </c>
      <c r="D155" s="35" t="s">
        <v>44</v>
      </c>
      <c r="E155" s="34" t="s">
        <v>44</v>
      </c>
      <c r="F155" s="35" t="n">
        <v>3.0</v>
      </c>
      <c r="G155" s="34" t="s">
        <v>195</v>
      </c>
      <c r="H155" s="34" t="s">
        <v>44</v>
      </c>
      <c r="I155" s="35"/>
      <c r="J155" s="35"/>
      <c r="K155" s="37"/>
    </row>
    <row r="156">
      <c r="A156" s="35" t="s">
        <v>44</v>
      </c>
      <c r="B156" s="34" t="s">
        <v>44</v>
      </c>
      <c r="C156" s="35" t="s">
        <v>44</v>
      </c>
      <c r="D156" s="35" t="s">
        <v>60</v>
      </c>
      <c r="E156" s="34" t="s">
        <v>196</v>
      </c>
      <c r="F156" s="35" t="s">
        <v>44</v>
      </c>
      <c r="G156" s="34" t="s">
        <v>44</v>
      </c>
      <c r="H156" s="34" t="s">
        <v>44</v>
      </c>
      <c r="I156" s="35" t="n">
        <v>4.0</v>
      </c>
      <c r="J156" s="35"/>
      <c r="K156" s="37" t="n">
        <v>1.0</v>
      </c>
    </row>
    <row r="157">
      <c r="A157" s="35" t="s">
        <v>44</v>
      </c>
      <c r="B157" s="34" t="s">
        <v>44</v>
      </c>
      <c r="C157" s="35" t="s">
        <v>44</v>
      </c>
      <c r="D157" s="35" t="s">
        <v>44</v>
      </c>
      <c r="E157" s="34" t="s">
        <v>44</v>
      </c>
      <c r="F157" s="35" t="n">
        <v>0.0</v>
      </c>
      <c r="G157" s="34" t="s">
        <v>197</v>
      </c>
      <c r="H157" s="34" t="s">
        <v>44</v>
      </c>
      <c r="I157" s="35"/>
      <c r="J157" s="35"/>
      <c r="K157" s="37"/>
    </row>
    <row r="158">
      <c r="A158" s="35" t="s">
        <v>44</v>
      </c>
      <c r="B158" s="34" t="s">
        <v>44</v>
      </c>
      <c r="C158" s="35" t="s">
        <v>44</v>
      </c>
      <c r="D158" s="35" t="s">
        <v>44</v>
      </c>
      <c r="E158" s="34" t="s">
        <v>44</v>
      </c>
      <c r="F158" s="35" t="n">
        <v>1.0</v>
      </c>
      <c r="G158" s="34" t="s">
        <v>198</v>
      </c>
      <c r="H158" s="34" t="s">
        <v>44</v>
      </c>
      <c r="I158" s="35"/>
      <c r="J158" s="35"/>
      <c r="K158" s="37"/>
    </row>
    <row r="159">
      <c r="A159" s="35" t="s">
        <v>44</v>
      </c>
      <c r="B159" s="34" t="s">
        <v>44</v>
      </c>
      <c r="C159" s="35" t="s">
        <v>44</v>
      </c>
      <c r="D159" s="35" t="s">
        <v>44</v>
      </c>
      <c r="E159" s="34" t="s">
        <v>44</v>
      </c>
      <c r="F159" s="35" t="n">
        <v>2.0</v>
      </c>
      <c r="G159" s="34" t="s">
        <v>199</v>
      </c>
      <c r="H159" s="34" t="s">
        <v>44</v>
      </c>
      <c r="I159" s="35"/>
      <c r="J159" s="35"/>
      <c r="K159" s="37"/>
    </row>
    <row r="160">
      <c r="A160" s="35" t="s">
        <v>44</v>
      </c>
      <c r="B160" s="34" t="s">
        <v>44</v>
      </c>
      <c r="C160" s="35" t="s">
        <v>44</v>
      </c>
      <c r="D160" s="35" t="s">
        <v>44</v>
      </c>
      <c r="E160" s="34" t="s">
        <v>44</v>
      </c>
      <c r="F160" s="35" t="n">
        <v>3.0</v>
      </c>
      <c r="G160" s="34" t="s">
        <v>200</v>
      </c>
      <c r="H160" s="34" t="s">
        <v>44</v>
      </c>
      <c r="I160" s="35"/>
      <c r="J160" s="35"/>
      <c r="K160" s="37"/>
    </row>
    <row r="161">
      <c r="A161" s="35" t="s">
        <v>44</v>
      </c>
      <c r="B161" s="34" t="s">
        <v>44</v>
      </c>
      <c r="C161" s="35" t="s">
        <v>44</v>
      </c>
      <c r="D161" s="35" t="s">
        <v>44</v>
      </c>
      <c r="E161" s="34" t="s">
        <v>44</v>
      </c>
      <c r="F161" s="35" t="s">
        <v>44</v>
      </c>
      <c r="G161" s="34" t="s">
        <v>44</v>
      </c>
      <c r="H161" s="34" t="s">
        <v>44</v>
      </c>
      <c r="I161" s="35"/>
      <c r="J161" s="35"/>
      <c r="K161" s="37"/>
    </row>
    <row r="162">
      <c r="A162" s="35" t="s">
        <v>44</v>
      </c>
      <c r="B162" s="34" t="s">
        <v>44</v>
      </c>
      <c r="C162" s="35" t="s">
        <v>44</v>
      </c>
      <c r="D162" s="35" t="s">
        <v>44</v>
      </c>
      <c r="E162" s="34" t="s">
        <v>44</v>
      </c>
      <c r="F162" s="35" t="s">
        <v>44</v>
      </c>
      <c r="G162" s="34" t="s">
        <v>44</v>
      </c>
      <c r="H162" s="34" t="s">
        <v>44</v>
      </c>
      <c r="I162" s="35"/>
      <c r="J162" s="35"/>
      <c r="K162" s="37"/>
    </row>
    <row r="163">
      <c r="A163" s="72" t="s">
        <v>15</v>
      </c>
      <c r="B163" s="73" t="s">
        <v>16</v>
      </c>
      <c r="C163" s="74" t="s">
        <v>10</v>
      </c>
      <c r="D163" s="75" t="s">
        <v>6</v>
      </c>
      <c r="E163" s="76" t="s">
        <v>1</v>
      </c>
      <c r="F163" s="77" t="s">
        <v>2</v>
      </c>
      <c r="G163" s="78" t="s">
        <v>8</v>
      </c>
      <c r="H163" s="79" t="s">
        <v>9</v>
      </c>
      <c r="I163" s="80" t="s">
        <v>23</v>
      </c>
      <c r="J163" s="81" t="s">
        <v>11</v>
      </c>
      <c r="K163" s="82" t="s">
        <v>3</v>
      </c>
      <c r="L163" s="83" t="s">
        <v>201</v>
      </c>
      <c r="M163" s="84" t="s">
        <v>4</v>
      </c>
      <c r="N163" s="85">
        <f>SUM(K164:K272)</f>
      </c>
    </row>
    <row r="164">
      <c r="A164" s="35" t="s">
        <v>202</v>
      </c>
      <c r="B164" s="34" t="s">
        <v>203</v>
      </c>
      <c r="C164" s="35" t="s">
        <v>45</v>
      </c>
      <c r="D164" s="34" t="s">
        <v>44</v>
      </c>
      <c r="E164" s="34" t="s">
        <v>44</v>
      </c>
      <c r="F164" s="34" t="s">
        <v>44</v>
      </c>
      <c r="G164" s="34" t="s">
        <v>44</v>
      </c>
      <c r="H164" s="34" t="s">
        <v>44</v>
      </c>
      <c r="I164" s="34" t="s">
        <v>44</v>
      </c>
      <c r="J164" s="34" t="s">
        <v>44</v>
      </c>
      <c r="K164" s="34" t="s">
        <v>44</v>
      </c>
    </row>
    <row r="165">
      <c r="A165" s="35" t="s">
        <v>44</v>
      </c>
      <c r="B165" s="34" t="s">
        <v>44</v>
      </c>
      <c r="C165" s="35" t="s">
        <v>44</v>
      </c>
      <c r="D165" s="35" t="s">
        <v>46</v>
      </c>
      <c r="E165" s="34" t="s">
        <v>204</v>
      </c>
      <c r="F165" s="35" t="s">
        <v>44</v>
      </c>
      <c r="G165" s="34" t="s">
        <v>205</v>
      </c>
      <c r="H165" s="34" t="s">
        <v>44</v>
      </c>
      <c r="I165" s="35" t="n">
        <v>3.0</v>
      </c>
      <c r="J165" s="35"/>
      <c r="K165" s="37" t="n">
        <v>0.5</v>
      </c>
    </row>
    <row r="166">
      <c r="A166" s="35" t="s">
        <v>44</v>
      </c>
      <c r="B166" s="34" t="s">
        <v>44</v>
      </c>
      <c r="C166" s="35" t="s">
        <v>44</v>
      </c>
      <c r="D166" s="35" t="s">
        <v>46</v>
      </c>
      <c r="E166" s="34" t="s">
        <v>206</v>
      </c>
      <c r="F166" s="35" t="s">
        <v>44</v>
      </c>
      <c r="G166" s="34" t="s">
        <v>44</v>
      </c>
      <c r="H166" s="34" t="s">
        <v>44</v>
      </c>
      <c r="I166" s="35" t="n">
        <v>3.0</v>
      </c>
      <c r="J166" s="35"/>
      <c r="K166" s="37" t="n">
        <v>0.5</v>
      </c>
    </row>
    <row r="167">
      <c r="A167" s="35" t="s">
        <v>44</v>
      </c>
      <c r="B167" s="34" t="s">
        <v>44</v>
      </c>
      <c r="C167" s="35" t="s">
        <v>44</v>
      </c>
      <c r="D167" s="35" t="s">
        <v>46</v>
      </c>
      <c r="E167" s="34" t="s">
        <v>207</v>
      </c>
      <c r="F167" s="35" t="s">
        <v>44</v>
      </c>
      <c r="G167" s="34" t="s">
        <v>44</v>
      </c>
      <c r="H167" s="34" t="s">
        <v>44</v>
      </c>
      <c r="I167" s="35" t="n">
        <v>3.0</v>
      </c>
      <c r="J167" s="35"/>
      <c r="K167" s="37" t="n">
        <v>0.5</v>
      </c>
    </row>
    <row r="168">
      <c r="A168" s="35" t="s">
        <v>44</v>
      </c>
      <c r="B168" s="34" t="s">
        <v>44</v>
      </c>
      <c r="C168" s="35" t="s">
        <v>44</v>
      </c>
      <c r="D168" s="35" t="s">
        <v>46</v>
      </c>
      <c r="E168" s="34" t="s">
        <v>208</v>
      </c>
      <c r="F168" s="35" t="s">
        <v>44</v>
      </c>
      <c r="G168" s="34" t="s">
        <v>44</v>
      </c>
      <c r="H168" s="34" t="s">
        <v>44</v>
      </c>
      <c r="I168" s="35" t="n">
        <v>3.0</v>
      </c>
      <c r="J168" s="35"/>
      <c r="K168" s="37" t="n">
        <v>0.5</v>
      </c>
    </row>
    <row r="169">
      <c r="A169" s="35" t="s">
        <v>44</v>
      </c>
      <c r="B169" s="34" t="s">
        <v>44</v>
      </c>
      <c r="C169" s="35" t="s">
        <v>44</v>
      </c>
      <c r="D169" s="35" t="s">
        <v>46</v>
      </c>
      <c r="E169" s="34" t="s">
        <v>209</v>
      </c>
      <c r="F169" s="35" t="s">
        <v>44</v>
      </c>
      <c r="G169" s="34" t="s">
        <v>44</v>
      </c>
      <c r="H169" s="34" t="s">
        <v>44</v>
      </c>
      <c r="I169" s="35" t="n">
        <v>3.0</v>
      </c>
      <c r="J169" s="35"/>
      <c r="K169" s="37" t="n">
        <v>0.5</v>
      </c>
    </row>
    <row r="170">
      <c r="A170" s="35" t="s">
        <v>44</v>
      </c>
      <c r="B170" s="34" t="s">
        <v>44</v>
      </c>
      <c r="C170" s="35" t="s">
        <v>44</v>
      </c>
      <c r="D170" s="35" t="s">
        <v>46</v>
      </c>
      <c r="E170" s="34" t="s">
        <v>210</v>
      </c>
      <c r="F170" s="35" t="s">
        <v>44</v>
      </c>
      <c r="G170" s="34" t="s">
        <v>44</v>
      </c>
      <c r="H170" s="34" t="s">
        <v>44</v>
      </c>
      <c r="I170" s="35" t="n">
        <v>3.0</v>
      </c>
      <c r="J170" s="35"/>
      <c r="K170" s="37" t="n">
        <v>0.5</v>
      </c>
    </row>
    <row r="171">
      <c r="A171" s="35" t="s">
        <v>44</v>
      </c>
      <c r="B171" s="34" t="s">
        <v>44</v>
      </c>
      <c r="C171" s="35" t="s">
        <v>44</v>
      </c>
      <c r="D171" s="35" t="s">
        <v>46</v>
      </c>
      <c r="E171" s="34" t="s">
        <v>211</v>
      </c>
      <c r="F171" s="35" t="s">
        <v>44</v>
      </c>
      <c r="G171" s="34" t="s">
        <v>44</v>
      </c>
      <c r="H171" s="34" t="s">
        <v>44</v>
      </c>
      <c r="I171" s="35" t="n">
        <v>3.0</v>
      </c>
      <c r="J171" s="35"/>
      <c r="K171" s="37" t="n">
        <v>0.5</v>
      </c>
    </row>
    <row r="172">
      <c r="A172" s="35" t="s">
        <v>44</v>
      </c>
      <c r="B172" s="34" t="s">
        <v>44</v>
      </c>
      <c r="C172" s="35" t="s">
        <v>44</v>
      </c>
      <c r="D172" s="35" t="s">
        <v>46</v>
      </c>
      <c r="E172" s="34" t="s">
        <v>212</v>
      </c>
      <c r="F172" s="35" t="s">
        <v>44</v>
      </c>
      <c r="G172" s="34" t="s">
        <v>44</v>
      </c>
      <c r="H172" s="34" t="s">
        <v>44</v>
      </c>
      <c r="I172" s="35" t="n">
        <v>3.0</v>
      </c>
      <c r="J172" s="35"/>
      <c r="K172" s="37" t="n">
        <v>0.5</v>
      </c>
    </row>
    <row r="173">
      <c r="A173" s="35" t="s">
        <v>44</v>
      </c>
      <c r="B173" s="34" t="s">
        <v>44</v>
      </c>
      <c r="C173" s="35" t="s">
        <v>44</v>
      </c>
      <c r="D173" s="35" t="s">
        <v>46</v>
      </c>
      <c r="E173" s="34" t="s">
        <v>213</v>
      </c>
      <c r="F173" s="35" t="s">
        <v>44</v>
      </c>
      <c r="G173" s="34" t="s">
        <v>44</v>
      </c>
      <c r="H173" s="34" t="s">
        <v>44</v>
      </c>
      <c r="I173" s="35" t="n">
        <v>3.0</v>
      </c>
      <c r="J173" s="35"/>
      <c r="K173" s="37" t="n">
        <v>0.5</v>
      </c>
    </row>
    <row r="174">
      <c r="A174" s="35" t="s">
        <v>44</v>
      </c>
      <c r="B174" s="34" t="s">
        <v>44</v>
      </c>
      <c r="C174" s="35" t="s">
        <v>44</v>
      </c>
      <c r="D174" s="35" t="s">
        <v>46</v>
      </c>
      <c r="E174" s="34" t="s">
        <v>214</v>
      </c>
      <c r="F174" s="35" t="s">
        <v>44</v>
      </c>
      <c r="G174" s="34" t="s">
        <v>44</v>
      </c>
      <c r="H174" s="34" t="s">
        <v>44</v>
      </c>
      <c r="I174" s="35" t="n">
        <v>3.0</v>
      </c>
      <c r="J174" s="35"/>
      <c r="K174" s="37" t="n">
        <v>1.0</v>
      </c>
    </row>
    <row r="175">
      <c r="A175" s="35" t="s">
        <v>44</v>
      </c>
      <c r="B175" s="34" t="s">
        <v>44</v>
      </c>
      <c r="C175" s="35" t="s">
        <v>44</v>
      </c>
      <c r="D175" s="35" t="s">
        <v>46</v>
      </c>
      <c r="E175" s="34" t="s">
        <v>215</v>
      </c>
      <c r="F175" s="35" t="s">
        <v>44</v>
      </c>
      <c r="G175" s="34" t="s">
        <v>44</v>
      </c>
      <c r="H175" s="34" t="s">
        <v>44</v>
      </c>
      <c r="I175" s="35" t="n">
        <v>3.0</v>
      </c>
      <c r="J175" s="35"/>
      <c r="K175" s="37" t="n">
        <v>1.0</v>
      </c>
    </row>
    <row r="176">
      <c r="A176" s="35" t="s">
        <v>44</v>
      </c>
      <c r="B176" s="34" t="s">
        <v>44</v>
      </c>
      <c r="C176" s="35" t="s">
        <v>44</v>
      </c>
      <c r="D176" s="35" t="s">
        <v>46</v>
      </c>
      <c r="E176" s="34" t="s">
        <v>216</v>
      </c>
      <c r="F176" s="35" t="s">
        <v>44</v>
      </c>
      <c r="G176" s="34" t="s">
        <v>44</v>
      </c>
      <c r="H176" s="34" t="s">
        <v>44</v>
      </c>
      <c r="I176" s="35" t="n">
        <v>3.0</v>
      </c>
      <c r="J176" s="35"/>
      <c r="K176" s="37" t="n">
        <v>0.5</v>
      </c>
    </row>
    <row r="177">
      <c r="A177" s="35" t="s">
        <v>217</v>
      </c>
      <c r="B177" s="34" t="s">
        <v>218</v>
      </c>
      <c r="C177" s="35" t="s">
        <v>51</v>
      </c>
      <c r="D177" s="34" t="s">
        <v>44</v>
      </c>
      <c r="E177" s="34" t="s">
        <v>44</v>
      </c>
      <c r="F177" s="34" t="s">
        <v>44</v>
      </c>
      <c r="G177" s="34" t="s">
        <v>44</v>
      </c>
      <c r="H177" s="34" t="s">
        <v>44</v>
      </c>
      <c r="I177" s="34" t="s">
        <v>44</v>
      </c>
      <c r="J177" s="34" t="s">
        <v>44</v>
      </c>
      <c r="K177" s="34" t="s">
        <v>44</v>
      </c>
    </row>
    <row r="178">
      <c r="A178" s="35" t="s">
        <v>44</v>
      </c>
      <c r="B178" s="34" t="s">
        <v>44</v>
      </c>
      <c r="C178" s="35" t="s">
        <v>44</v>
      </c>
      <c r="D178" s="35" t="s">
        <v>46</v>
      </c>
      <c r="E178" s="34" t="s">
        <v>219</v>
      </c>
      <c r="F178" s="35" t="s">
        <v>44</v>
      </c>
      <c r="G178" s="34" t="s">
        <v>220</v>
      </c>
      <c r="H178" s="34" t="s">
        <v>44</v>
      </c>
      <c r="I178" s="35" t="n">
        <v>3.0</v>
      </c>
      <c r="J178" s="35"/>
      <c r="K178" s="37" t="n">
        <v>2.0</v>
      </c>
    </row>
    <row r="179">
      <c r="A179" s="35" t="s">
        <v>44</v>
      </c>
      <c r="B179" s="34" t="s">
        <v>44</v>
      </c>
      <c r="C179" s="35" t="s">
        <v>44</v>
      </c>
      <c r="D179" s="35" t="s">
        <v>44</v>
      </c>
      <c r="E179" s="34" t="s">
        <v>44</v>
      </c>
      <c r="F179" s="35" t="s">
        <v>44</v>
      </c>
      <c r="G179" s="34" t="s">
        <v>221</v>
      </c>
      <c r="H179" s="34" t="s">
        <v>44</v>
      </c>
      <c r="I179" s="35"/>
      <c r="J179" s="35"/>
      <c r="K179" s="37"/>
    </row>
    <row r="180">
      <c r="A180" s="35" t="s">
        <v>44</v>
      </c>
      <c r="B180" s="34" t="s">
        <v>44</v>
      </c>
      <c r="C180" s="35" t="s">
        <v>44</v>
      </c>
      <c r="D180" s="35" t="s">
        <v>44</v>
      </c>
      <c r="E180" s="34" t="s">
        <v>44</v>
      </c>
      <c r="F180" s="35" t="s">
        <v>44</v>
      </c>
      <c r="G180" s="34" t="s">
        <v>222</v>
      </c>
      <c r="H180" s="34" t="s">
        <v>44</v>
      </c>
      <c r="I180" s="35"/>
      <c r="J180" s="35"/>
      <c r="K180" s="37"/>
    </row>
    <row r="181">
      <c r="A181" s="35" t="s">
        <v>44</v>
      </c>
      <c r="B181" s="34" t="s">
        <v>44</v>
      </c>
      <c r="C181" s="35" t="s">
        <v>44</v>
      </c>
      <c r="D181" s="35" t="s">
        <v>46</v>
      </c>
      <c r="E181" s="34" t="s">
        <v>223</v>
      </c>
      <c r="F181" s="35" t="s">
        <v>44</v>
      </c>
      <c r="G181" s="34" t="s">
        <v>224</v>
      </c>
      <c r="H181" s="34" t="s">
        <v>44</v>
      </c>
      <c r="I181" s="35" t="n">
        <v>3.0</v>
      </c>
      <c r="J181" s="35"/>
      <c r="K181" s="37" t="n">
        <v>1.0</v>
      </c>
    </row>
    <row r="182">
      <c r="A182" s="35" t="s">
        <v>44</v>
      </c>
      <c r="B182" s="34" t="s">
        <v>44</v>
      </c>
      <c r="C182" s="35" t="s">
        <v>44</v>
      </c>
      <c r="D182" s="35" t="s">
        <v>44</v>
      </c>
      <c r="E182" s="34" t="s">
        <v>44</v>
      </c>
      <c r="F182" s="35" t="s">
        <v>44</v>
      </c>
      <c r="G182" s="34" t="s">
        <v>225</v>
      </c>
      <c r="H182" s="34" t="s">
        <v>44</v>
      </c>
      <c r="I182" s="35"/>
      <c r="J182" s="35"/>
      <c r="K182" s="37"/>
    </row>
    <row r="183">
      <c r="A183" s="35" t="s">
        <v>44</v>
      </c>
      <c r="B183" s="34" t="s">
        <v>44</v>
      </c>
      <c r="C183" s="35" t="s">
        <v>44</v>
      </c>
      <c r="D183" s="35" t="s">
        <v>46</v>
      </c>
      <c r="E183" s="34" t="s">
        <v>226</v>
      </c>
      <c r="F183" s="35" t="s">
        <v>44</v>
      </c>
      <c r="G183" s="34" t="s">
        <v>227</v>
      </c>
      <c r="H183" s="34" t="s">
        <v>44</v>
      </c>
      <c r="I183" s="35" t="n">
        <v>3.0</v>
      </c>
      <c r="J183" s="35"/>
      <c r="K183" s="37" t="n">
        <v>1.0</v>
      </c>
    </row>
    <row r="184">
      <c r="A184" s="35" t="s">
        <v>44</v>
      </c>
      <c r="B184" s="34" t="s">
        <v>44</v>
      </c>
      <c r="C184" s="35" t="s">
        <v>44</v>
      </c>
      <c r="D184" s="35" t="s">
        <v>44</v>
      </c>
      <c r="E184" s="34" t="s">
        <v>44</v>
      </c>
      <c r="F184" s="35" t="s">
        <v>44</v>
      </c>
      <c r="G184" s="34" t="s">
        <v>228</v>
      </c>
      <c r="H184" s="34" t="s">
        <v>44</v>
      </c>
      <c r="I184" s="35"/>
      <c r="J184" s="35"/>
      <c r="K184" s="37"/>
    </row>
    <row r="185">
      <c r="A185" s="35" t="s">
        <v>44</v>
      </c>
      <c r="B185" s="34" t="s">
        <v>44</v>
      </c>
      <c r="C185" s="35" t="s">
        <v>44</v>
      </c>
      <c r="D185" s="35" t="s">
        <v>46</v>
      </c>
      <c r="E185" s="34" t="s">
        <v>229</v>
      </c>
      <c r="F185" s="35" t="s">
        <v>44</v>
      </c>
      <c r="G185" s="34" t="s">
        <v>230</v>
      </c>
      <c r="H185" s="34" t="s">
        <v>44</v>
      </c>
      <c r="I185" s="35" t="n">
        <v>3.0</v>
      </c>
      <c r="J185" s="35"/>
      <c r="K185" s="37" t="n">
        <v>2.0</v>
      </c>
    </row>
    <row r="186">
      <c r="A186" s="35" t="s">
        <v>44</v>
      </c>
      <c r="B186" s="34" t="s">
        <v>44</v>
      </c>
      <c r="C186" s="35" t="s">
        <v>44</v>
      </c>
      <c r="D186" s="35" t="s">
        <v>44</v>
      </c>
      <c r="E186" s="34" t="s">
        <v>44</v>
      </c>
      <c r="F186" s="35" t="s">
        <v>44</v>
      </c>
      <c r="G186" s="34" t="s">
        <v>231</v>
      </c>
      <c r="H186" s="34" t="s">
        <v>44</v>
      </c>
      <c r="I186" s="35"/>
      <c r="J186" s="35"/>
      <c r="K186" s="37"/>
    </row>
    <row r="187">
      <c r="A187" s="35" t="s">
        <v>44</v>
      </c>
      <c r="B187" s="34" t="s">
        <v>44</v>
      </c>
      <c r="C187" s="35" t="s">
        <v>44</v>
      </c>
      <c r="D187" s="35" t="s">
        <v>44</v>
      </c>
      <c r="E187" s="34" t="s">
        <v>44</v>
      </c>
      <c r="F187" s="35" t="s">
        <v>44</v>
      </c>
      <c r="G187" s="34" t="s">
        <v>232</v>
      </c>
      <c r="H187" s="34" t="s">
        <v>44</v>
      </c>
      <c r="I187" s="35"/>
      <c r="J187" s="35"/>
      <c r="K187" s="37"/>
    </row>
    <row r="188">
      <c r="A188" s="35" t="s">
        <v>44</v>
      </c>
      <c r="B188" s="34" t="s">
        <v>44</v>
      </c>
      <c r="C188" s="35" t="s">
        <v>44</v>
      </c>
      <c r="D188" s="35" t="s">
        <v>44</v>
      </c>
      <c r="E188" s="34" t="s">
        <v>44</v>
      </c>
      <c r="F188" s="35" t="s">
        <v>44</v>
      </c>
      <c r="G188" s="34" t="s">
        <v>233</v>
      </c>
      <c r="H188" s="34" t="s">
        <v>44</v>
      </c>
      <c r="I188" s="35"/>
      <c r="J188" s="35"/>
      <c r="K188" s="37"/>
    </row>
    <row r="189">
      <c r="A189" s="35" t="s">
        <v>44</v>
      </c>
      <c r="B189" s="34" t="s">
        <v>44</v>
      </c>
      <c r="C189" s="35" t="s">
        <v>44</v>
      </c>
      <c r="D189" s="35" t="s">
        <v>46</v>
      </c>
      <c r="E189" s="34" t="s">
        <v>234</v>
      </c>
      <c r="F189" s="35" t="s">
        <v>44</v>
      </c>
      <c r="G189" s="34" t="s">
        <v>235</v>
      </c>
      <c r="H189" s="34" t="s">
        <v>44</v>
      </c>
      <c r="I189" s="35" t="n">
        <v>3.0</v>
      </c>
      <c r="J189" s="35"/>
      <c r="K189" s="37" t="n">
        <v>1.5</v>
      </c>
    </row>
    <row r="190">
      <c r="A190" s="35" t="s">
        <v>44</v>
      </c>
      <c r="B190" s="34" t="s">
        <v>44</v>
      </c>
      <c r="C190" s="35" t="s">
        <v>44</v>
      </c>
      <c r="D190" s="35" t="s">
        <v>44</v>
      </c>
      <c r="E190" s="34" t="s">
        <v>44</v>
      </c>
      <c r="F190" s="35" t="s">
        <v>44</v>
      </c>
      <c r="G190" s="34" t="s">
        <v>236</v>
      </c>
      <c r="H190" s="34" t="s">
        <v>44</v>
      </c>
      <c r="I190" s="35"/>
      <c r="J190" s="35"/>
      <c r="K190" s="37"/>
    </row>
    <row r="191">
      <c r="A191" s="35" t="s">
        <v>44</v>
      </c>
      <c r="B191" s="34" t="s">
        <v>44</v>
      </c>
      <c r="C191" s="35" t="s">
        <v>44</v>
      </c>
      <c r="D191" s="35" t="s">
        <v>44</v>
      </c>
      <c r="E191" s="34" t="s">
        <v>44</v>
      </c>
      <c r="F191" s="35" t="s">
        <v>44</v>
      </c>
      <c r="G191" s="34" t="s">
        <v>237</v>
      </c>
      <c r="H191" s="34" t="s">
        <v>44</v>
      </c>
      <c r="I191" s="35"/>
      <c r="J191" s="35"/>
      <c r="K191" s="37"/>
    </row>
    <row r="192">
      <c r="A192" s="35" t="s">
        <v>44</v>
      </c>
      <c r="B192" s="34" t="s">
        <v>44</v>
      </c>
      <c r="C192" s="35" t="s">
        <v>44</v>
      </c>
      <c r="D192" s="35" t="s">
        <v>44</v>
      </c>
      <c r="E192" s="34" t="s">
        <v>44</v>
      </c>
      <c r="F192" s="35" t="s">
        <v>44</v>
      </c>
      <c r="G192" s="34" t="s">
        <v>238</v>
      </c>
      <c r="H192" s="34" t="s">
        <v>44</v>
      </c>
      <c r="I192" s="35"/>
      <c r="J192" s="35"/>
      <c r="K192" s="37"/>
    </row>
    <row r="193">
      <c r="A193" s="35" t="s">
        <v>44</v>
      </c>
      <c r="B193" s="34" t="s">
        <v>44</v>
      </c>
      <c r="C193" s="35" t="s">
        <v>44</v>
      </c>
      <c r="D193" s="35" t="s">
        <v>60</v>
      </c>
      <c r="E193" s="34" t="s">
        <v>239</v>
      </c>
      <c r="F193" s="35" t="s">
        <v>44</v>
      </c>
      <c r="G193" s="34" t="s">
        <v>44</v>
      </c>
      <c r="H193" s="34" t="s">
        <v>44</v>
      </c>
      <c r="I193" s="35" t="n">
        <v>3.0</v>
      </c>
      <c r="J193" s="35"/>
      <c r="K193" s="37" t="n">
        <v>1.0</v>
      </c>
    </row>
    <row r="194">
      <c r="A194" s="35" t="s">
        <v>44</v>
      </c>
      <c r="B194" s="34" t="s">
        <v>44</v>
      </c>
      <c r="C194" s="35" t="s">
        <v>44</v>
      </c>
      <c r="D194" s="35" t="s">
        <v>44</v>
      </c>
      <c r="E194" s="34" t="s">
        <v>44</v>
      </c>
      <c r="F194" s="35" t="n">
        <v>0.0</v>
      </c>
      <c r="G194" s="34" t="s">
        <v>240</v>
      </c>
      <c r="H194" s="34" t="s">
        <v>44</v>
      </c>
      <c r="I194" s="35"/>
      <c r="J194" s="35"/>
      <c r="K194" s="37"/>
    </row>
    <row r="195">
      <c r="A195" s="35" t="s">
        <v>44</v>
      </c>
      <c r="B195" s="34" t="s">
        <v>44</v>
      </c>
      <c r="C195" s="35" t="s">
        <v>44</v>
      </c>
      <c r="D195" s="35" t="s">
        <v>44</v>
      </c>
      <c r="E195" s="34" t="s">
        <v>44</v>
      </c>
      <c r="F195" s="35" t="n">
        <v>1.0</v>
      </c>
      <c r="G195" s="34" t="s">
        <v>241</v>
      </c>
      <c r="H195" s="34" t="s">
        <v>44</v>
      </c>
      <c r="I195" s="35"/>
      <c r="J195" s="35"/>
      <c r="K195" s="37"/>
    </row>
    <row r="196">
      <c r="A196" s="35" t="s">
        <v>44</v>
      </c>
      <c r="B196" s="34" t="s">
        <v>44</v>
      </c>
      <c r="C196" s="35" t="s">
        <v>44</v>
      </c>
      <c r="D196" s="35" t="s">
        <v>44</v>
      </c>
      <c r="E196" s="34" t="s">
        <v>44</v>
      </c>
      <c r="F196" s="35" t="n">
        <v>2.0</v>
      </c>
      <c r="G196" s="34" t="s">
        <v>242</v>
      </c>
      <c r="H196" s="34" t="s">
        <v>44</v>
      </c>
      <c r="I196" s="35"/>
      <c r="J196" s="35"/>
      <c r="K196" s="37"/>
    </row>
    <row r="197">
      <c r="A197" s="35" t="s">
        <v>44</v>
      </c>
      <c r="B197" s="34" t="s">
        <v>44</v>
      </c>
      <c r="C197" s="35" t="s">
        <v>44</v>
      </c>
      <c r="D197" s="35" t="s">
        <v>44</v>
      </c>
      <c r="E197" s="34" t="s">
        <v>44</v>
      </c>
      <c r="F197" s="35" t="n">
        <v>3.0</v>
      </c>
      <c r="G197" s="34" t="s">
        <v>243</v>
      </c>
      <c r="H197" s="34" t="s">
        <v>44</v>
      </c>
      <c r="I197" s="35"/>
      <c r="J197" s="35"/>
      <c r="K197" s="37"/>
    </row>
    <row r="198">
      <c r="A198" s="35" t="s">
        <v>44</v>
      </c>
      <c r="B198" s="34" t="s">
        <v>44</v>
      </c>
      <c r="C198" s="35" t="s">
        <v>44</v>
      </c>
      <c r="D198" s="35" t="s">
        <v>60</v>
      </c>
      <c r="E198" s="34" t="s">
        <v>244</v>
      </c>
      <c r="F198" s="35" t="s">
        <v>44</v>
      </c>
      <c r="G198" s="34" t="s">
        <v>44</v>
      </c>
      <c r="H198" s="34" t="s">
        <v>44</v>
      </c>
      <c r="I198" s="35" t="n">
        <v>3.0</v>
      </c>
      <c r="J198" s="35"/>
      <c r="K198" s="37" t="n">
        <v>1.25</v>
      </c>
    </row>
    <row r="199">
      <c r="A199" s="35" t="s">
        <v>44</v>
      </c>
      <c r="B199" s="34" t="s">
        <v>44</v>
      </c>
      <c r="C199" s="35" t="s">
        <v>44</v>
      </c>
      <c r="D199" s="35" t="s">
        <v>44</v>
      </c>
      <c r="E199" s="34" t="s">
        <v>44</v>
      </c>
      <c r="F199" s="35" t="n">
        <v>0.0</v>
      </c>
      <c r="G199" s="34" t="s">
        <v>245</v>
      </c>
      <c r="H199" s="34" t="s">
        <v>44</v>
      </c>
      <c r="I199" s="35"/>
      <c r="J199" s="35"/>
      <c r="K199" s="37"/>
    </row>
    <row r="200">
      <c r="A200" s="35" t="s">
        <v>44</v>
      </c>
      <c r="B200" s="34" t="s">
        <v>44</v>
      </c>
      <c r="C200" s="35" t="s">
        <v>44</v>
      </c>
      <c r="D200" s="35" t="s">
        <v>44</v>
      </c>
      <c r="E200" s="34" t="s">
        <v>44</v>
      </c>
      <c r="F200" s="35" t="n">
        <v>1.0</v>
      </c>
      <c r="G200" s="34" t="s">
        <v>246</v>
      </c>
      <c r="H200" s="34" t="s">
        <v>44</v>
      </c>
      <c r="I200" s="35"/>
      <c r="J200" s="35"/>
      <c r="K200" s="37"/>
    </row>
    <row r="201">
      <c r="A201" s="35" t="s">
        <v>44</v>
      </c>
      <c r="B201" s="34" t="s">
        <v>44</v>
      </c>
      <c r="C201" s="35" t="s">
        <v>44</v>
      </c>
      <c r="D201" s="35" t="s">
        <v>44</v>
      </c>
      <c r="E201" s="34" t="s">
        <v>44</v>
      </c>
      <c r="F201" s="35" t="n">
        <v>2.0</v>
      </c>
      <c r="G201" s="34" t="s">
        <v>247</v>
      </c>
      <c r="H201" s="34" t="s">
        <v>44</v>
      </c>
      <c r="I201" s="35"/>
      <c r="J201" s="35"/>
      <c r="K201" s="37"/>
    </row>
    <row r="202">
      <c r="A202" s="35" t="s">
        <v>44</v>
      </c>
      <c r="B202" s="34" t="s">
        <v>44</v>
      </c>
      <c r="C202" s="35" t="s">
        <v>44</v>
      </c>
      <c r="D202" s="35" t="s">
        <v>44</v>
      </c>
      <c r="E202" s="34" t="s">
        <v>44</v>
      </c>
      <c r="F202" s="35" t="n">
        <v>3.0</v>
      </c>
      <c r="G202" s="34" t="s">
        <v>248</v>
      </c>
      <c r="H202" s="34" t="s">
        <v>44</v>
      </c>
      <c r="I202" s="35"/>
      <c r="J202" s="35"/>
      <c r="K202" s="37"/>
    </row>
    <row r="203">
      <c r="A203" s="35" t="s">
        <v>44</v>
      </c>
      <c r="B203" s="34" t="s">
        <v>44</v>
      </c>
      <c r="C203" s="35" t="s">
        <v>44</v>
      </c>
      <c r="D203" s="35" t="s">
        <v>60</v>
      </c>
      <c r="E203" s="34" t="s">
        <v>249</v>
      </c>
      <c r="F203" s="35" t="s">
        <v>44</v>
      </c>
      <c r="G203" s="34" t="s">
        <v>44</v>
      </c>
      <c r="H203" s="34" t="s">
        <v>44</v>
      </c>
      <c r="I203" s="35" t="n">
        <v>3.0</v>
      </c>
      <c r="J203" s="35"/>
      <c r="K203" s="37" t="n">
        <v>1.25</v>
      </c>
    </row>
    <row r="204">
      <c r="A204" s="35" t="s">
        <v>44</v>
      </c>
      <c r="B204" s="34" t="s">
        <v>44</v>
      </c>
      <c r="C204" s="35" t="s">
        <v>44</v>
      </c>
      <c r="D204" s="35" t="s">
        <v>44</v>
      </c>
      <c r="E204" s="34" t="s">
        <v>44</v>
      </c>
      <c r="F204" s="35" t="n">
        <v>0.0</v>
      </c>
      <c r="G204" s="34" t="s">
        <v>250</v>
      </c>
      <c r="H204" s="34" t="s">
        <v>44</v>
      </c>
      <c r="I204" s="35"/>
      <c r="J204" s="35"/>
      <c r="K204" s="37"/>
    </row>
    <row r="205">
      <c r="A205" s="35" t="s">
        <v>44</v>
      </c>
      <c r="B205" s="34" t="s">
        <v>44</v>
      </c>
      <c r="C205" s="35" t="s">
        <v>44</v>
      </c>
      <c r="D205" s="35" t="s">
        <v>44</v>
      </c>
      <c r="E205" s="34" t="s">
        <v>44</v>
      </c>
      <c r="F205" s="35" t="n">
        <v>1.0</v>
      </c>
      <c r="G205" s="34" t="s">
        <v>251</v>
      </c>
      <c r="H205" s="34" t="s">
        <v>44</v>
      </c>
      <c r="I205" s="35"/>
      <c r="J205" s="35"/>
      <c r="K205" s="37"/>
    </row>
    <row r="206">
      <c r="A206" s="35" t="s">
        <v>44</v>
      </c>
      <c r="B206" s="34" t="s">
        <v>44</v>
      </c>
      <c r="C206" s="35" t="s">
        <v>44</v>
      </c>
      <c r="D206" s="35" t="s">
        <v>44</v>
      </c>
      <c r="E206" s="34" t="s">
        <v>44</v>
      </c>
      <c r="F206" s="35" t="n">
        <v>2.0</v>
      </c>
      <c r="G206" s="34" t="s">
        <v>252</v>
      </c>
      <c r="H206" s="34" t="s">
        <v>44</v>
      </c>
      <c r="I206" s="35"/>
      <c r="J206" s="35"/>
      <c r="K206" s="37"/>
    </row>
    <row r="207">
      <c r="A207" s="35" t="s">
        <v>44</v>
      </c>
      <c r="B207" s="34" t="s">
        <v>44</v>
      </c>
      <c r="C207" s="35" t="s">
        <v>44</v>
      </c>
      <c r="D207" s="35" t="s">
        <v>44</v>
      </c>
      <c r="E207" s="34" t="s">
        <v>44</v>
      </c>
      <c r="F207" s="35" t="n">
        <v>3.0</v>
      </c>
      <c r="G207" s="34" t="s">
        <v>253</v>
      </c>
      <c r="H207" s="34" t="s">
        <v>44</v>
      </c>
      <c r="I207" s="35"/>
      <c r="J207" s="35"/>
      <c r="K207" s="37"/>
    </row>
    <row r="208">
      <c r="A208" s="35" t="s">
        <v>254</v>
      </c>
      <c r="B208" s="34" t="s">
        <v>255</v>
      </c>
      <c r="C208" s="35" t="s">
        <v>51</v>
      </c>
      <c r="D208" s="34" t="s">
        <v>44</v>
      </c>
      <c r="E208" s="34" t="s">
        <v>44</v>
      </c>
      <c r="F208" s="34" t="s">
        <v>44</v>
      </c>
      <c r="G208" s="34" t="s">
        <v>44</v>
      </c>
      <c r="H208" s="34" t="s">
        <v>44</v>
      </c>
      <c r="I208" s="34" t="s">
        <v>44</v>
      </c>
      <c r="J208" s="34" t="s">
        <v>44</v>
      </c>
      <c r="K208" s="34" t="s">
        <v>44</v>
      </c>
    </row>
    <row r="209">
      <c r="A209" s="35" t="s">
        <v>44</v>
      </c>
      <c r="B209" s="34" t="s">
        <v>44</v>
      </c>
      <c r="C209" s="35" t="s">
        <v>44</v>
      </c>
      <c r="D209" s="35" t="s">
        <v>60</v>
      </c>
      <c r="E209" s="34" t="s">
        <v>256</v>
      </c>
      <c r="F209" s="35" t="s">
        <v>44</v>
      </c>
      <c r="G209" s="34" t="s">
        <v>44</v>
      </c>
      <c r="H209" s="34" t="s">
        <v>44</v>
      </c>
      <c r="I209" s="35" t="n">
        <v>3.0</v>
      </c>
      <c r="J209" s="35"/>
      <c r="K209" s="37" t="n">
        <v>1.0</v>
      </c>
    </row>
    <row r="210">
      <c r="A210" s="35" t="s">
        <v>44</v>
      </c>
      <c r="B210" s="34" t="s">
        <v>44</v>
      </c>
      <c r="C210" s="35" t="s">
        <v>44</v>
      </c>
      <c r="D210" s="35" t="s">
        <v>44</v>
      </c>
      <c r="E210" s="34" t="s">
        <v>44</v>
      </c>
      <c r="F210" s="35" t="n">
        <v>0.0</v>
      </c>
      <c r="G210" s="34" t="s">
        <v>257</v>
      </c>
      <c r="H210" s="34" t="s">
        <v>44</v>
      </c>
      <c r="I210" s="35"/>
      <c r="J210" s="35"/>
      <c r="K210" s="37"/>
    </row>
    <row r="211">
      <c r="A211" s="35" t="s">
        <v>44</v>
      </c>
      <c r="B211" s="34" t="s">
        <v>44</v>
      </c>
      <c r="C211" s="35" t="s">
        <v>44</v>
      </c>
      <c r="D211" s="35" t="s">
        <v>44</v>
      </c>
      <c r="E211" s="34" t="s">
        <v>44</v>
      </c>
      <c r="F211" s="35" t="n">
        <v>1.0</v>
      </c>
      <c r="G211" s="34" t="s">
        <v>258</v>
      </c>
      <c r="H211" s="34" t="s">
        <v>44</v>
      </c>
      <c r="I211" s="35"/>
      <c r="J211" s="35"/>
      <c r="K211" s="37"/>
    </row>
    <row r="212">
      <c r="A212" s="35" t="s">
        <v>44</v>
      </c>
      <c r="B212" s="34" t="s">
        <v>44</v>
      </c>
      <c r="C212" s="35" t="s">
        <v>44</v>
      </c>
      <c r="D212" s="35" t="s">
        <v>44</v>
      </c>
      <c r="E212" s="34" t="s">
        <v>44</v>
      </c>
      <c r="F212" s="35" t="n">
        <v>2.0</v>
      </c>
      <c r="G212" s="34" t="s">
        <v>259</v>
      </c>
      <c r="H212" s="34" t="s">
        <v>44</v>
      </c>
      <c r="I212" s="35"/>
      <c r="J212" s="35"/>
      <c r="K212" s="37"/>
    </row>
    <row r="213">
      <c r="A213" s="35" t="s">
        <v>44</v>
      </c>
      <c r="B213" s="34" t="s">
        <v>44</v>
      </c>
      <c r="C213" s="35" t="s">
        <v>44</v>
      </c>
      <c r="D213" s="35" t="s">
        <v>44</v>
      </c>
      <c r="E213" s="34" t="s">
        <v>44</v>
      </c>
      <c r="F213" s="35" t="n">
        <v>3.0</v>
      </c>
      <c r="G213" s="34" t="s">
        <v>260</v>
      </c>
      <c r="H213" s="34" t="s">
        <v>44</v>
      </c>
      <c r="I213" s="35"/>
      <c r="J213" s="35"/>
      <c r="K213" s="37"/>
    </row>
    <row r="214">
      <c r="A214" s="35" t="s">
        <v>44</v>
      </c>
      <c r="B214" s="34" t="s">
        <v>44</v>
      </c>
      <c r="C214" s="35" t="s">
        <v>44</v>
      </c>
      <c r="D214" s="35" t="s">
        <v>60</v>
      </c>
      <c r="E214" s="34" t="s">
        <v>261</v>
      </c>
      <c r="F214" s="35" t="s">
        <v>44</v>
      </c>
      <c r="G214" s="34" t="s">
        <v>44</v>
      </c>
      <c r="H214" s="34" t="s">
        <v>44</v>
      </c>
      <c r="I214" s="35" t="n">
        <v>3.0</v>
      </c>
      <c r="J214" s="35"/>
      <c r="K214" s="37" t="n">
        <v>1.0</v>
      </c>
    </row>
    <row r="215">
      <c r="A215" s="35" t="s">
        <v>44</v>
      </c>
      <c r="B215" s="34" t="s">
        <v>44</v>
      </c>
      <c r="C215" s="35" t="s">
        <v>44</v>
      </c>
      <c r="D215" s="35" t="s">
        <v>44</v>
      </c>
      <c r="E215" s="34" t="s">
        <v>44</v>
      </c>
      <c r="F215" s="35" t="n">
        <v>0.0</v>
      </c>
      <c r="G215" s="34" t="s">
        <v>262</v>
      </c>
      <c r="H215" s="34" t="s">
        <v>44</v>
      </c>
      <c r="I215" s="35"/>
      <c r="J215" s="35"/>
      <c r="K215" s="37"/>
    </row>
    <row r="216">
      <c r="A216" s="35" t="s">
        <v>44</v>
      </c>
      <c r="B216" s="34" t="s">
        <v>44</v>
      </c>
      <c r="C216" s="35" t="s">
        <v>44</v>
      </c>
      <c r="D216" s="35" t="s">
        <v>44</v>
      </c>
      <c r="E216" s="34" t="s">
        <v>44</v>
      </c>
      <c r="F216" s="35" t="n">
        <v>1.0</v>
      </c>
      <c r="G216" s="34" t="s">
        <v>263</v>
      </c>
      <c r="H216" s="34" t="s">
        <v>44</v>
      </c>
      <c r="I216" s="35"/>
      <c r="J216" s="35"/>
      <c r="K216" s="37"/>
    </row>
    <row r="217">
      <c r="A217" s="35" t="s">
        <v>44</v>
      </c>
      <c r="B217" s="34" t="s">
        <v>44</v>
      </c>
      <c r="C217" s="35" t="s">
        <v>44</v>
      </c>
      <c r="D217" s="35" t="s">
        <v>44</v>
      </c>
      <c r="E217" s="34" t="s">
        <v>44</v>
      </c>
      <c r="F217" s="35" t="n">
        <v>2.0</v>
      </c>
      <c r="G217" s="34" t="s">
        <v>264</v>
      </c>
      <c r="H217" s="34" t="s">
        <v>44</v>
      </c>
      <c r="I217" s="35"/>
      <c r="J217" s="35"/>
      <c r="K217" s="37"/>
    </row>
    <row r="218">
      <c r="A218" s="35" t="s">
        <v>44</v>
      </c>
      <c r="B218" s="34" t="s">
        <v>44</v>
      </c>
      <c r="C218" s="35" t="s">
        <v>44</v>
      </c>
      <c r="D218" s="35" t="s">
        <v>44</v>
      </c>
      <c r="E218" s="34" t="s">
        <v>44</v>
      </c>
      <c r="F218" s="35" t="n">
        <v>3.0</v>
      </c>
      <c r="G218" s="34" t="s">
        <v>265</v>
      </c>
      <c r="H218" s="34" t="s">
        <v>44</v>
      </c>
      <c r="I218" s="35"/>
      <c r="J218" s="35"/>
      <c r="K218" s="37"/>
    </row>
    <row r="219">
      <c r="A219" s="35" t="s">
        <v>266</v>
      </c>
      <c r="B219" s="34" t="s">
        <v>267</v>
      </c>
      <c r="C219" s="35" t="s">
        <v>68</v>
      </c>
      <c r="D219" s="34" t="s">
        <v>44</v>
      </c>
      <c r="E219" s="34" t="s">
        <v>44</v>
      </c>
      <c r="F219" s="34" t="s">
        <v>44</v>
      </c>
      <c r="G219" s="34" t="s">
        <v>44</v>
      </c>
      <c r="H219" s="34" t="s">
        <v>44</v>
      </c>
      <c r="I219" s="34" t="s">
        <v>44</v>
      </c>
      <c r="J219" s="34" t="s">
        <v>44</v>
      </c>
      <c r="K219" s="34" t="s">
        <v>44</v>
      </c>
    </row>
    <row r="220">
      <c r="A220" s="35" t="s">
        <v>44</v>
      </c>
      <c r="B220" s="34" t="s">
        <v>44</v>
      </c>
      <c r="C220" s="35" t="s">
        <v>44</v>
      </c>
      <c r="D220" s="35" t="s">
        <v>46</v>
      </c>
      <c r="E220" s="34" t="s">
        <v>268</v>
      </c>
      <c r="F220" s="35" t="s">
        <v>44</v>
      </c>
      <c r="G220" s="34" t="s">
        <v>269</v>
      </c>
      <c r="H220" s="34" t="s">
        <v>44</v>
      </c>
      <c r="I220" s="35" t="n">
        <v>3.0</v>
      </c>
      <c r="J220" s="35"/>
      <c r="K220" s="37" t="n">
        <v>1.0</v>
      </c>
    </row>
    <row r="221">
      <c r="A221" s="35" t="s">
        <v>44</v>
      </c>
      <c r="B221" s="34" t="s">
        <v>44</v>
      </c>
      <c r="C221" s="35" t="s">
        <v>44</v>
      </c>
      <c r="D221" s="35" t="s">
        <v>44</v>
      </c>
      <c r="E221" s="34" t="s">
        <v>44</v>
      </c>
      <c r="F221" s="35" t="s">
        <v>44</v>
      </c>
      <c r="G221" s="34" t="s">
        <v>270</v>
      </c>
      <c r="H221" s="34" t="s">
        <v>44</v>
      </c>
      <c r="I221" s="35"/>
      <c r="J221" s="35"/>
      <c r="K221" s="37"/>
    </row>
    <row r="222">
      <c r="A222" s="35" t="s">
        <v>44</v>
      </c>
      <c r="B222" s="34" t="s">
        <v>44</v>
      </c>
      <c r="C222" s="35" t="s">
        <v>44</v>
      </c>
      <c r="D222" s="35" t="s">
        <v>44</v>
      </c>
      <c r="E222" s="34" t="s">
        <v>44</v>
      </c>
      <c r="F222" s="35" t="s">
        <v>44</v>
      </c>
      <c r="G222" s="34" t="s">
        <v>271</v>
      </c>
      <c r="H222" s="34" t="s">
        <v>44</v>
      </c>
      <c r="I222" s="35"/>
      <c r="J222" s="35"/>
      <c r="K222" s="37"/>
    </row>
    <row r="223">
      <c r="A223" s="35" t="s">
        <v>44</v>
      </c>
      <c r="B223" s="34" t="s">
        <v>44</v>
      </c>
      <c r="C223" s="35" t="s">
        <v>44</v>
      </c>
      <c r="D223" s="35" t="s">
        <v>44</v>
      </c>
      <c r="E223" s="34" t="s">
        <v>44</v>
      </c>
      <c r="F223" s="35" t="s">
        <v>44</v>
      </c>
      <c r="G223" s="34" t="s">
        <v>272</v>
      </c>
      <c r="H223" s="34" t="s">
        <v>44</v>
      </c>
      <c r="I223" s="35"/>
      <c r="J223" s="35"/>
      <c r="K223" s="37"/>
    </row>
    <row r="224">
      <c r="A224" s="35" t="s">
        <v>44</v>
      </c>
      <c r="B224" s="34" t="s">
        <v>44</v>
      </c>
      <c r="C224" s="35" t="s">
        <v>44</v>
      </c>
      <c r="D224" s="35" t="s">
        <v>44</v>
      </c>
      <c r="E224" s="34" t="s">
        <v>44</v>
      </c>
      <c r="F224" s="35" t="s">
        <v>44</v>
      </c>
      <c r="G224" s="34" t="s">
        <v>273</v>
      </c>
      <c r="H224" s="34" t="s">
        <v>44</v>
      </c>
      <c r="I224" s="35"/>
      <c r="J224" s="35"/>
      <c r="K224" s="37"/>
    </row>
    <row r="225">
      <c r="A225" s="35" t="s">
        <v>44</v>
      </c>
      <c r="B225" s="34" t="s">
        <v>44</v>
      </c>
      <c r="C225" s="35" t="s">
        <v>44</v>
      </c>
      <c r="D225" s="35" t="s">
        <v>44</v>
      </c>
      <c r="E225" s="34" t="s">
        <v>44</v>
      </c>
      <c r="F225" s="35" t="s">
        <v>44</v>
      </c>
      <c r="G225" s="34" t="s">
        <v>274</v>
      </c>
      <c r="H225" s="34" t="s">
        <v>44</v>
      </c>
      <c r="I225" s="35"/>
      <c r="J225" s="35"/>
      <c r="K225" s="37"/>
    </row>
    <row r="226">
      <c r="A226" s="35" t="s">
        <v>44</v>
      </c>
      <c r="B226" s="34" t="s">
        <v>44</v>
      </c>
      <c r="C226" s="35" t="s">
        <v>44</v>
      </c>
      <c r="D226" s="35" t="s">
        <v>44</v>
      </c>
      <c r="E226" s="34" t="s">
        <v>44</v>
      </c>
      <c r="F226" s="35" t="s">
        <v>44</v>
      </c>
      <c r="G226" s="34" t="s">
        <v>275</v>
      </c>
      <c r="H226" s="34" t="s">
        <v>44</v>
      </c>
      <c r="I226" s="35"/>
      <c r="J226" s="35"/>
      <c r="K226" s="37"/>
    </row>
    <row r="227">
      <c r="A227" s="35" t="s">
        <v>44</v>
      </c>
      <c r="B227" s="34" t="s">
        <v>44</v>
      </c>
      <c r="C227" s="35" t="s">
        <v>44</v>
      </c>
      <c r="D227" s="35" t="s">
        <v>44</v>
      </c>
      <c r="E227" s="34" t="s">
        <v>44</v>
      </c>
      <c r="F227" s="35" t="s">
        <v>44</v>
      </c>
      <c r="G227" s="34" t="s">
        <v>276</v>
      </c>
      <c r="H227" s="34" t="s">
        <v>44</v>
      </c>
      <c r="I227" s="35"/>
      <c r="J227" s="35"/>
      <c r="K227" s="37"/>
    </row>
    <row r="228">
      <c r="A228" s="35" t="s">
        <v>44</v>
      </c>
      <c r="B228" s="34" t="s">
        <v>44</v>
      </c>
      <c r="C228" s="35" t="s">
        <v>44</v>
      </c>
      <c r="D228" s="35" t="s">
        <v>60</v>
      </c>
      <c r="E228" s="34" t="s">
        <v>277</v>
      </c>
      <c r="F228" s="35" t="s">
        <v>44</v>
      </c>
      <c r="G228" s="34" t="s">
        <v>44</v>
      </c>
      <c r="H228" s="34" t="s">
        <v>44</v>
      </c>
      <c r="I228" s="35" t="n">
        <v>3.0</v>
      </c>
      <c r="J228" s="35"/>
      <c r="K228" s="37" t="n">
        <v>1.0</v>
      </c>
    </row>
    <row r="229">
      <c r="A229" s="35" t="s">
        <v>44</v>
      </c>
      <c r="B229" s="34" t="s">
        <v>44</v>
      </c>
      <c r="C229" s="35" t="s">
        <v>44</v>
      </c>
      <c r="D229" s="35" t="s">
        <v>44</v>
      </c>
      <c r="E229" s="34" t="s">
        <v>44</v>
      </c>
      <c r="F229" s="35" t="n">
        <v>0.0</v>
      </c>
      <c r="G229" s="34" t="s">
        <v>278</v>
      </c>
      <c r="H229" s="34" t="s">
        <v>44</v>
      </c>
      <c r="I229" s="35"/>
      <c r="J229" s="35"/>
      <c r="K229" s="37"/>
    </row>
    <row r="230">
      <c r="A230" s="35" t="s">
        <v>44</v>
      </c>
      <c r="B230" s="34" t="s">
        <v>44</v>
      </c>
      <c r="C230" s="35" t="s">
        <v>44</v>
      </c>
      <c r="D230" s="35" t="s">
        <v>44</v>
      </c>
      <c r="E230" s="34" t="s">
        <v>44</v>
      </c>
      <c r="F230" s="35" t="n">
        <v>1.0</v>
      </c>
      <c r="G230" s="34" t="s">
        <v>279</v>
      </c>
      <c r="H230" s="34" t="s">
        <v>44</v>
      </c>
      <c r="I230" s="35"/>
      <c r="J230" s="35"/>
      <c r="K230" s="37"/>
    </row>
    <row r="231">
      <c r="A231" s="35" t="s">
        <v>44</v>
      </c>
      <c r="B231" s="34" t="s">
        <v>44</v>
      </c>
      <c r="C231" s="35" t="s">
        <v>44</v>
      </c>
      <c r="D231" s="35" t="s">
        <v>44</v>
      </c>
      <c r="E231" s="34" t="s">
        <v>44</v>
      </c>
      <c r="F231" s="35" t="n">
        <v>2.0</v>
      </c>
      <c r="G231" s="34" t="s">
        <v>280</v>
      </c>
      <c r="H231" s="34" t="s">
        <v>44</v>
      </c>
      <c r="I231" s="35"/>
      <c r="J231" s="35"/>
      <c r="K231" s="37"/>
    </row>
    <row r="232">
      <c r="A232" s="35" t="s">
        <v>44</v>
      </c>
      <c r="B232" s="34" t="s">
        <v>44</v>
      </c>
      <c r="C232" s="35" t="s">
        <v>44</v>
      </c>
      <c r="D232" s="35" t="s">
        <v>44</v>
      </c>
      <c r="E232" s="34" t="s">
        <v>44</v>
      </c>
      <c r="F232" s="35" t="n">
        <v>3.0</v>
      </c>
      <c r="G232" s="34" t="s">
        <v>281</v>
      </c>
      <c r="H232" s="34" t="s">
        <v>44</v>
      </c>
      <c r="I232" s="35"/>
      <c r="J232" s="35"/>
      <c r="K232" s="37"/>
    </row>
    <row r="233">
      <c r="A233" s="35" t="s">
        <v>282</v>
      </c>
      <c r="B233" s="34" t="s">
        <v>283</v>
      </c>
      <c r="C233" s="35" t="s">
        <v>68</v>
      </c>
      <c r="D233" s="34" t="s">
        <v>44</v>
      </c>
      <c r="E233" s="34" t="s">
        <v>44</v>
      </c>
      <c r="F233" s="34" t="s">
        <v>44</v>
      </c>
      <c r="G233" s="34" t="s">
        <v>44</v>
      </c>
      <c r="H233" s="34" t="s">
        <v>44</v>
      </c>
      <c r="I233" s="34" t="s">
        <v>44</v>
      </c>
      <c r="J233" s="34" t="s">
        <v>44</v>
      </c>
      <c r="K233" s="34" t="s">
        <v>44</v>
      </c>
    </row>
    <row r="234">
      <c r="A234" s="35" t="s">
        <v>44</v>
      </c>
      <c r="B234" s="34" t="s">
        <v>44</v>
      </c>
      <c r="C234" s="35" t="s">
        <v>44</v>
      </c>
      <c r="D234" s="35" t="s">
        <v>60</v>
      </c>
      <c r="E234" s="34" t="s">
        <v>284</v>
      </c>
      <c r="F234" s="35" t="s">
        <v>44</v>
      </c>
      <c r="G234" s="34" t="s">
        <v>44</v>
      </c>
      <c r="H234" s="34" t="s">
        <v>44</v>
      </c>
      <c r="I234" s="35" t="n">
        <v>3.0</v>
      </c>
      <c r="J234" s="35"/>
      <c r="K234" s="37" t="n">
        <v>1.0</v>
      </c>
    </row>
    <row r="235">
      <c r="A235" s="35" t="s">
        <v>44</v>
      </c>
      <c r="B235" s="34" t="s">
        <v>44</v>
      </c>
      <c r="C235" s="35" t="s">
        <v>44</v>
      </c>
      <c r="D235" s="35" t="s">
        <v>44</v>
      </c>
      <c r="E235" s="34" t="s">
        <v>44</v>
      </c>
      <c r="F235" s="35" t="n">
        <v>0.0</v>
      </c>
      <c r="G235" s="34" t="s">
        <v>285</v>
      </c>
      <c r="H235" s="34" t="s">
        <v>44</v>
      </c>
      <c r="I235" s="35"/>
      <c r="J235" s="35"/>
      <c r="K235" s="37"/>
    </row>
    <row r="236">
      <c r="A236" s="35" t="s">
        <v>44</v>
      </c>
      <c r="B236" s="34" t="s">
        <v>44</v>
      </c>
      <c r="C236" s="35" t="s">
        <v>44</v>
      </c>
      <c r="D236" s="35" t="s">
        <v>44</v>
      </c>
      <c r="E236" s="34" t="s">
        <v>44</v>
      </c>
      <c r="F236" s="35" t="n">
        <v>1.0</v>
      </c>
      <c r="G236" s="34" t="s">
        <v>286</v>
      </c>
      <c r="H236" s="34" t="s">
        <v>44</v>
      </c>
      <c r="I236" s="35"/>
      <c r="J236" s="35"/>
      <c r="K236" s="37"/>
    </row>
    <row r="237">
      <c r="A237" s="35" t="s">
        <v>44</v>
      </c>
      <c r="B237" s="34" t="s">
        <v>44</v>
      </c>
      <c r="C237" s="35" t="s">
        <v>44</v>
      </c>
      <c r="D237" s="35" t="s">
        <v>44</v>
      </c>
      <c r="E237" s="34" t="s">
        <v>44</v>
      </c>
      <c r="F237" s="35" t="n">
        <v>2.0</v>
      </c>
      <c r="G237" s="34" t="s">
        <v>287</v>
      </c>
      <c r="H237" s="34" t="s">
        <v>44</v>
      </c>
      <c r="I237" s="35"/>
      <c r="J237" s="35"/>
      <c r="K237" s="37"/>
    </row>
    <row r="238">
      <c r="A238" s="35" t="s">
        <v>44</v>
      </c>
      <c r="B238" s="34" t="s">
        <v>44</v>
      </c>
      <c r="C238" s="35" t="s">
        <v>44</v>
      </c>
      <c r="D238" s="35" t="s">
        <v>44</v>
      </c>
      <c r="E238" s="34" t="s">
        <v>44</v>
      </c>
      <c r="F238" s="35" t="n">
        <v>3.0</v>
      </c>
      <c r="G238" s="34" t="s">
        <v>288</v>
      </c>
      <c r="H238" s="34" t="s">
        <v>44</v>
      </c>
      <c r="I238" s="35"/>
      <c r="J238" s="35"/>
      <c r="K238" s="37"/>
    </row>
    <row r="239">
      <c r="A239" s="35" t="s">
        <v>44</v>
      </c>
      <c r="B239" s="34" t="s">
        <v>44</v>
      </c>
      <c r="C239" s="35" t="s">
        <v>44</v>
      </c>
      <c r="D239" s="35" t="s">
        <v>60</v>
      </c>
      <c r="E239" s="34" t="s">
        <v>289</v>
      </c>
      <c r="F239" s="35" t="s">
        <v>44</v>
      </c>
      <c r="G239" s="34" t="s">
        <v>44</v>
      </c>
      <c r="H239" s="34" t="s">
        <v>44</v>
      </c>
      <c r="I239" s="35" t="n">
        <v>3.0</v>
      </c>
      <c r="J239" s="35"/>
      <c r="K239" s="37" t="n">
        <v>1.0</v>
      </c>
    </row>
    <row r="240">
      <c r="A240" s="35" t="s">
        <v>44</v>
      </c>
      <c r="B240" s="34" t="s">
        <v>44</v>
      </c>
      <c r="C240" s="35" t="s">
        <v>44</v>
      </c>
      <c r="D240" s="35" t="s">
        <v>44</v>
      </c>
      <c r="E240" s="34" t="s">
        <v>44</v>
      </c>
      <c r="F240" s="35" t="n">
        <v>0.0</v>
      </c>
      <c r="G240" s="34" t="s">
        <v>290</v>
      </c>
      <c r="H240" s="34" t="s">
        <v>44</v>
      </c>
      <c r="I240" s="35"/>
      <c r="J240" s="35"/>
      <c r="K240" s="37"/>
    </row>
    <row r="241">
      <c r="A241" s="35" t="s">
        <v>44</v>
      </c>
      <c r="B241" s="34" t="s">
        <v>44</v>
      </c>
      <c r="C241" s="35" t="s">
        <v>44</v>
      </c>
      <c r="D241" s="35" t="s">
        <v>44</v>
      </c>
      <c r="E241" s="34" t="s">
        <v>44</v>
      </c>
      <c r="F241" s="35" t="n">
        <v>1.0</v>
      </c>
      <c r="G241" s="34" t="s">
        <v>291</v>
      </c>
      <c r="H241" s="34" t="s">
        <v>44</v>
      </c>
      <c r="I241" s="35"/>
      <c r="J241" s="35"/>
      <c r="K241" s="37"/>
    </row>
    <row r="242">
      <c r="A242" s="35" t="s">
        <v>44</v>
      </c>
      <c r="B242" s="34" t="s">
        <v>44</v>
      </c>
      <c r="C242" s="35" t="s">
        <v>44</v>
      </c>
      <c r="D242" s="35" t="s">
        <v>44</v>
      </c>
      <c r="E242" s="34" t="s">
        <v>44</v>
      </c>
      <c r="F242" s="35" t="n">
        <v>2.0</v>
      </c>
      <c r="G242" s="34" t="s">
        <v>292</v>
      </c>
      <c r="H242" s="34" t="s">
        <v>44</v>
      </c>
      <c r="I242" s="35"/>
      <c r="J242" s="35"/>
      <c r="K242" s="37"/>
    </row>
    <row r="243">
      <c r="A243" s="35" t="s">
        <v>44</v>
      </c>
      <c r="B243" s="34" t="s">
        <v>44</v>
      </c>
      <c r="C243" s="35" t="s">
        <v>44</v>
      </c>
      <c r="D243" s="35" t="s">
        <v>44</v>
      </c>
      <c r="E243" s="34" t="s">
        <v>44</v>
      </c>
      <c r="F243" s="35" t="n">
        <v>3.0</v>
      </c>
      <c r="G243" s="34" t="s">
        <v>293</v>
      </c>
      <c r="H243" s="34" t="s">
        <v>44</v>
      </c>
      <c r="I243" s="35"/>
      <c r="J243" s="35"/>
      <c r="K243" s="37"/>
    </row>
    <row r="244">
      <c r="A244" s="35" t="s">
        <v>44</v>
      </c>
      <c r="B244" s="34" t="s">
        <v>44</v>
      </c>
      <c r="C244" s="35" t="s">
        <v>44</v>
      </c>
      <c r="D244" s="35" t="s">
        <v>60</v>
      </c>
      <c r="E244" s="34" t="s">
        <v>294</v>
      </c>
      <c r="F244" s="35" t="s">
        <v>44</v>
      </c>
      <c r="G244" s="34" t="s">
        <v>44</v>
      </c>
      <c r="H244" s="34" t="s">
        <v>44</v>
      </c>
      <c r="I244" s="35" t="n">
        <v>3.0</v>
      </c>
      <c r="J244" s="35"/>
      <c r="K244" s="37" t="n">
        <v>1.0</v>
      </c>
    </row>
    <row r="245">
      <c r="A245" s="35" t="s">
        <v>44</v>
      </c>
      <c r="B245" s="34" t="s">
        <v>44</v>
      </c>
      <c r="C245" s="35" t="s">
        <v>44</v>
      </c>
      <c r="D245" s="35" t="s">
        <v>44</v>
      </c>
      <c r="E245" s="34" t="s">
        <v>44</v>
      </c>
      <c r="F245" s="35" t="n">
        <v>0.0</v>
      </c>
      <c r="G245" s="34" t="s">
        <v>290</v>
      </c>
      <c r="H245" s="34" t="s">
        <v>44</v>
      </c>
      <c r="I245" s="35"/>
      <c r="J245" s="35"/>
      <c r="K245" s="37"/>
    </row>
    <row r="246">
      <c r="A246" s="35" t="s">
        <v>44</v>
      </c>
      <c r="B246" s="34" t="s">
        <v>44</v>
      </c>
      <c r="C246" s="35" t="s">
        <v>44</v>
      </c>
      <c r="D246" s="35" t="s">
        <v>44</v>
      </c>
      <c r="E246" s="34" t="s">
        <v>44</v>
      </c>
      <c r="F246" s="35" t="n">
        <v>1.0</v>
      </c>
      <c r="G246" s="34" t="s">
        <v>291</v>
      </c>
      <c r="H246" s="34" t="s">
        <v>44</v>
      </c>
      <c r="I246" s="35"/>
      <c r="J246" s="35"/>
      <c r="K246" s="37"/>
    </row>
    <row r="247">
      <c r="A247" s="35" t="s">
        <v>44</v>
      </c>
      <c r="B247" s="34" t="s">
        <v>44</v>
      </c>
      <c r="C247" s="35" t="s">
        <v>44</v>
      </c>
      <c r="D247" s="35" t="s">
        <v>44</v>
      </c>
      <c r="E247" s="34" t="s">
        <v>44</v>
      </c>
      <c r="F247" s="35" t="n">
        <v>2.0</v>
      </c>
      <c r="G247" s="34" t="s">
        <v>292</v>
      </c>
      <c r="H247" s="34" t="s">
        <v>44</v>
      </c>
      <c r="I247" s="35"/>
      <c r="J247" s="35"/>
      <c r="K247" s="37"/>
    </row>
    <row r="248">
      <c r="A248" s="35" t="s">
        <v>44</v>
      </c>
      <c r="B248" s="34" t="s">
        <v>44</v>
      </c>
      <c r="C248" s="35" t="s">
        <v>44</v>
      </c>
      <c r="D248" s="35" t="s">
        <v>44</v>
      </c>
      <c r="E248" s="34" t="s">
        <v>44</v>
      </c>
      <c r="F248" s="35" t="n">
        <v>3.0</v>
      </c>
      <c r="G248" s="34" t="s">
        <v>293</v>
      </c>
      <c r="H248" s="34" t="s">
        <v>44</v>
      </c>
      <c r="I248" s="35"/>
      <c r="J248" s="35"/>
      <c r="K248" s="37"/>
    </row>
    <row r="249">
      <c r="A249" s="35" t="s">
        <v>295</v>
      </c>
      <c r="B249" s="34" t="s">
        <v>296</v>
      </c>
      <c r="C249" s="35" t="s">
        <v>80</v>
      </c>
      <c r="D249" s="34" t="s">
        <v>44</v>
      </c>
      <c r="E249" s="34" t="s">
        <v>44</v>
      </c>
      <c r="F249" s="34" t="s">
        <v>44</v>
      </c>
      <c r="G249" s="34" t="s">
        <v>44</v>
      </c>
      <c r="H249" s="34" t="s">
        <v>44</v>
      </c>
      <c r="I249" s="34" t="s">
        <v>44</v>
      </c>
      <c r="J249" s="34" t="s">
        <v>44</v>
      </c>
      <c r="K249" s="34" t="s">
        <v>44</v>
      </c>
    </row>
    <row r="250">
      <c r="A250" s="35" t="s">
        <v>44</v>
      </c>
      <c r="B250" s="34" t="s">
        <v>44</v>
      </c>
      <c r="C250" s="35" t="s">
        <v>44</v>
      </c>
      <c r="D250" s="35" t="s">
        <v>46</v>
      </c>
      <c r="E250" s="34" t="s">
        <v>297</v>
      </c>
      <c r="F250" s="35" t="s">
        <v>44</v>
      </c>
      <c r="G250" s="34" t="s">
        <v>298</v>
      </c>
      <c r="H250" s="34" t="s">
        <v>44</v>
      </c>
      <c r="I250" s="35" t="n">
        <v>3.0</v>
      </c>
      <c r="J250" s="35"/>
      <c r="K250" s="37" t="n">
        <v>1.0</v>
      </c>
    </row>
    <row r="251">
      <c r="A251" s="35" t="s">
        <v>44</v>
      </c>
      <c r="B251" s="34" t="s">
        <v>44</v>
      </c>
      <c r="C251" s="35" t="s">
        <v>44</v>
      </c>
      <c r="D251" s="35" t="s">
        <v>44</v>
      </c>
      <c r="E251" s="34" t="s">
        <v>44</v>
      </c>
      <c r="F251" s="35" t="s">
        <v>44</v>
      </c>
      <c r="G251" s="34" t="s">
        <v>299</v>
      </c>
      <c r="H251" s="34" t="s">
        <v>44</v>
      </c>
      <c r="I251" s="35"/>
      <c r="J251" s="35"/>
      <c r="K251" s="37"/>
    </row>
    <row r="252">
      <c r="A252" s="35" t="s">
        <v>300</v>
      </c>
      <c r="B252" s="34" t="s">
        <v>301</v>
      </c>
      <c r="C252" s="35" t="s">
        <v>80</v>
      </c>
      <c r="D252" s="34" t="s">
        <v>44</v>
      </c>
      <c r="E252" s="34" t="s">
        <v>44</v>
      </c>
      <c r="F252" s="34" t="s">
        <v>44</v>
      </c>
      <c r="G252" s="34" t="s">
        <v>44</v>
      </c>
      <c r="H252" s="34" t="s">
        <v>44</v>
      </c>
      <c r="I252" s="34" t="s">
        <v>44</v>
      </c>
      <c r="J252" s="34" t="s">
        <v>44</v>
      </c>
      <c r="K252" s="34" t="s">
        <v>44</v>
      </c>
    </row>
    <row r="253">
      <c r="A253" s="35" t="s">
        <v>44</v>
      </c>
      <c r="B253" s="34" t="s">
        <v>44</v>
      </c>
      <c r="C253" s="35" t="s">
        <v>44</v>
      </c>
      <c r="D253" s="35" t="s">
        <v>46</v>
      </c>
      <c r="E253" s="34" t="s">
        <v>302</v>
      </c>
      <c r="F253" s="35" t="s">
        <v>44</v>
      </c>
      <c r="G253" s="34" t="s">
        <v>303</v>
      </c>
      <c r="H253" s="34" t="s">
        <v>44</v>
      </c>
      <c r="I253" s="35" t="n">
        <v>3.0</v>
      </c>
      <c r="J253" s="35"/>
      <c r="K253" s="37" t="n">
        <v>1.0</v>
      </c>
    </row>
    <row r="254">
      <c r="A254" s="35" t="s">
        <v>44</v>
      </c>
      <c r="B254" s="34" t="s">
        <v>44</v>
      </c>
      <c r="C254" s="35" t="s">
        <v>44</v>
      </c>
      <c r="D254" s="35" t="s">
        <v>44</v>
      </c>
      <c r="E254" s="34" t="s">
        <v>44</v>
      </c>
      <c r="F254" s="35" t="s">
        <v>44</v>
      </c>
      <c r="G254" s="34" t="s">
        <v>304</v>
      </c>
      <c r="H254" s="34" t="s">
        <v>44</v>
      </c>
      <c r="I254" s="35"/>
      <c r="J254" s="35"/>
      <c r="K254" s="37"/>
    </row>
    <row r="255">
      <c r="A255" s="35" t="s">
        <v>305</v>
      </c>
      <c r="B255" s="34" t="s">
        <v>306</v>
      </c>
      <c r="C255" s="35" t="s">
        <v>80</v>
      </c>
      <c r="D255" s="34" t="s">
        <v>44</v>
      </c>
      <c r="E255" s="34" t="s">
        <v>44</v>
      </c>
      <c r="F255" s="34" t="s">
        <v>44</v>
      </c>
      <c r="G255" s="34" t="s">
        <v>44</v>
      </c>
      <c r="H255" s="34" t="s">
        <v>44</v>
      </c>
      <c r="I255" s="34" t="s">
        <v>44</v>
      </c>
      <c r="J255" s="34" t="s">
        <v>44</v>
      </c>
      <c r="K255" s="34" t="s">
        <v>44</v>
      </c>
    </row>
    <row r="256">
      <c r="A256" s="35" t="s">
        <v>44</v>
      </c>
      <c r="B256" s="34" t="s">
        <v>44</v>
      </c>
      <c r="C256" s="35" t="s">
        <v>44</v>
      </c>
      <c r="D256" s="35" t="s">
        <v>60</v>
      </c>
      <c r="E256" s="34" t="s">
        <v>307</v>
      </c>
      <c r="F256" s="35" t="s">
        <v>44</v>
      </c>
      <c r="G256" s="34" t="s">
        <v>44</v>
      </c>
      <c r="H256" s="34" t="s">
        <v>44</v>
      </c>
      <c r="I256" s="35" t="n">
        <v>3.0</v>
      </c>
      <c r="J256" s="35"/>
      <c r="K256" s="37" t="n">
        <v>1.0</v>
      </c>
    </row>
    <row r="257">
      <c r="A257" s="35" t="s">
        <v>44</v>
      </c>
      <c r="B257" s="34" t="s">
        <v>44</v>
      </c>
      <c r="C257" s="35" t="s">
        <v>44</v>
      </c>
      <c r="D257" s="35" t="s">
        <v>44</v>
      </c>
      <c r="E257" s="34" t="s">
        <v>44</v>
      </c>
      <c r="F257" s="35" t="n">
        <v>0.0</v>
      </c>
      <c r="G257" s="34" t="s">
        <v>308</v>
      </c>
      <c r="H257" s="34" t="s">
        <v>44</v>
      </c>
      <c r="I257" s="35"/>
      <c r="J257" s="35"/>
      <c r="K257" s="37"/>
    </row>
    <row r="258">
      <c r="A258" s="35" t="s">
        <v>44</v>
      </c>
      <c r="B258" s="34" t="s">
        <v>44</v>
      </c>
      <c r="C258" s="35" t="s">
        <v>44</v>
      </c>
      <c r="D258" s="35" t="s">
        <v>44</v>
      </c>
      <c r="E258" s="34" t="s">
        <v>44</v>
      </c>
      <c r="F258" s="35" t="n">
        <v>1.0</v>
      </c>
      <c r="G258" s="34" t="s">
        <v>309</v>
      </c>
      <c r="H258" s="34" t="s">
        <v>44</v>
      </c>
      <c r="I258" s="35"/>
      <c r="J258" s="35"/>
      <c r="K258" s="37"/>
    </row>
    <row r="259">
      <c r="A259" s="35" t="s">
        <v>44</v>
      </c>
      <c r="B259" s="34" t="s">
        <v>44</v>
      </c>
      <c r="C259" s="35" t="s">
        <v>44</v>
      </c>
      <c r="D259" s="35" t="s">
        <v>44</v>
      </c>
      <c r="E259" s="34" t="s">
        <v>44</v>
      </c>
      <c r="F259" s="35" t="n">
        <v>2.0</v>
      </c>
      <c r="G259" s="34" t="s">
        <v>310</v>
      </c>
      <c r="H259" s="34" t="s">
        <v>44</v>
      </c>
      <c r="I259" s="35"/>
      <c r="J259" s="35"/>
      <c r="K259" s="37"/>
    </row>
    <row r="260">
      <c r="A260" s="35" t="s">
        <v>44</v>
      </c>
      <c r="B260" s="34" t="s">
        <v>44</v>
      </c>
      <c r="C260" s="35" t="s">
        <v>44</v>
      </c>
      <c r="D260" s="35" t="s">
        <v>44</v>
      </c>
      <c r="E260" s="34" t="s">
        <v>44</v>
      </c>
      <c r="F260" s="35" t="n">
        <v>3.0</v>
      </c>
      <c r="G260" s="34" t="s">
        <v>311</v>
      </c>
      <c r="H260" s="34" t="s">
        <v>44</v>
      </c>
      <c r="I260" s="35"/>
      <c r="J260" s="35"/>
      <c r="K260" s="37"/>
    </row>
    <row r="261">
      <c r="A261" s="35" t="s">
        <v>44</v>
      </c>
      <c r="B261" s="34" t="s">
        <v>44</v>
      </c>
      <c r="C261" s="35" t="s">
        <v>44</v>
      </c>
      <c r="D261" s="35" t="s">
        <v>60</v>
      </c>
      <c r="E261" s="34" t="s">
        <v>312</v>
      </c>
      <c r="F261" s="35" t="s">
        <v>44</v>
      </c>
      <c r="G261" s="34" t="s">
        <v>44</v>
      </c>
      <c r="H261" s="34" t="s">
        <v>44</v>
      </c>
      <c r="I261" s="35" t="n">
        <v>3.0</v>
      </c>
      <c r="J261" s="35"/>
      <c r="K261" s="37" t="n">
        <v>1.0</v>
      </c>
    </row>
    <row r="262">
      <c r="A262" s="35" t="s">
        <v>44</v>
      </c>
      <c r="B262" s="34" t="s">
        <v>44</v>
      </c>
      <c r="C262" s="35" t="s">
        <v>44</v>
      </c>
      <c r="D262" s="35" t="s">
        <v>44</v>
      </c>
      <c r="E262" s="34" t="s">
        <v>44</v>
      </c>
      <c r="F262" s="35" t="n">
        <v>0.0</v>
      </c>
      <c r="G262" s="34" t="s">
        <v>313</v>
      </c>
      <c r="H262" s="34" t="s">
        <v>44</v>
      </c>
      <c r="I262" s="35"/>
      <c r="J262" s="35"/>
      <c r="K262" s="37"/>
    </row>
    <row r="263">
      <c r="A263" s="35" t="s">
        <v>44</v>
      </c>
      <c r="B263" s="34" t="s">
        <v>44</v>
      </c>
      <c r="C263" s="35" t="s">
        <v>44</v>
      </c>
      <c r="D263" s="35" t="s">
        <v>44</v>
      </c>
      <c r="E263" s="34" t="s">
        <v>44</v>
      </c>
      <c r="F263" s="35" t="n">
        <v>1.0</v>
      </c>
      <c r="G263" s="34" t="s">
        <v>314</v>
      </c>
      <c r="H263" s="34" t="s">
        <v>44</v>
      </c>
      <c r="I263" s="35"/>
      <c r="J263" s="35"/>
      <c r="K263" s="37"/>
    </row>
    <row r="264">
      <c r="A264" s="35" t="s">
        <v>44</v>
      </c>
      <c r="B264" s="34" t="s">
        <v>44</v>
      </c>
      <c r="C264" s="35" t="s">
        <v>44</v>
      </c>
      <c r="D264" s="35" t="s">
        <v>44</v>
      </c>
      <c r="E264" s="34" t="s">
        <v>44</v>
      </c>
      <c r="F264" s="35" t="n">
        <v>2.0</v>
      </c>
      <c r="G264" s="34" t="s">
        <v>315</v>
      </c>
      <c r="H264" s="34" t="s">
        <v>44</v>
      </c>
      <c r="I264" s="35"/>
      <c r="J264" s="35"/>
      <c r="K264" s="37"/>
    </row>
    <row r="265">
      <c r="A265" s="35" t="s">
        <v>44</v>
      </c>
      <c r="B265" s="34" t="s">
        <v>44</v>
      </c>
      <c r="C265" s="35" t="s">
        <v>44</v>
      </c>
      <c r="D265" s="35" t="s">
        <v>44</v>
      </c>
      <c r="E265" s="34" t="s">
        <v>44</v>
      </c>
      <c r="F265" s="35" t="n">
        <v>3.0</v>
      </c>
      <c r="G265" s="34" t="s">
        <v>316</v>
      </c>
      <c r="H265" s="34" t="s">
        <v>44</v>
      </c>
      <c r="I265" s="35"/>
      <c r="J265" s="35"/>
      <c r="K265" s="37"/>
    </row>
    <row r="266">
      <c r="A266" s="35" t="s">
        <v>44</v>
      </c>
      <c r="B266" s="34" t="s">
        <v>44</v>
      </c>
      <c r="C266" s="35" t="s">
        <v>44</v>
      </c>
      <c r="D266" s="35" t="s">
        <v>60</v>
      </c>
      <c r="E266" s="34" t="s">
        <v>317</v>
      </c>
      <c r="F266" s="35" t="s">
        <v>44</v>
      </c>
      <c r="G266" s="34" t="s">
        <v>44</v>
      </c>
      <c r="H266" s="34" t="s">
        <v>44</v>
      </c>
      <c r="I266" s="35" t="n">
        <v>3.0</v>
      </c>
      <c r="J266" s="35"/>
      <c r="K266" s="37" t="n">
        <v>1.0</v>
      </c>
    </row>
    <row r="267">
      <c r="A267" s="35" t="s">
        <v>44</v>
      </c>
      <c r="B267" s="34" t="s">
        <v>44</v>
      </c>
      <c r="C267" s="35" t="s">
        <v>44</v>
      </c>
      <c r="D267" s="35" t="s">
        <v>44</v>
      </c>
      <c r="E267" s="34" t="s">
        <v>44</v>
      </c>
      <c r="F267" s="35" t="n">
        <v>0.0</v>
      </c>
      <c r="G267" s="34" t="s">
        <v>318</v>
      </c>
      <c r="H267" s="34" t="s">
        <v>44</v>
      </c>
      <c r="I267" s="35"/>
      <c r="J267" s="35"/>
      <c r="K267" s="37"/>
    </row>
    <row r="268">
      <c r="A268" s="35" t="s">
        <v>44</v>
      </c>
      <c r="B268" s="34" t="s">
        <v>44</v>
      </c>
      <c r="C268" s="35" t="s">
        <v>44</v>
      </c>
      <c r="D268" s="35" t="s">
        <v>44</v>
      </c>
      <c r="E268" s="34" t="s">
        <v>44</v>
      </c>
      <c r="F268" s="35" t="n">
        <v>1.0</v>
      </c>
      <c r="G268" s="34" t="s">
        <v>319</v>
      </c>
      <c r="H268" s="34" t="s">
        <v>44</v>
      </c>
      <c r="I268" s="35"/>
      <c r="J268" s="35"/>
      <c r="K268" s="37"/>
    </row>
    <row r="269">
      <c r="A269" s="35" t="s">
        <v>44</v>
      </c>
      <c r="B269" s="34" t="s">
        <v>44</v>
      </c>
      <c r="C269" s="35" t="s">
        <v>44</v>
      </c>
      <c r="D269" s="35" t="s">
        <v>44</v>
      </c>
      <c r="E269" s="34" t="s">
        <v>44</v>
      </c>
      <c r="F269" s="35" t="n">
        <v>2.0</v>
      </c>
      <c r="G269" s="34" t="s">
        <v>320</v>
      </c>
      <c r="H269" s="34" t="s">
        <v>44</v>
      </c>
      <c r="I269" s="35"/>
      <c r="J269" s="35"/>
      <c r="K269" s="37"/>
    </row>
    <row r="270">
      <c r="A270" s="35" t="s">
        <v>44</v>
      </c>
      <c r="B270" s="34" t="s">
        <v>44</v>
      </c>
      <c r="C270" s="35" t="s">
        <v>44</v>
      </c>
      <c r="D270" s="35" t="s">
        <v>44</v>
      </c>
      <c r="E270" s="34" t="s">
        <v>44</v>
      </c>
      <c r="F270" s="35" t="n">
        <v>3.0</v>
      </c>
      <c r="G270" s="34" t="s">
        <v>321</v>
      </c>
      <c r="H270" s="34" t="s">
        <v>44</v>
      </c>
      <c r="I270" s="35"/>
      <c r="J270" s="35"/>
      <c r="K270" s="37"/>
    </row>
    <row r="271">
      <c r="A271" s="35" t="s">
        <v>44</v>
      </c>
      <c r="B271" s="34" t="s">
        <v>44</v>
      </c>
      <c r="C271" s="35" t="s">
        <v>44</v>
      </c>
      <c r="D271" s="35" t="s">
        <v>44</v>
      </c>
      <c r="E271" s="34" t="s">
        <v>44</v>
      </c>
      <c r="F271" s="35" t="s">
        <v>44</v>
      </c>
      <c r="G271" s="34" t="s">
        <v>44</v>
      </c>
      <c r="H271" s="34" t="s">
        <v>44</v>
      </c>
      <c r="I271" s="35"/>
      <c r="J271" s="35"/>
      <c r="K271" s="37"/>
    </row>
    <row r="272">
      <c r="A272" s="35" t="s">
        <v>44</v>
      </c>
      <c r="B272" s="34" t="s">
        <v>44</v>
      </c>
      <c r="C272" s="35" t="s">
        <v>44</v>
      </c>
      <c r="D272" s="35" t="s">
        <v>44</v>
      </c>
      <c r="E272" s="34" t="s">
        <v>44</v>
      </c>
      <c r="F272" s="35" t="s">
        <v>44</v>
      </c>
      <c r="G272" s="34" t="s">
        <v>44</v>
      </c>
      <c r="H272" s="34" t="s">
        <v>44</v>
      </c>
      <c r="I272" s="35"/>
      <c r="J272" s="35"/>
      <c r="K272" s="37"/>
    </row>
    <row r="273">
      <c r="A273" s="86" t="s">
        <v>15</v>
      </c>
      <c r="B273" s="87" t="s">
        <v>16</v>
      </c>
      <c r="C273" s="88" t="s">
        <v>10</v>
      </c>
      <c r="D273" s="89" t="s">
        <v>6</v>
      </c>
      <c r="E273" s="90" t="s">
        <v>1</v>
      </c>
      <c r="F273" s="91" t="s">
        <v>2</v>
      </c>
      <c r="G273" s="92" t="s">
        <v>8</v>
      </c>
      <c r="H273" s="93" t="s">
        <v>9</v>
      </c>
      <c r="I273" s="94" t="s">
        <v>23</v>
      </c>
      <c r="J273" s="95" t="s">
        <v>11</v>
      </c>
      <c r="K273" s="96" t="s">
        <v>3</v>
      </c>
      <c r="L273" s="97" t="s">
        <v>322</v>
      </c>
      <c r="M273" s="98" t="s">
        <v>4</v>
      </c>
      <c r="N273" s="99">
        <f>SUM(K274:K535)</f>
      </c>
    </row>
    <row r="274">
      <c r="A274" s="35" t="s">
        <v>323</v>
      </c>
      <c r="B274" s="34" t="s">
        <v>324</v>
      </c>
      <c r="C274" s="35" t="s">
        <v>45</v>
      </c>
      <c r="D274" s="34" t="s">
        <v>44</v>
      </c>
      <c r="E274" s="34" t="s">
        <v>44</v>
      </c>
      <c r="F274" s="34" t="s">
        <v>44</v>
      </c>
      <c r="G274" s="34" t="s">
        <v>44</v>
      </c>
      <c r="H274" s="34" t="s">
        <v>44</v>
      </c>
      <c r="I274" s="34" t="s">
        <v>44</v>
      </c>
      <c r="J274" s="34" t="s">
        <v>44</v>
      </c>
      <c r="K274" s="34" t="s">
        <v>44</v>
      </c>
    </row>
    <row r="275">
      <c r="A275" s="35" t="s">
        <v>44</v>
      </c>
      <c r="B275" s="34" t="s">
        <v>44</v>
      </c>
      <c r="C275" s="35" t="s">
        <v>44</v>
      </c>
      <c r="D275" s="35" t="s">
        <v>46</v>
      </c>
      <c r="E275" s="34" t="s">
        <v>325</v>
      </c>
      <c r="F275" s="35" t="s">
        <v>44</v>
      </c>
      <c r="G275" s="34" t="s">
        <v>326</v>
      </c>
      <c r="H275" s="34" t="s">
        <v>44</v>
      </c>
      <c r="I275" s="35" t="n">
        <v>1.0</v>
      </c>
      <c r="J275" s="35"/>
      <c r="K275" s="37" t="n">
        <v>0.25</v>
      </c>
    </row>
    <row r="276">
      <c r="A276" s="35" t="s">
        <v>44</v>
      </c>
      <c r="B276" s="34" t="s">
        <v>44</v>
      </c>
      <c r="C276" s="35" t="s">
        <v>44</v>
      </c>
      <c r="D276" s="35" t="s">
        <v>46</v>
      </c>
      <c r="E276" s="34" t="s">
        <v>327</v>
      </c>
      <c r="F276" s="35" t="s">
        <v>44</v>
      </c>
      <c r="G276" s="34" t="s">
        <v>328</v>
      </c>
      <c r="H276" s="34" t="s">
        <v>44</v>
      </c>
      <c r="I276" s="35" t="n">
        <v>1.0</v>
      </c>
      <c r="J276" s="35"/>
      <c r="K276" s="37" t="n">
        <v>0.25</v>
      </c>
    </row>
    <row r="277">
      <c r="A277" s="35" t="s">
        <v>44</v>
      </c>
      <c r="B277" s="34" t="s">
        <v>44</v>
      </c>
      <c r="C277" s="35" t="s">
        <v>44</v>
      </c>
      <c r="D277" s="35" t="s">
        <v>44</v>
      </c>
      <c r="E277" s="34" t="s">
        <v>44</v>
      </c>
      <c r="F277" s="35" t="s">
        <v>44</v>
      </c>
      <c r="G277" s="34" t="s">
        <v>329</v>
      </c>
      <c r="H277" s="34" t="s">
        <v>44</v>
      </c>
      <c r="I277" s="35"/>
      <c r="J277" s="35"/>
      <c r="K277" s="37"/>
    </row>
    <row r="278">
      <c r="A278" s="35" t="s">
        <v>44</v>
      </c>
      <c r="B278" s="34" t="s">
        <v>44</v>
      </c>
      <c r="C278" s="35" t="s">
        <v>44</v>
      </c>
      <c r="D278" s="35" t="s">
        <v>44</v>
      </c>
      <c r="E278" s="34" t="s">
        <v>44</v>
      </c>
      <c r="F278" s="35" t="s">
        <v>44</v>
      </c>
      <c r="G278" s="34" t="s">
        <v>330</v>
      </c>
      <c r="H278" s="34" t="s">
        <v>44</v>
      </c>
      <c r="I278" s="35"/>
      <c r="J278" s="35"/>
      <c r="K278" s="37"/>
    </row>
    <row r="279">
      <c r="A279" s="35" t="s">
        <v>44</v>
      </c>
      <c r="B279" s="34" t="s">
        <v>44</v>
      </c>
      <c r="C279" s="35" t="s">
        <v>44</v>
      </c>
      <c r="D279" s="35" t="s">
        <v>46</v>
      </c>
      <c r="E279" s="34" t="s">
        <v>331</v>
      </c>
      <c r="F279" s="35" t="s">
        <v>44</v>
      </c>
      <c r="G279" s="34" t="s">
        <v>332</v>
      </c>
      <c r="H279" s="34" t="s">
        <v>44</v>
      </c>
      <c r="I279" s="35" t="n">
        <v>1.0</v>
      </c>
      <c r="J279" s="35"/>
      <c r="K279" s="37" t="n">
        <v>0.3</v>
      </c>
    </row>
    <row r="280">
      <c r="A280" s="35" t="s">
        <v>44</v>
      </c>
      <c r="B280" s="34" t="s">
        <v>44</v>
      </c>
      <c r="C280" s="35" t="s">
        <v>44</v>
      </c>
      <c r="D280" s="35" t="s">
        <v>44</v>
      </c>
      <c r="E280" s="34" t="s">
        <v>44</v>
      </c>
      <c r="F280" s="35" t="s">
        <v>44</v>
      </c>
      <c r="G280" s="34" t="s">
        <v>333</v>
      </c>
      <c r="H280" s="34" t="s">
        <v>44</v>
      </c>
      <c r="I280" s="35"/>
      <c r="J280" s="35"/>
      <c r="K280" s="37"/>
    </row>
    <row r="281">
      <c r="A281" s="35" t="s">
        <v>44</v>
      </c>
      <c r="B281" s="34" t="s">
        <v>44</v>
      </c>
      <c r="C281" s="35" t="s">
        <v>44</v>
      </c>
      <c r="D281" s="35" t="s">
        <v>44</v>
      </c>
      <c r="E281" s="34" t="s">
        <v>44</v>
      </c>
      <c r="F281" s="35" t="s">
        <v>44</v>
      </c>
      <c r="G281" s="34" t="s">
        <v>334</v>
      </c>
      <c r="H281" s="34" t="s">
        <v>44</v>
      </c>
      <c r="I281" s="35"/>
      <c r="J281" s="35"/>
      <c r="K281" s="37"/>
    </row>
    <row r="282">
      <c r="A282" s="35" t="s">
        <v>44</v>
      </c>
      <c r="B282" s="34" t="s">
        <v>44</v>
      </c>
      <c r="C282" s="35" t="s">
        <v>44</v>
      </c>
      <c r="D282" s="35" t="s">
        <v>46</v>
      </c>
      <c r="E282" s="34" t="s">
        <v>335</v>
      </c>
      <c r="F282" s="35" t="s">
        <v>44</v>
      </c>
      <c r="G282" s="34" t="s">
        <v>336</v>
      </c>
      <c r="H282" s="34" t="s">
        <v>44</v>
      </c>
      <c r="I282" s="35" t="n">
        <v>1.0</v>
      </c>
      <c r="J282" s="35"/>
      <c r="K282" s="37" t="n">
        <v>0.3</v>
      </c>
    </row>
    <row r="283">
      <c r="A283" s="35" t="s">
        <v>44</v>
      </c>
      <c r="B283" s="34" t="s">
        <v>44</v>
      </c>
      <c r="C283" s="35" t="s">
        <v>44</v>
      </c>
      <c r="D283" s="35" t="s">
        <v>44</v>
      </c>
      <c r="E283" s="34" t="s">
        <v>44</v>
      </c>
      <c r="F283" s="35" t="s">
        <v>44</v>
      </c>
      <c r="G283" s="34" t="s">
        <v>337</v>
      </c>
      <c r="H283" s="34" t="s">
        <v>44</v>
      </c>
      <c r="I283" s="35"/>
      <c r="J283" s="35"/>
      <c r="K283" s="37"/>
    </row>
    <row r="284">
      <c r="A284" s="35" t="s">
        <v>44</v>
      </c>
      <c r="B284" s="34" t="s">
        <v>44</v>
      </c>
      <c r="C284" s="35" t="s">
        <v>44</v>
      </c>
      <c r="D284" s="35" t="s">
        <v>46</v>
      </c>
      <c r="E284" s="34" t="s">
        <v>338</v>
      </c>
      <c r="F284" s="35" t="s">
        <v>44</v>
      </c>
      <c r="G284" s="34" t="s">
        <v>339</v>
      </c>
      <c r="H284" s="34" t="s">
        <v>44</v>
      </c>
      <c r="I284" s="35" t="n">
        <v>1.0</v>
      </c>
      <c r="J284" s="35"/>
      <c r="K284" s="37" t="n">
        <v>0.2</v>
      </c>
    </row>
    <row r="285">
      <c r="A285" s="35" t="s">
        <v>44</v>
      </c>
      <c r="B285" s="34" t="s">
        <v>44</v>
      </c>
      <c r="C285" s="35" t="s">
        <v>44</v>
      </c>
      <c r="D285" s="35" t="s">
        <v>46</v>
      </c>
      <c r="E285" s="34" t="s">
        <v>340</v>
      </c>
      <c r="F285" s="35" t="s">
        <v>44</v>
      </c>
      <c r="G285" s="34" t="s">
        <v>341</v>
      </c>
      <c r="H285" s="34" t="s">
        <v>44</v>
      </c>
      <c r="I285" s="35" t="n">
        <v>1.0</v>
      </c>
      <c r="J285" s="35"/>
      <c r="K285" s="37" t="n">
        <v>0.4</v>
      </c>
    </row>
    <row r="286">
      <c r="A286" s="35" t="s">
        <v>44</v>
      </c>
      <c r="B286" s="34" t="s">
        <v>44</v>
      </c>
      <c r="C286" s="35" t="s">
        <v>44</v>
      </c>
      <c r="D286" s="35" t="s">
        <v>44</v>
      </c>
      <c r="E286" s="34" t="s">
        <v>44</v>
      </c>
      <c r="F286" s="35" t="s">
        <v>44</v>
      </c>
      <c r="G286" s="34" t="s">
        <v>342</v>
      </c>
      <c r="H286" s="34" t="s">
        <v>44</v>
      </c>
      <c r="I286" s="35"/>
      <c r="J286" s="35"/>
      <c r="K286" s="37"/>
    </row>
    <row r="287">
      <c r="A287" s="35" t="s">
        <v>44</v>
      </c>
      <c r="B287" s="34" t="s">
        <v>44</v>
      </c>
      <c r="C287" s="35" t="s">
        <v>44</v>
      </c>
      <c r="D287" s="35" t="s">
        <v>44</v>
      </c>
      <c r="E287" s="34" t="s">
        <v>44</v>
      </c>
      <c r="F287" s="35" t="s">
        <v>44</v>
      </c>
      <c r="G287" s="34" t="s">
        <v>343</v>
      </c>
      <c r="H287" s="34" t="s">
        <v>44</v>
      </c>
      <c r="I287" s="35"/>
      <c r="J287" s="35"/>
      <c r="K287" s="37"/>
    </row>
    <row r="288">
      <c r="A288" s="35" t="s">
        <v>44</v>
      </c>
      <c r="B288" s="34" t="s">
        <v>44</v>
      </c>
      <c r="C288" s="35" t="s">
        <v>44</v>
      </c>
      <c r="D288" s="35" t="s">
        <v>44</v>
      </c>
      <c r="E288" s="34" t="s">
        <v>44</v>
      </c>
      <c r="F288" s="35" t="s">
        <v>44</v>
      </c>
      <c r="G288" s="34" t="s">
        <v>344</v>
      </c>
      <c r="H288" s="34" t="s">
        <v>44</v>
      </c>
      <c r="I288" s="35"/>
      <c r="J288" s="35"/>
      <c r="K288" s="37"/>
    </row>
    <row r="289">
      <c r="A289" s="35" t="s">
        <v>44</v>
      </c>
      <c r="B289" s="34" t="s">
        <v>44</v>
      </c>
      <c r="C289" s="35" t="s">
        <v>44</v>
      </c>
      <c r="D289" s="35" t="s">
        <v>46</v>
      </c>
      <c r="E289" s="34" t="s">
        <v>345</v>
      </c>
      <c r="F289" s="35" t="s">
        <v>44</v>
      </c>
      <c r="G289" s="34" t="s">
        <v>346</v>
      </c>
      <c r="H289" s="34" t="s">
        <v>44</v>
      </c>
      <c r="I289" s="35" t="n">
        <v>1.0</v>
      </c>
      <c r="J289" s="35"/>
      <c r="K289" s="37" t="n">
        <v>0.3</v>
      </c>
    </row>
    <row r="290">
      <c r="A290" s="35" t="s">
        <v>44</v>
      </c>
      <c r="B290" s="34" t="s">
        <v>44</v>
      </c>
      <c r="C290" s="35" t="s">
        <v>44</v>
      </c>
      <c r="D290" s="35" t="s">
        <v>44</v>
      </c>
      <c r="E290" s="34" t="s">
        <v>44</v>
      </c>
      <c r="F290" s="35" t="s">
        <v>44</v>
      </c>
      <c r="G290" s="34" t="s">
        <v>347</v>
      </c>
      <c r="H290" s="34" t="s">
        <v>44</v>
      </c>
      <c r="I290" s="35"/>
      <c r="J290" s="35"/>
      <c r="K290" s="37"/>
    </row>
    <row r="291">
      <c r="A291" s="35" t="s">
        <v>44</v>
      </c>
      <c r="B291" s="34" t="s">
        <v>44</v>
      </c>
      <c r="C291" s="35" t="s">
        <v>44</v>
      </c>
      <c r="D291" s="35" t="s">
        <v>44</v>
      </c>
      <c r="E291" s="34" t="s">
        <v>44</v>
      </c>
      <c r="F291" s="35" t="s">
        <v>44</v>
      </c>
      <c r="G291" s="34" t="s">
        <v>348</v>
      </c>
      <c r="H291" s="34" t="s">
        <v>44</v>
      </c>
      <c r="I291" s="35"/>
      <c r="J291" s="35"/>
      <c r="K291" s="37"/>
    </row>
    <row r="292">
      <c r="A292" s="35" t="s">
        <v>44</v>
      </c>
      <c r="B292" s="34" t="s">
        <v>44</v>
      </c>
      <c r="C292" s="35" t="s">
        <v>44</v>
      </c>
      <c r="D292" s="35" t="s">
        <v>46</v>
      </c>
      <c r="E292" s="34" t="s">
        <v>349</v>
      </c>
      <c r="F292" s="35" t="s">
        <v>44</v>
      </c>
      <c r="G292" s="34" t="s">
        <v>350</v>
      </c>
      <c r="H292" s="34" t="s">
        <v>44</v>
      </c>
      <c r="I292" s="35" t="n">
        <v>1.0</v>
      </c>
      <c r="J292" s="35"/>
      <c r="K292" s="37" t="n">
        <v>0.3</v>
      </c>
    </row>
    <row r="293">
      <c r="A293" s="35" t="s">
        <v>44</v>
      </c>
      <c r="B293" s="34" t="s">
        <v>44</v>
      </c>
      <c r="C293" s="35" t="s">
        <v>44</v>
      </c>
      <c r="D293" s="35" t="s">
        <v>44</v>
      </c>
      <c r="E293" s="34" t="s">
        <v>44</v>
      </c>
      <c r="F293" s="35" t="s">
        <v>44</v>
      </c>
      <c r="G293" s="34" t="s">
        <v>351</v>
      </c>
      <c r="H293" s="34" t="s">
        <v>44</v>
      </c>
      <c r="I293" s="35"/>
      <c r="J293" s="35"/>
      <c r="K293" s="37"/>
    </row>
    <row r="294">
      <c r="A294" s="35" t="s">
        <v>44</v>
      </c>
      <c r="B294" s="34" t="s">
        <v>44</v>
      </c>
      <c r="C294" s="35" t="s">
        <v>44</v>
      </c>
      <c r="D294" s="35" t="s">
        <v>44</v>
      </c>
      <c r="E294" s="34" t="s">
        <v>44</v>
      </c>
      <c r="F294" s="35" t="s">
        <v>44</v>
      </c>
      <c r="G294" s="34" t="s">
        <v>352</v>
      </c>
      <c r="H294" s="34" t="s">
        <v>44</v>
      </c>
      <c r="I294" s="35"/>
      <c r="J294" s="35"/>
      <c r="K294" s="37"/>
    </row>
    <row r="295">
      <c r="A295" s="35" t="s">
        <v>44</v>
      </c>
      <c r="B295" s="34" t="s">
        <v>44</v>
      </c>
      <c r="C295" s="35" t="s">
        <v>44</v>
      </c>
      <c r="D295" s="35" t="s">
        <v>46</v>
      </c>
      <c r="E295" s="34" t="s">
        <v>353</v>
      </c>
      <c r="F295" s="35" t="s">
        <v>44</v>
      </c>
      <c r="G295" s="34" t="s">
        <v>354</v>
      </c>
      <c r="H295" s="34" t="s">
        <v>44</v>
      </c>
      <c r="I295" s="35" t="n">
        <v>1.0</v>
      </c>
      <c r="J295" s="35"/>
      <c r="K295" s="37" t="n">
        <v>0.7</v>
      </c>
    </row>
    <row r="296">
      <c r="A296" s="35" t="s">
        <v>44</v>
      </c>
      <c r="B296" s="34" t="s">
        <v>44</v>
      </c>
      <c r="C296" s="35" t="s">
        <v>44</v>
      </c>
      <c r="D296" s="35" t="s">
        <v>44</v>
      </c>
      <c r="E296" s="34" t="s">
        <v>44</v>
      </c>
      <c r="F296" s="35" t="s">
        <v>44</v>
      </c>
      <c r="G296" s="34" t="s">
        <v>355</v>
      </c>
      <c r="H296" s="34" t="s">
        <v>44</v>
      </c>
      <c r="I296" s="35"/>
      <c r="J296" s="35"/>
      <c r="K296" s="37"/>
    </row>
    <row r="297">
      <c r="A297" s="35" t="s">
        <v>44</v>
      </c>
      <c r="B297" s="34" t="s">
        <v>44</v>
      </c>
      <c r="C297" s="35" t="s">
        <v>44</v>
      </c>
      <c r="D297" s="35" t="s">
        <v>44</v>
      </c>
      <c r="E297" s="34" t="s">
        <v>44</v>
      </c>
      <c r="F297" s="35" t="s">
        <v>44</v>
      </c>
      <c r="G297" s="34" t="s">
        <v>356</v>
      </c>
      <c r="H297" s="34" t="s">
        <v>44</v>
      </c>
      <c r="I297" s="35"/>
      <c r="J297" s="35"/>
      <c r="K297" s="37"/>
    </row>
    <row r="298">
      <c r="A298" s="35" t="s">
        <v>44</v>
      </c>
      <c r="B298" s="34" t="s">
        <v>44</v>
      </c>
      <c r="C298" s="35" t="s">
        <v>44</v>
      </c>
      <c r="D298" s="35" t="s">
        <v>46</v>
      </c>
      <c r="E298" s="34" t="s">
        <v>357</v>
      </c>
      <c r="F298" s="35" t="s">
        <v>44</v>
      </c>
      <c r="G298" s="34" t="s">
        <v>358</v>
      </c>
      <c r="H298" s="34" t="s">
        <v>44</v>
      </c>
      <c r="I298" s="35" t="n">
        <v>1.0</v>
      </c>
      <c r="J298" s="35"/>
      <c r="K298" s="37" t="n">
        <v>0.5</v>
      </c>
    </row>
    <row r="299">
      <c r="A299" s="35" t="s">
        <v>44</v>
      </c>
      <c r="B299" s="34" t="s">
        <v>44</v>
      </c>
      <c r="C299" s="35" t="s">
        <v>44</v>
      </c>
      <c r="D299" s="35" t="s">
        <v>44</v>
      </c>
      <c r="E299" s="34" t="s">
        <v>44</v>
      </c>
      <c r="F299" s="35" t="s">
        <v>44</v>
      </c>
      <c r="G299" s="34" t="s">
        <v>359</v>
      </c>
      <c r="H299" s="34" t="s">
        <v>44</v>
      </c>
      <c r="I299" s="35"/>
      <c r="J299" s="35"/>
      <c r="K299" s="37"/>
    </row>
    <row r="300">
      <c r="A300" s="35" t="s">
        <v>44</v>
      </c>
      <c r="B300" s="34" t="s">
        <v>44</v>
      </c>
      <c r="C300" s="35" t="s">
        <v>44</v>
      </c>
      <c r="D300" s="35" t="s">
        <v>46</v>
      </c>
      <c r="E300" s="34" t="s">
        <v>360</v>
      </c>
      <c r="F300" s="35" t="s">
        <v>44</v>
      </c>
      <c r="G300" s="34" t="s">
        <v>361</v>
      </c>
      <c r="H300" s="34" t="s">
        <v>44</v>
      </c>
      <c r="I300" s="35" t="n">
        <v>1.0</v>
      </c>
      <c r="J300" s="35"/>
      <c r="K300" s="37" t="n">
        <v>0.5</v>
      </c>
    </row>
    <row r="301">
      <c r="A301" s="35" t="s">
        <v>44</v>
      </c>
      <c r="B301" s="34" t="s">
        <v>44</v>
      </c>
      <c r="C301" s="35" t="s">
        <v>44</v>
      </c>
      <c r="D301" s="35" t="s">
        <v>44</v>
      </c>
      <c r="E301" s="34" t="s">
        <v>44</v>
      </c>
      <c r="F301" s="35" t="s">
        <v>44</v>
      </c>
      <c r="G301" s="34" t="s">
        <v>362</v>
      </c>
      <c r="H301" s="34" t="s">
        <v>44</v>
      </c>
      <c r="I301" s="35"/>
      <c r="J301" s="35"/>
      <c r="K301" s="37"/>
    </row>
    <row r="302">
      <c r="A302" s="35" t="s">
        <v>44</v>
      </c>
      <c r="B302" s="34" t="s">
        <v>44</v>
      </c>
      <c r="C302" s="35" t="s">
        <v>44</v>
      </c>
      <c r="D302" s="35" t="s">
        <v>46</v>
      </c>
      <c r="E302" s="34" t="s">
        <v>363</v>
      </c>
      <c r="F302" s="35" t="s">
        <v>44</v>
      </c>
      <c r="G302" s="34" t="s">
        <v>364</v>
      </c>
      <c r="H302" s="34" t="s">
        <v>44</v>
      </c>
      <c r="I302" s="35" t="n">
        <v>1.0</v>
      </c>
      <c r="J302" s="35"/>
      <c r="K302" s="37" t="n">
        <v>0.5</v>
      </c>
    </row>
    <row r="303">
      <c r="A303" s="35" t="s">
        <v>44</v>
      </c>
      <c r="B303" s="34" t="s">
        <v>44</v>
      </c>
      <c r="C303" s="35" t="s">
        <v>44</v>
      </c>
      <c r="D303" s="35" t="s">
        <v>44</v>
      </c>
      <c r="E303" s="34" t="s">
        <v>44</v>
      </c>
      <c r="F303" s="35" t="s">
        <v>44</v>
      </c>
      <c r="G303" s="34" t="s">
        <v>365</v>
      </c>
      <c r="H303" s="34" t="s">
        <v>44</v>
      </c>
      <c r="I303" s="35"/>
      <c r="J303" s="35"/>
      <c r="K303" s="37"/>
    </row>
    <row r="304">
      <c r="A304" s="35" t="s">
        <v>44</v>
      </c>
      <c r="B304" s="34" t="s">
        <v>44</v>
      </c>
      <c r="C304" s="35" t="s">
        <v>44</v>
      </c>
      <c r="D304" s="35" t="s">
        <v>44</v>
      </c>
      <c r="E304" s="34" t="s">
        <v>44</v>
      </c>
      <c r="F304" s="35" t="s">
        <v>44</v>
      </c>
      <c r="G304" s="34" t="s">
        <v>366</v>
      </c>
      <c r="H304" s="34" t="s">
        <v>44</v>
      </c>
      <c r="I304" s="35"/>
      <c r="J304" s="35"/>
      <c r="K304" s="37"/>
    </row>
    <row r="305">
      <c r="A305" s="35" t="s">
        <v>44</v>
      </c>
      <c r="B305" s="34" t="s">
        <v>44</v>
      </c>
      <c r="C305" s="35" t="s">
        <v>44</v>
      </c>
      <c r="D305" s="35" t="s">
        <v>46</v>
      </c>
      <c r="E305" s="34" t="s">
        <v>367</v>
      </c>
      <c r="F305" s="35" t="s">
        <v>44</v>
      </c>
      <c r="G305" s="34" t="s">
        <v>368</v>
      </c>
      <c r="H305" s="34" t="s">
        <v>44</v>
      </c>
      <c r="I305" s="35" t="n">
        <v>1.0</v>
      </c>
      <c r="J305" s="35"/>
      <c r="K305" s="37" t="n">
        <v>0.5</v>
      </c>
    </row>
    <row r="306">
      <c r="A306" s="35" t="s">
        <v>44</v>
      </c>
      <c r="B306" s="34" t="s">
        <v>44</v>
      </c>
      <c r="C306" s="35" t="s">
        <v>44</v>
      </c>
      <c r="D306" s="35" t="s">
        <v>44</v>
      </c>
      <c r="E306" s="34" t="s">
        <v>44</v>
      </c>
      <c r="F306" s="35" t="s">
        <v>44</v>
      </c>
      <c r="G306" s="34" t="s">
        <v>369</v>
      </c>
      <c r="H306" s="34" t="s">
        <v>44</v>
      </c>
      <c r="I306" s="35"/>
      <c r="J306" s="35"/>
      <c r="K306" s="37"/>
    </row>
    <row r="307">
      <c r="A307" s="35" t="s">
        <v>44</v>
      </c>
      <c r="B307" s="34" t="s">
        <v>44</v>
      </c>
      <c r="C307" s="35" t="s">
        <v>44</v>
      </c>
      <c r="D307" s="35" t="s">
        <v>44</v>
      </c>
      <c r="E307" s="34" t="s">
        <v>44</v>
      </c>
      <c r="F307" s="35" t="s">
        <v>44</v>
      </c>
      <c r="G307" s="34" t="s">
        <v>370</v>
      </c>
      <c r="H307" s="34" t="s">
        <v>44</v>
      </c>
      <c r="I307" s="35"/>
      <c r="J307" s="35"/>
      <c r="K307" s="37"/>
    </row>
    <row r="308">
      <c r="A308" s="35" t="s">
        <v>371</v>
      </c>
      <c r="B308" s="34" t="s">
        <v>372</v>
      </c>
      <c r="C308" s="35" t="s">
        <v>51</v>
      </c>
      <c r="D308" s="34" t="s">
        <v>44</v>
      </c>
      <c r="E308" s="34" t="s">
        <v>44</v>
      </c>
      <c r="F308" s="34" t="s">
        <v>44</v>
      </c>
      <c r="G308" s="34" t="s">
        <v>44</v>
      </c>
      <c r="H308" s="34" t="s">
        <v>44</v>
      </c>
      <c r="I308" s="34" t="s">
        <v>44</v>
      </c>
      <c r="J308" s="34" t="s">
        <v>44</v>
      </c>
      <c r="K308" s="34" t="s">
        <v>44</v>
      </c>
    </row>
    <row r="309">
      <c r="A309" s="35" t="s">
        <v>44</v>
      </c>
      <c r="B309" s="34" t="s">
        <v>44</v>
      </c>
      <c r="C309" s="35" t="s">
        <v>44</v>
      </c>
      <c r="D309" s="35" t="s">
        <v>46</v>
      </c>
      <c r="E309" s="34" t="s">
        <v>373</v>
      </c>
      <c r="F309" s="35" t="s">
        <v>44</v>
      </c>
      <c r="G309" s="34" t="s">
        <v>374</v>
      </c>
      <c r="H309" s="34" t="s">
        <v>44</v>
      </c>
      <c r="I309" s="35" t="n">
        <v>1.0</v>
      </c>
      <c r="J309" s="35"/>
      <c r="K309" s="37" t="n">
        <v>0.1</v>
      </c>
    </row>
    <row r="310">
      <c r="A310" s="35" t="s">
        <v>44</v>
      </c>
      <c r="B310" s="34" t="s">
        <v>44</v>
      </c>
      <c r="C310" s="35" t="s">
        <v>44</v>
      </c>
      <c r="D310" s="35" t="s">
        <v>46</v>
      </c>
      <c r="E310" s="34" t="s">
        <v>375</v>
      </c>
      <c r="F310" s="35" t="s">
        <v>44</v>
      </c>
      <c r="G310" s="34" t="s">
        <v>376</v>
      </c>
      <c r="H310" s="34" t="s">
        <v>44</v>
      </c>
      <c r="I310" s="35" t="n">
        <v>1.0</v>
      </c>
      <c r="J310" s="35"/>
      <c r="K310" s="37" t="n">
        <v>0.2</v>
      </c>
    </row>
    <row r="311">
      <c r="A311" s="35" t="s">
        <v>44</v>
      </c>
      <c r="B311" s="34" t="s">
        <v>44</v>
      </c>
      <c r="C311" s="35" t="s">
        <v>44</v>
      </c>
      <c r="D311" s="35" t="s">
        <v>46</v>
      </c>
      <c r="E311" s="34" t="s">
        <v>377</v>
      </c>
      <c r="F311" s="35" t="s">
        <v>44</v>
      </c>
      <c r="G311" s="34" t="s">
        <v>378</v>
      </c>
      <c r="H311" s="34" t="s">
        <v>44</v>
      </c>
      <c r="I311" s="35" t="n">
        <v>1.0</v>
      </c>
      <c r="J311" s="35"/>
      <c r="K311" s="37" t="n">
        <v>0.2</v>
      </c>
    </row>
    <row r="312">
      <c r="A312" s="35" t="s">
        <v>44</v>
      </c>
      <c r="B312" s="34" t="s">
        <v>44</v>
      </c>
      <c r="C312" s="35" t="s">
        <v>44</v>
      </c>
      <c r="D312" s="35" t="s">
        <v>46</v>
      </c>
      <c r="E312" s="34" t="s">
        <v>379</v>
      </c>
      <c r="F312" s="35" t="s">
        <v>44</v>
      </c>
      <c r="G312" s="34" t="s">
        <v>380</v>
      </c>
      <c r="H312" s="34" t="s">
        <v>44</v>
      </c>
      <c r="I312" s="35" t="n">
        <v>1.0</v>
      </c>
      <c r="J312" s="35"/>
      <c r="K312" s="37" t="n">
        <v>0.1</v>
      </c>
    </row>
    <row r="313">
      <c r="A313" s="35" t="s">
        <v>44</v>
      </c>
      <c r="B313" s="34" t="s">
        <v>44</v>
      </c>
      <c r="C313" s="35" t="s">
        <v>44</v>
      </c>
      <c r="D313" s="35" t="s">
        <v>46</v>
      </c>
      <c r="E313" s="34" t="s">
        <v>381</v>
      </c>
      <c r="F313" s="35" t="s">
        <v>44</v>
      </c>
      <c r="G313" s="34" t="s">
        <v>382</v>
      </c>
      <c r="H313" s="34" t="s">
        <v>44</v>
      </c>
      <c r="I313" s="35" t="n">
        <v>1.0</v>
      </c>
      <c r="J313" s="35"/>
      <c r="K313" s="37" t="n">
        <v>0.1</v>
      </c>
    </row>
    <row r="314">
      <c r="A314" s="35" t="s">
        <v>44</v>
      </c>
      <c r="B314" s="34" t="s">
        <v>44</v>
      </c>
      <c r="C314" s="35" t="s">
        <v>44</v>
      </c>
      <c r="D314" s="35" t="s">
        <v>46</v>
      </c>
      <c r="E314" s="34" t="s">
        <v>383</v>
      </c>
      <c r="F314" s="35" t="s">
        <v>44</v>
      </c>
      <c r="G314" s="34" t="s">
        <v>384</v>
      </c>
      <c r="H314" s="34" t="s">
        <v>44</v>
      </c>
      <c r="I314" s="35" t="n">
        <v>1.0</v>
      </c>
      <c r="J314" s="35"/>
      <c r="K314" s="37" t="n">
        <v>0.1</v>
      </c>
    </row>
    <row r="315">
      <c r="A315" s="35" t="s">
        <v>44</v>
      </c>
      <c r="B315" s="34" t="s">
        <v>44</v>
      </c>
      <c r="C315" s="35" t="s">
        <v>44</v>
      </c>
      <c r="D315" s="35" t="s">
        <v>46</v>
      </c>
      <c r="E315" s="34" t="s">
        <v>385</v>
      </c>
      <c r="F315" s="35" t="s">
        <v>44</v>
      </c>
      <c r="G315" s="34" t="s">
        <v>44</v>
      </c>
      <c r="H315" s="34" t="s">
        <v>44</v>
      </c>
      <c r="I315" s="35" t="n">
        <v>1.0</v>
      </c>
      <c r="J315" s="35"/>
      <c r="K315" s="37" t="n">
        <v>0.1</v>
      </c>
    </row>
    <row r="316">
      <c r="A316" s="35" t="s">
        <v>44</v>
      </c>
      <c r="B316" s="34" t="s">
        <v>44</v>
      </c>
      <c r="C316" s="35" t="s">
        <v>44</v>
      </c>
      <c r="D316" s="35" t="s">
        <v>46</v>
      </c>
      <c r="E316" s="34" t="s">
        <v>386</v>
      </c>
      <c r="F316" s="35" t="s">
        <v>44</v>
      </c>
      <c r="G316" s="34" t="s">
        <v>387</v>
      </c>
      <c r="H316" s="34" t="s">
        <v>44</v>
      </c>
      <c r="I316" s="35" t="n">
        <v>1.0</v>
      </c>
      <c r="J316" s="35"/>
      <c r="K316" s="37" t="n">
        <v>0.2</v>
      </c>
    </row>
    <row r="317">
      <c r="A317" s="35" t="s">
        <v>44</v>
      </c>
      <c r="B317" s="34" t="s">
        <v>44</v>
      </c>
      <c r="C317" s="35" t="s">
        <v>44</v>
      </c>
      <c r="D317" s="35" t="s">
        <v>46</v>
      </c>
      <c r="E317" s="34" t="s">
        <v>388</v>
      </c>
      <c r="F317" s="35" t="s">
        <v>44</v>
      </c>
      <c r="G317" s="34" t="s">
        <v>389</v>
      </c>
      <c r="H317" s="34" t="s">
        <v>44</v>
      </c>
      <c r="I317" s="35" t="n">
        <v>1.0</v>
      </c>
      <c r="J317" s="35"/>
      <c r="K317" s="37" t="n">
        <v>0.2</v>
      </c>
    </row>
    <row r="318">
      <c r="A318" s="35" t="s">
        <v>44</v>
      </c>
      <c r="B318" s="34" t="s">
        <v>44</v>
      </c>
      <c r="C318" s="35" t="s">
        <v>44</v>
      </c>
      <c r="D318" s="35" t="s">
        <v>46</v>
      </c>
      <c r="E318" s="34" t="s">
        <v>390</v>
      </c>
      <c r="F318" s="35" t="s">
        <v>44</v>
      </c>
      <c r="G318" s="34" t="s">
        <v>391</v>
      </c>
      <c r="H318" s="34" t="s">
        <v>44</v>
      </c>
      <c r="I318" s="35" t="n">
        <v>1.0</v>
      </c>
      <c r="J318" s="35"/>
      <c r="K318" s="37" t="n">
        <v>0.2</v>
      </c>
    </row>
    <row r="319">
      <c r="A319" s="35" t="s">
        <v>44</v>
      </c>
      <c r="B319" s="34" t="s">
        <v>44</v>
      </c>
      <c r="C319" s="35" t="s">
        <v>44</v>
      </c>
      <c r="D319" s="35" t="s">
        <v>46</v>
      </c>
      <c r="E319" s="34" t="s">
        <v>392</v>
      </c>
      <c r="F319" s="35" t="s">
        <v>44</v>
      </c>
      <c r="G319" s="34" t="s">
        <v>393</v>
      </c>
      <c r="H319" s="34" t="s">
        <v>44</v>
      </c>
      <c r="I319" s="35" t="n">
        <v>1.0</v>
      </c>
      <c r="J319" s="35"/>
      <c r="K319" s="37" t="n">
        <v>0.3</v>
      </c>
    </row>
    <row r="320">
      <c r="A320" s="35" t="s">
        <v>44</v>
      </c>
      <c r="B320" s="34" t="s">
        <v>44</v>
      </c>
      <c r="C320" s="35" t="s">
        <v>44</v>
      </c>
      <c r="D320" s="35" t="s">
        <v>46</v>
      </c>
      <c r="E320" s="34" t="s">
        <v>394</v>
      </c>
      <c r="F320" s="35" t="s">
        <v>44</v>
      </c>
      <c r="G320" s="34" t="s">
        <v>395</v>
      </c>
      <c r="H320" s="34" t="s">
        <v>44</v>
      </c>
      <c r="I320" s="35" t="n">
        <v>1.0</v>
      </c>
      <c r="J320" s="35"/>
      <c r="K320" s="37" t="n">
        <v>0.5</v>
      </c>
    </row>
    <row r="321">
      <c r="A321" s="35" t="s">
        <v>44</v>
      </c>
      <c r="B321" s="34" t="s">
        <v>44</v>
      </c>
      <c r="C321" s="35" t="s">
        <v>44</v>
      </c>
      <c r="D321" s="35" t="s">
        <v>46</v>
      </c>
      <c r="E321" s="34" t="s">
        <v>396</v>
      </c>
      <c r="F321" s="35" t="s">
        <v>44</v>
      </c>
      <c r="G321" s="34" t="s">
        <v>397</v>
      </c>
      <c r="H321" s="34" t="s">
        <v>44</v>
      </c>
      <c r="I321" s="35" t="n">
        <v>1.0</v>
      </c>
      <c r="J321" s="35"/>
      <c r="K321" s="37" t="n">
        <v>0.2</v>
      </c>
    </row>
    <row r="322">
      <c r="A322" s="35" t="s">
        <v>44</v>
      </c>
      <c r="B322" s="34" t="s">
        <v>44</v>
      </c>
      <c r="C322" s="35" t="s">
        <v>44</v>
      </c>
      <c r="D322" s="35" t="s">
        <v>46</v>
      </c>
      <c r="E322" s="34" t="s">
        <v>398</v>
      </c>
      <c r="F322" s="35" t="s">
        <v>44</v>
      </c>
      <c r="G322" s="34" t="s">
        <v>399</v>
      </c>
      <c r="H322" s="34" t="s">
        <v>44</v>
      </c>
      <c r="I322" s="35" t="n">
        <v>1.0</v>
      </c>
      <c r="J322" s="35"/>
      <c r="K322" s="37" t="n">
        <v>0.2</v>
      </c>
    </row>
    <row r="323">
      <c r="A323" s="35" t="s">
        <v>44</v>
      </c>
      <c r="B323" s="34" t="s">
        <v>44</v>
      </c>
      <c r="C323" s="35" t="s">
        <v>44</v>
      </c>
      <c r="D323" s="35" t="s">
        <v>46</v>
      </c>
      <c r="E323" s="34" t="s">
        <v>400</v>
      </c>
      <c r="F323" s="35" t="s">
        <v>44</v>
      </c>
      <c r="G323" s="34" t="s">
        <v>401</v>
      </c>
      <c r="H323" s="34" t="s">
        <v>44</v>
      </c>
      <c r="I323" s="35" t="n">
        <v>1.0</v>
      </c>
      <c r="J323" s="35"/>
      <c r="K323" s="37" t="n">
        <v>0.2</v>
      </c>
    </row>
    <row r="324">
      <c r="A324" s="35" t="s">
        <v>44</v>
      </c>
      <c r="B324" s="34" t="s">
        <v>44</v>
      </c>
      <c r="C324" s="35" t="s">
        <v>44</v>
      </c>
      <c r="D324" s="35" t="s">
        <v>46</v>
      </c>
      <c r="E324" s="34" t="s">
        <v>402</v>
      </c>
      <c r="F324" s="35" t="s">
        <v>44</v>
      </c>
      <c r="G324" s="34" t="s">
        <v>403</v>
      </c>
      <c r="H324" s="34" t="s">
        <v>44</v>
      </c>
      <c r="I324" s="35" t="n">
        <v>1.0</v>
      </c>
      <c r="J324" s="35"/>
      <c r="K324" s="37" t="n">
        <v>0.1</v>
      </c>
    </row>
    <row r="325">
      <c r="A325" s="35" t="s">
        <v>44</v>
      </c>
      <c r="B325" s="34" t="s">
        <v>44</v>
      </c>
      <c r="C325" s="35" t="s">
        <v>44</v>
      </c>
      <c r="D325" s="35" t="s">
        <v>46</v>
      </c>
      <c r="E325" s="34" t="s">
        <v>404</v>
      </c>
      <c r="F325" s="35" t="s">
        <v>44</v>
      </c>
      <c r="G325" s="34" t="s">
        <v>405</v>
      </c>
      <c r="H325" s="34" t="s">
        <v>44</v>
      </c>
      <c r="I325" s="35" t="n">
        <v>1.0</v>
      </c>
      <c r="J325" s="35"/>
      <c r="K325" s="37" t="n">
        <v>0.1</v>
      </c>
    </row>
    <row r="326">
      <c r="A326" s="35" t="s">
        <v>44</v>
      </c>
      <c r="B326" s="34" t="s">
        <v>44</v>
      </c>
      <c r="C326" s="35" t="s">
        <v>44</v>
      </c>
      <c r="D326" s="35" t="s">
        <v>46</v>
      </c>
      <c r="E326" s="34" t="s">
        <v>406</v>
      </c>
      <c r="F326" s="35" t="s">
        <v>44</v>
      </c>
      <c r="G326" s="34" t="s">
        <v>44</v>
      </c>
      <c r="H326" s="34" t="s">
        <v>44</v>
      </c>
      <c r="I326" s="35" t="n">
        <v>1.0</v>
      </c>
      <c r="J326" s="35"/>
      <c r="K326" s="37" t="n">
        <v>0.1</v>
      </c>
    </row>
    <row r="327">
      <c r="A327" s="35" t="s">
        <v>44</v>
      </c>
      <c r="B327" s="34" t="s">
        <v>44</v>
      </c>
      <c r="C327" s="35" t="s">
        <v>44</v>
      </c>
      <c r="D327" s="35" t="s">
        <v>46</v>
      </c>
      <c r="E327" s="34" t="s">
        <v>407</v>
      </c>
      <c r="F327" s="35" t="s">
        <v>44</v>
      </c>
      <c r="G327" s="34" t="s">
        <v>44</v>
      </c>
      <c r="H327" s="34" t="s">
        <v>44</v>
      </c>
      <c r="I327" s="35" t="n">
        <v>1.0</v>
      </c>
      <c r="J327" s="35"/>
      <c r="K327" s="37" t="n">
        <v>0.2</v>
      </c>
    </row>
    <row r="328">
      <c r="A328" s="35" t="s">
        <v>44</v>
      </c>
      <c r="B328" s="34" t="s">
        <v>44</v>
      </c>
      <c r="C328" s="35" t="s">
        <v>44</v>
      </c>
      <c r="D328" s="35" t="s">
        <v>46</v>
      </c>
      <c r="E328" s="34" t="s">
        <v>408</v>
      </c>
      <c r="F328" s="35" t="s">
        <v>44</v>
      </c>
      <c r="G328" s="34" t="s">
        <v>409</v>
      </c>
      <c r="H328" s="34" t="s">
        <v>44</v>
      </c>
      <c r="I328" s="35" t="n">
        <v>1.0</v>
      </c>
      <c r="J328" s="35"/>
      <c r="K328" s="37" t="n">
        <v>0.1</v>
      </c>
    </row>
    <row r="329">
      <c r="A329" s="35" t="s">
        <v>44</v>
      </c>
      <c r="B329" s="34" t="s">
        <v>44</v>
      </c>
      <c r="C329" s="35" t="s">
        <v>44</v>
      </c>
      <c r="D329" s="35" t="s">
        <v>46</v>
      </c>
      <c r="E329" s="34" t="s">
        <v>410</v>
      </c>
      <c r="F329" s="35" t="s">
        <v>44</v>
      </c>
      <c r="G329" s="34" t="s">
        <v>399</v>
      </c>
      <c r="H329" s="34" t="s">
        <v>44</v>
      </c>
      <c r="I329" s="35" t="n">
        <v>1.0</v>
      </c>
      <c r="J329" s="35"/>
      <c r="K329" s="37" t="n">
        <v>0.2</v>
      </c>
    </row>
    <row r="330">
      <c r="A330" s="35" t="s">
        <v>44</v>
      </c>
      <c r="B330" s="34" t="s">
        <v>44</v>
      </c>
      <c r="C330" s="35" t="s">
        <v>44</v>
      </c>
      <c r="D330" s="35" t="s">
        <v>46</v>
      </c>
      <c r="E330" s="34" t="s">
        <v>411</v>
      </c>
      <c r="F330" s="35" t="s">
        <v>44</v>
      </c>
      <c r="G330" s="34" t="s">
        <v>401</v>
      </c>
      <c r="H330" s="34" t="s">
        <v>44</v>
      </c>
      <c r="I330" s="35" t="n">
        <v>1.0</v>
      </c>
      <c r="J330" s="35"/>
      <c r="K330" s="37" t="n">
        <v>0.2</v>
      </c>
    </row>
    <row r="331">
      <c r="A331" s="35" t="s">
        <v>44</v>
      </c>
      <c r="B331" s="34" t="s">
        <v>44</v>
      </c>
      <c r="C331" s="35" t="s">
        <v>44</v>
      </c>
      <c r="D331" s="35" t="s">
        <v>46</v>
      </c>
      <c r="E331" s="34" t="s">
        <v>412</v>
      </c>
      <c r="F331" s="35" t="s">
        <v>44</v>
      </c>
      <c r="G331" s="34" t="s">
        <v>413</v>
      </c>
      <c r="H331" s="34" t="s">
        <v>44</v>
      </c>
      <c r="I331" s="35" t="n">
        <v>1.0</v>
      </c>
      <c r="J331" s="35"/>
      <c r="K331" s="37" t="n">
        <v>0.3</v>
      </c>
    </row>
    <row r="332">
      <c r="A332" s="35" t="s">
        <v>44</v>
      </c>
      <c r="B332" s="34" t="s">
        <v>44</v>
      </c>
      <c r="C332" s="35" t="s">
        <v>44</v>
      </c>
      <c r="D332" s="35" t="s">
        <v>46</v>
      </c>
      <c r="E332" s="34" t="s">
        <v>414</v>
      </c>
      <c r="F332" s="35" t="s">
        <v>44</v>
      </c>
      <c r="G332" s="34" t="s">
        <v>415</v>
      </c>
      <c r="H332" s="34" t="s">
        <v>44</v>
      </c>
      <c r="I332" s="35" t="n">
        <v>1.0</v>
      </c>
      <c r="J332" s="35"/>
      <c r="K332" s="37" t="n">
        <v>0.3</v>
      </c>
    </row>
    <row r="333">
      <c r="A333" s="35" t="s">
        <v>44</v>
      </c>
      <c r="B333" s="34" t="s">
        <v>44</v>
      </c>
      <c r="C333" s="35" t="s">
        <v>44</v>
      </c>
      <c r="D333" s="35" t="s">
        <v>60</v>
      </c>
      <c r="E333" s="34" t="s">
        <v>416</v>
      </c>
      <c r="F333" s="35" t="s">
        <v>44</v>
      </c>
      <c r="G333" s="34" t="s">
        <v>44</v>
      </c>
      <c r="H333" s="34" t="s">
        <v>44</v>
      </c>
      <c r="I333" s="35" t="n">
        <v>1.0</v>
      </c>
      <c r="J333" s="35"/>
      <c r="K333" s="37" t="n">
        <v>0.5</v>
      </c>
    </row>
    <row r="334">
      <c r="A334" s="35" t="s">
        <v>44</v>
      </c>
      <c r="B334" s="34" t="s">
        <v>44</v>
      </c>
      <c r="C334" s="35" t="s">
        <v>44</v>
      </c>
      <c r="D334" s="35" t="s">
        <v>44</v>
      </c>
      <c r="E334" s="34" t="s">
        <v>44</v>
      </c>
      <c r="F334" s="35" t="n">
        <v>0.0</v>
      </c>
      <c r="G334" s="34" t="s">
        <v>417</v>
      </c>
      <c r="H334" s="34" t="s">
        <v>44</v>
      </c>
      <c r="I334" s="35"/>
      <c r="J334" s="35"/>
      <c r="K334" s="37"/>
    </row>
    <row r="335">
      <c r="A335" s="35" t="s">
        <v>44</v>
      </c>
      <c r="B335" s="34" t="s">
        <v>44</v>
      </c>
      <c r="C335" s="35" t="s">
        <v>44</v>
      </c>
      <c r="D335" s="35" t="s">
        <v>44</v>
      </c>
      <c r="E335" s="34" t="s">
        <v>44</v>
      </c>
      <c r="F335" s="35" t="n">
        <v>1.0</v>
      </c>
      <c r="G335" s="34" t="s">
        <v>418</v>
      </c>
      <c r="H335" s="34" t="s">
        <v>44</v>
      </c>
      <c r="I335" s="35"/>
      <c r="J335" s="35"/>
      <c r="K335" s="37"/>
    </row>
    <row r="336">
      <c r="A336" s="35" t="s">
        <v>44</v>
      </c>
      <c r="B336" s="34" t="s">
        <v>44</v>
      </c>
      <c r="C336" s="35" t="s">
        <v>44</v>
      </c>
      <c r="D336" s="35" t="s">
        <v>44</v>
      </c>
      <c r="E336" s="34" t="s">
        <v>44</v>
      </c>
      <c r="F336" s="35" t="n">
        <v>2.0</v>
      </c>
      <c r="G336" s="34" t="s">
        <v>419</v>
      </c>
      <c r="H336" s="34" t="s">
        <v>44</v>
      </c>
      <c r="I336" s="35"/>
      <c r="J336" s="35"/>
      <c r="K336" s="37"/>
    </row>
    <row r="337">
      <c r="A337" s="35" t="s">
        <v>44</v>
      </c>
      <c r="B337" s="34" t="s">
        <v>44</v>
      </c>
      <c r="C337" s="35" t="s">
        <v>44</v>
      </c>
      <c r="D337" s="35" t="s">
        <v>44</v>
      </c>
      <c r="E337" s="34" t="s">
        <v>44</v>
      </c>
      <c r="F337" s="35" t="n">
        <v>3.0</v>
      </c>
      <c r="G337" s="34" t="s">
        <v>420</v>
      </c>
      <c r="H337" s="34" t="s">
        <v>44</v>
      </c>
      <c r="I337" s="35"/>
      <c r="J337" s="35"/>
      <c r="K337" s="37"/>
    </row>
    <row r="338">
      <c r="A338" s="35" t="s">
        <v>421</v>
      </c>
      <c r="B338" s="34" t="s">
        <v>422</v>
      </c>
      <c r="C338" s="35" t="s">
        <v>68</v>
      </c>
      <c r="D338" s="34" t="s">
        <v>44</v>
      </c>
      <c r="E338" s="34" t="s">
        <v>44</v>
      </c>
      <c r="F338" s="34" t="s">
        <v>44</v>
      </c>
      <c r="G338" s="34" t="s">
        <v>44</v>
      </c>
      <c r="H338" s="34" t="s">
        <v>44</v>
      </c>
      <c r="I338" s="34" t="s">
        <v>44</v>
      </c>
      <c r="J338" s="34" t="s">
        <v>44</v>
      </c>
      <c r="K338" s="34" t="s">
        <v>44</v>
      </c>
    </row>
    <row r="339">
      <c r="A339" s="35" t="s">
        <v>44</v>
      </c>
      <c r="B339" s="34" t="s">
        <v>44</v>
      </c>
      <c r="C339" s="35" t="s">
        <v>44</v>
      </c>
      <c r="D339" s="35" t="s">
        <v>46</v>
      </c>
      <c r="E339" s="34" t="s">
        <v>423</v>
      </c>
      <c r="F339" s="35" t="s">
        <v>44</v>
      </c>
      <c r="G339" s="34" t="s">
        <v>424</v>
      </c>
      <c r="H339" s="34" t="s">
        <v>44</v>
      </c>
      <c r="I339" s="35" t="n">
        <v>1.0</v>
      </c>
      <c r="J339" s="35"/>
      <c r="K339" s="37" t="n">
        <v>0.5</v>
      </c>
    </row>
    <row r="340">
      <c r="A340" s="35" t="s">
        <v>44</v>
      </c>
      <c r="B340" s="34" t="s">
        <v>44</v>
      </c>
      <c r="C340" s="35" t="s">
        <v>44</v>
      </c>
      <c r="D340" s="35" t="s">
        <v>44</v>
      </c>
      <c r="E340" s="34" t="s">
        <v>44</v>
      </c>
      <c r="F340" s="35" t="s">
        <v>44</v>
      </c>
      <c r="G340" s="34" t="s">
        <v>425</v>
      </c>
      <c r="H340" s="34" t="s">
        <v>44</v>
      </c>
      <c r="I340" s="35"/>
      <c r="J340" s="35"/>
      <c r="K340" s="37"/>
    </row>
    <row r="341">
      <c r="A341" s="35" t="s">
        <v>44</v>
      </c>
      <c r="B341" s="34" t="s">
        <v>44</v>
      </c>
      <c r="C341" s="35" t="s">
        <v>44</v>
      </c>
      <c r="D341" s="35" t="s">
        <v>44</v>
      </c>
      <c r="E341" s="34" t="s">
        <v>44</v>
      </c>
      <c r="F341" s="35" t="s">
        <v>44</v>
      </c>
      <c r="G341" s="34" t="s">
        <v>426</v>
      </c>
      <c r="H341" s="34" t="s">
        <v>44</v>
      </c>
      <c r="I341" s="35"/>
      <c r="J341" s="35"/>
      <c r="K341" s="37"/>
    </row>
    <row r="342">
      <c r="A342" s="35" t="s">
        <v>44</v>
      </c>
      <c r="B342" s="34" t="s">
        <v>44</v>
      </c>
      <c r="C342" s="35" t="s">
        <v>44</v>
      </c>
      <c r="D342" s="35" t="s">
        <v>44</v>
      </c>
      <c r="E342" s="34" t="s">
        <v>44</v>
      </c>
      <c r="F342" s="35" t="s">
        <v>44</v>
      </c>
      <c r="G342" s="34" t="s">
        <v>427</v>
      </c>
      <c r="H342" s="34" t="s">
        <v>44</v>
      </c>
      <c r="I342" s="35"/>
      <c r="J342" s="35"/>
      <c r="K342" s="37"/>
    </row>
    <row r="343">
      <c r="A343" s="35" t="s">
        <v>44</v>
      </c>
      <c r="B343" s="34" t="s">
        <v>44</v>
      </c>
      <c r="C343" s="35" t="s">
        <v>44</v>
      </c>
      <c r="D343" s="35" t="s">
        <v>46</v>
      </c>
      <c r="E343" s="34" t="s">
        <v>428</v>
      </c>
      <c r="F343" s="35" t="s">
        <v>44</v>
      </c>
      <c r="G343" s="34" t="s">
        <v>429</v>
      </c>
      <c r="H343" s="34" t="s">
        <v>44</v>
      </c>
      <c r="I343" s="35" t="n">
        <v>1.0</v>
      </c>
      <c r="J343" s="35"/>
      <c r="K343" s="37" t="n">
        <v>0.25</v>
      </c>
    </row>
    <row r="344">
      <c r="A344" s="35" t="s">
        <v>44</v>
      </c>
      <c r="B344" s="34" t="s">
        <v>44</v>
      </c>
      <c r="C344" s="35" t="s">
        <v>44</v>
      </c>
      <c r="D344" s="35" t="s">
        <v>44</v>
      </c>
      <c r="E344" s="34" t="s">
        <v>44</v>
      </c>
      <c r="F344" s="35" t="s">
        <v>44</v>
      </c>
      <c r="G344" s="34" t="s">
        <v>430</v>
      </c>
      <c r="H344" s="34" t="s">
        <v>44</v>
      </c>
      <c r="I344" s="35"/>
      <c r="J344" s="35"/>
      <c r="K344" s="37"/>
    </row>
    <row r="345">
      <c r="A345" s="35" t="s">
        <v>44</v>
      </c>
      <c r="B345" s="34" t="s">
        <v>44</v>
      </c>
      <c r="C345" s="35" t="s">
        <v>44</v>
      </c>
      <c r="D345" s="35" t="s">
        <v>44</v>
      </c>
      <c r="E345" s="34" t="s">
        <v>44</v>
      </c>
      <c r="F345" s="35" t="s">
        <v>44</v>
      </c>
      <c r="G345" s="34" t="s">
        <v>431</v>
      </c>
      <c r="H345" s="34" t="s">
        <v>44</v>
      </c>
      <c r="I345" s="35"/>
      <c r="J345" s="35"/>
      <c r="K345" s="37"/>
    </row>
    <row r="346">
      <c r="A346" s="35" t="s">
        <v>44</v>
      </c>
      <c r="B346" s="34" t="s">
        <v>44</v>
      </c>
      <c r="C346" s="35" t="s">
        <v>44</v>
      </c>
      <c r="D346" s="35" t="s">
        <v>44</v>
      </c>
      <c r="E346" s="34" t="s">
        <v>44</v>
      </c>
      <c r="F346" s="35" t="s">
        <v>44</v>
      </c>
      <c r="G346" s="34" t="s">
        <v>432</v>
      </c>
      <c r="H346" s="34" t="s">
        <v>44</v>
      </c>
      <c r="I346" s="35"/>
      <c r="J346" s="35"/>
      <c r="K346" s="37"/>
    </row>
    <row r="347">
      <c r="A347" s="35" t="s">
        <v>44</v>
      </c>
      <c r="B347" s="34" t="s">
        <v>44</v>
      </c>
      <c r="C347" s="35" t="s">
        <v>44</v>
      </c>
      <c r="D347" s="35" t="s">
        <v>46</v>
      </c>
      <c r="E347" s="34" t="s">
        <v>433</v>
      </c>
      <c r="F347" s="35" t="s">
        <v>44</v>
      </c>
      <c r="G347" s="34" t="s">
        <v>434</v>
      </c>
      <c r="H347" s="34" t="s">
        <v>44</v>
      </c>
      <c r="I347" s="35" t="n">
        <v>1.0</v>
      </c>
      <c r="J347" s="35"/>
      <c r="K347" s="37" t="n">
        <v>0.25</v>
      </c>
    </row>
    <row r="348">
      <c r="A348" s="35" t="s">
        <v>44</v>
      </c>
      <c r="B348" s="34" t="s">
        <v>44</v>
      </c>
      <c r="C348" s="35" t="s">
        <v>44</v>
      </c>
      <c r="D348" s="35" t="s">
        <v>44</v>
      </c>
      <c r="E348" s="34" t="s">
        <v>44</v>
      </c>
      <c r="F348" s="35" t="s">
        <v>44</v>
      </c>
      <c r="G348" s="34" t="s">
        <v>435</v>
      </c>
      <c r="H348" s="34" t="s">
        <v>44</v>
      </c>
      <c r="I348" s="35"/>
      <c r="J348" s="35"/>
      <c r="K348" s="37"/>
    </row>
    <row r="349">
      <c r="A349" s="35" t="s">
        <v>44</v>
      </c>
      <c r="B349" s="34" t="s">
        <v>44</v>
      </c>
      <c r="C349" s="35" t="s">
        <v>44</v>
      </c>
      <c r="D349" s="35" t="s">
        <v>46</v>
      </c>
      <c r="E349" s="34" t="s">
        <v>436</v>
      </c>
      <c r="F349" s="35" t="s">
        <v>44</v>
      </c>
      <c r="G349" s="34" t="s">
        <v>437</v>
      </c>
      <c r="H349" s="34" t="s">
        <v>44</v>
      </c>
      <c r="I349" s="35" t="n">
        <v>1.0</v>
      </c>
      <c r="J349" s="35"/>
      <c r="K349" s="37" t="n">
        <v>1.6</v>
      </c>
    </row>
    <row r="350">
      <c r="A350" s="35" t="s">
        <v>44</v>
      </c>
      <c r="B350" s="34" t="s">
        <v>44</v>
      </c>
      <c r="C350" s="35" t="s">
        <v>44</v>
      </c>
      <c r="D350" s="35" t="s">
        <v>44</v>
      </c>
      <c r="E350" s="34" t="s">
        <v>44</v>
      </c>
      <c r="F350" s="35" t="s">
        <v>44</v>
      </c>
      <c r="G350" s="34" t="s">
        <v>438</v>
      </c>
      <c r="H350" s="34" t="s">
        <v>44</v>
      </c>
      <c r="I350" s="35"/>
      <c r="J350" s="35"/>
      <c r="K350" s="37"/>
    </row>
    <row r="351">
      <c r="A351" s="35" t="s">
        <v>44</v>
      </c>
      <c r="B351" s="34" t="s">
        <v>44</v>
      </c>
      <c r="C351" s="35" t="s">
        <v>44</v>
      </c>
      <c r="D351" s="35" t="s">
        <v>44</v>
      </c>
      <c r="E351" s="34" t="s">
        <v>44</v>
      </c>
      <c r="F351" s="35" t="s">
        <v>44</v>
      </c>
      <c r="G351" s="34" t="s">
        <v>439</v>
      </c>
      <c r="H351" s="34" t="s">
        <v>44</v>
      </c>
      <c r="I351" s="35"/>
      <c r="J351" s="35"/>
      <c r="K351" s="37"/>
    </row>
    <row r="352">
      <c r="A352" s="35" t="s">
        <v>44</v>
      </c>
      <c r="B352" s="34" t="s">
        <v>44</v>
      </c>
      <c r="C352" s="35" t="s">
        <v>44</v>
      </c>
      <c r="D352" s="35" t="s">
        <v>44</v>
      </c>
      <c r="E352" s="34" t="s">
        <v>44</v>
      </c>
      <c r="F352" s="35" t="s">
        <v>44</v>
      </c>
      <c r="G352" s="34" t="s">
        <v>440</v>
      </c>
      <c r="H352" s="34" t="s">
        <v>44</v>
      </c>
      <c r="I352" s="35"/>
      <c r="J352" s="35"/>
      <c r="K352" s="37"/>
    </row>
    <row r="353">
      <c r="A353" s="35" t="s">
        <v>44</v>
      </c>
      <c r="B353" s="34" t="s">
        <v>44</v>
      </c>
      <c r="C353" s="35" t="s">
        <v>44</v>
      </c>
      <c r="D353" s="35" t="s">
        <v>44</v>
      </c>
      <c r="E353" s="34" t="s">
        <v>44</v>
      </c>
      <c r="F353" s="35" t="s">
        <v>44</v>
      </c>
      <c r="G353" s="34" t="s">
        <v>441</v>
      </c>
      <c r="H353" s="34" t="s">
        <v>44</v>
      </c>
      <c r="I353" s="35"/>
      <c r="J353" s="35"/>
      <c r="K353" s="37"/>
    </row>
    <row r="354">
      <c r="A354" s="35" t="s">
        <v>44</v>
      </c>
      <c r="B354" s="34" t="s">
        <v>44</v>
      </c>
      <c r="C354" s="35" t="s">
        <v>44</v>
      </c>
      <c r="D354" s="35" t="s">
        <v>44</v>
      </c>
      <c r="E354" s="34" t="s">
        <v>44</v>
      </c>
      <c r="F354" s="35" t="s">
        <v>44</v>
      </c>
      <c r="G354" s="34" t="s">
        <v>442</v>
      </c>
      <c r="H354" s="34" t="s">
        <v>44</v>
      </c>
      <c r="I354" s="35"/>
      <c r="J354" s="35"/>
      <c r="K354" s="37"/>
    </row>
    <row r="355">
      <c r="A355" s="35" t="s">
        <v>44</v>
      </c>
      <c r="B355" s="34" t="s">
        <v>44</v>
      </c>
      <c r="C355" s="35" t="s">
        <v>44</v>
      </c>
      <c r="D355" s="35" t="s">
        <v>44</v>
      </c>
      <c r="E355" s="34" t="s">
        <v>44</v>
      </c>
      <c r="F355" s="35" t="s">
        <v>44</v>
      </c>
      <c r="G355" s="34" t="s">
        <v>443</v>
      </c>
      <c r="H355" s="34" t="s">
        <v>44</v>
      </c>
      <c r="I355" s="35"/>
      <c r="J355" s="35"/>
      <c r="K355" s="37"/>
    </row>
    <row r="356">
      <c r="A356" s="35" t="s">
        <v>44</v>
      </c>
      <c r="B356" s="34" t="s">
        <v>44</v>
      </c>
      <c r="C356" s="35" t="s">
        <v>44</v>
      </c>
      <c r="D356" s="35" t="s">
        <v>46</v>
      </c>
      <c r="E356" s="34" t="s">
        <v>444</v>
      </c>
      <c r="F356" s="35" t="s">
        <v>44</v>
      </c>
      <c r="G356" s="34" t="s">
        <v>445</v>
      </c>
      <c r="H356" s="34" t="s">
        <v>44</v>
      </c>
      <c r="I356" s="35" t="n">
        <v>1.0</v>
      </c>
      <c r="J356" s="35"/>
      <c r="K356" s="37" t="n">
        <v>0.6</v>
      </c>
    </row>
    <row r="357">
      <c r="A357" s="35" t="s">
        <v>44</v>
      </c>
      <c r="B357" s="34" t="s">
        <v>44</v>
      </c>
      <c r="C357" s="35" t="s">
        <v>44</v>
      </c>
      <c r="D357" s="35" t="s">
        <v>44</v>
      </c>
      <c r="E357" s="34" t="s">
        <v>44</v>
      </c>
      <c r="F357" s="35" t="s">
        <v>44</v>
      </c>
      <c r="G357" s="34" t="s">
        <v>446</v>
      </c>
      <c r="H357" s="34" t="s">
        <v>44</v>
      </c>
      <c r="I357" s="35"/>
      <c r="J357" s="35"/>
      <c r="K357" s="37"/>
    </row>
    <row r="358">
      <c r="A358" s="35" t="s">
        <v>44</v>
      </c>
      <c r="B358" s="34" t="s">
        <v>44</v>
      </c>
      <c r="C358" s="35" t="s">
        <v>44</v>
      </c>
      <c r="D358" s="35" t="s">
        <v>46</v>
      </c>
      <c r="E358" s="34" t="s">
        <v>447</v>
      </c>
      <c r="F358" s="35" t="s">
        <v>44</v>
      </c>
      <c r="G358" s="34" t="s">
        <v>448</v>
      </c>
      <c r="H358" s="34" t="s">
        <v>44</v>
      </c>
      <c r="I358" s="35" t="n">
        <v>1.0</v>
      </c>
      <c r="J358" s="35"/>
      <c r="K358" s="37" t="n">
        <v>0.6</v>
      </c>
    </row>
    <row r="359">
      <c r="A359" s="35" t="s">
        <v>44</v>
      </c>
      <c r="B359" s="34" t="s">
        <v>44</v>
      </c>
      <c r="C359" s="35" t="s">
        <v>44</v>
      </c>
      <c r="D359" s="35" t="s">
        <v>44</v>
      </c>
      <c r="E359" s="34" t="s">
        <v>44</v>
      </c>
      <c r="F359" s="35" t="s">
        <v>44</v>
      </c>
      <c r="G359" s="34" t="s">
        <v>449</v>
      </c>
      <c r="H359" s="34" t="s">
        <v>44</v>
      </c>
      <c r="I359" s="35"/>
      <c r="J359" s="35"/>
      <c r="K359" s="37"/>
    </row>
    <row r="360">
      <c r="A360" s="35" t="s">
        <v>44</v>
      </c>
      <c r="B360" s="34" t="s">
        <v>44</v>
      </c>
      <c r="C360" s="35" t="s">
        <v>44</v>
      </c>
      <c r="D360" s="35" t="s">
        <v>44</v>
      </c>
      <c r="E360" s="34" t="s">
        <v>44</v>
      </c>
      <c r="F360" s="35" t="s">
        <v>44</v>
      </c>
      <c r="G360" s="34" t="s">
        <v>450</v>
      </c>
      <c r="H360" s="34" t="s">
        <v>44</v>
      </c>
      <c r="I360" s="35"/>
      <c r="J360" s="35"/>
      <c r="K360" s="37"/>
    </row>
    <row r="361">
      <c r="A361" s="35" t="s">
        <v>44</v>
      </c>
      <c r="B361" s="34" t="s">
        <v>44</v>
      </c>
      <c r="C361" s="35" t="s">
        <v>44</v>
      </c>
      <c r="D361" s="35" t="s">
        <v>46</v>
      </c>
      <c r="E361" s="34" t="s">
        <v>451</v>
      </c>
      <c r="F361" s="35" t="s">
        <v>44</v>
      </c>
      <c r="G361" s="34" t="s">
        <v>452</v>
      </c>
      <c r="H361" s="34" t="s">
        <v>44</v>
      </c>
      <c r="I361" s="35" t="n">
        <v>1.0</v>
      </c>
      <c r="J361" s="35"/>
      <c r="K361" s="37" t="n">
        <v>0.7</v>
      </c>
    </row>
    <row r="362">
      <c r="A362" s="35" t="s">
        <v>44</v>
      </c>
      <c r="B362" s="34" t="s">
        <v>44</v>
      </c>
      <c r="C362" s="35" t="s">
        <v>44</v>
      </c>
      <c r="D362" s="35" t="s">
        <v>44</v>
      </c>
      <c r="E362" s="34" t="s">
        <v>44</v>
      </c>
      <c r="F362" s="35" t="s">
        <v>44</v>
      </c>
      <c r="G362" s="34" t="s">
        <v>453</v>
      </c>
      <c r="H362" s="34" t="s">
        <v>44</v>
      </c>
      <c r="I362" s="35"/>
      <c r="J362" s="35"/>
      <c r="K362" s="37"/>
    </row>
    <row r="363">
      <c r="A363" s="35" t="s">
        <v>44</v>
      </c>
      <c r="B363" s="34" t="s">
        <v>44</v>
      </c>
      <c r="C363" s="35" t="s">
        <v>44</v>
      </c>
      <c r="D363" s="35" t="s">
        <v>44</v>
      </c>
      <c r="E363" s="34" t="s">
        <v>44</v>
      </c>
      <c r="F363" s="35" t="s">
        <v>44</v>
      </c>
      <c r="G363" s="34" t="s">
        <v>454</v>
      </c>
      <c r="H363" s="34" t="s">
        <v>44</v>
      </c>
      <c r="I363" s="35"/>
      <c r="J363" s="35"/>
      <c r="K363" s="37"/>
    </row>
    <row r="364">
      <c r="A364" s="35" t="s">
        <v>44</v>
      </c>
      <c r="B364" s="34" t="s">
        <v>44</v>
      </c>
      <c r="C364" s="35" t="s">
        <v>44</v>
      </c>
      <c r="D364" s="35" t="s">
        <v>44</v>
      </c>
      <c r="E364" s="34" t="s">
        <v>44</v>
      </c>
      <c r="F364" s="35" t="s">
        <v>44</v>
      </c>
      <c r="G364" s="34" t="s">
        <v>455</v>
      </c>
      <c r="H364" s="34" t="s">
        <v>44</v>
      </c>
      <c r="I364" s="35"/>
      <c r="J364" s="35"/>
      <c r="K364" s="37"/>
    </row>
    <row r="365">
      <c r="A365" s="35" t="s">
        <v>44</v>
      </c>
      <c r="B365" s="34" t="s">
        <v>44</v>
      </c>
      <c r="C365" s="35" t="s">
        <v>44</v>
      </c>
      <c r="D365" s="35" t="s">
        <v>46</v>
      </c>
      <c r="E365" s="34" t="s">
        <v>456</v>
      </c>
      <c r="F365" s="35" t="s">
        <v>44</v>
      </c>
      <c r="G365" s="34" t="s">
        <v>448</v>
      </c>
      <c r="H365" s="34" t="s">
        <v>44</v>
      </c>
      <c r="I365" s="35" t="n">
        <v>1.0</v>
      </c>
      <c r="J365" s="35"/>
      <c r="K365" s="37" t="n">
        <v>0.6</v>
      </c>
    </row>
    <row r="366">
      <c r="A366" s="35" t="s">
        <v>44</v>
      </c>
      <c r="B366" s="34" t="s">
        <v>44</v>
      </c>
      <c r="C366" s="35" t="s">
        <v>44</v>
      </c>
      <c r="D366" s="35" t="s">
        <v>44</v>
      </c>
      <c r="E366" s="34" t="s">
        <v>44</v>
      </c>
      <c r="F366" s="35" t="s">
        <v>44</v>
      </c>
      <c r="G366" s="34" t="s">
        <v>457</v>
      </c>
      <c r="H366" s="34" t="s">
        <v>44</v>
      </c>
      <c r="I366" s="35"/>
      <c r="J366" s="35"/>
      <c r="K366" s="37"/>
    </row>
    <row r="367">
      <c r="A367" s="35" t="s">
        <v>44</v>
      </c>
      <c r="B367" s="34" t="s">
        <v>44</v>
      </c>
      <c r="C367" s="35" t="s">
        <v>44</v>
      </c>
      <c r="D367" s="35" t="s">
        <v>44</v>
      </c>
      <c r="E367" s="34" t="s">
        <v>44</v>
      </c>
      <c r="F367" s="35" t="s">
        <v>44</v>
      </c>
      <c r="G367" s="34" t="s">
        <v>458</v>
      </c>
      <c r="H367" s="34" t="s">
        <v>44</v>
      </c>
      <c r="I367" s="35"/>
      <c r="J367" s="35"/>
      <c r="K367" s="37"/>
    </row>
    <row r="368">
      <c r="A368" s="35" t="s">
        <v>44</v>
      </c>
      <c r="B368" s="34" t="s">
        <v>44</v>
      </c>
      <c r="C368" s="35" t="s">
        <v>44</v>
      </c>
      <c r="D368" s="35" t="s">
        <v>44</v>
      </c>
      <c r="E368" s="34" t="s">
        <v>44</v>
      </c>
      <c r="F368" s="35" t="s">
        <v>44</v>
      </c>
      <c r="G368" s="34" t="s">
        <v>459</v>
      </c>
      <c r="H368" s="34" t="s">
        <v>44</v>
      </c>
      <c r="I368" s="35"/>
      <c r="J368" s="35"/>
      <c r="K368" s="37"/>
    </row>
    <row r="369">
      <c r="A369" s="35" t="s">
        <v>44</v>
      </c>
      <c r="B369" s="34" t="s">
        <v>44</v>
      </c>
      <c r="C369" s="35" t="s">
        <v>44</v>
      </c>
      <c r="D369" s="35" t="s">
        <v>46</v>
      </c>
      <c r="E369" s="34" t="s">
        <v>460</v>
      </c>
      <c r="F369" s="35" t="s">
        <v>44</v>
      </c>
      <c r="G369" s="34" t="s">
        <v>452</v>
      </c>
      <c r="H369" s="34" t="s">
        <v>44</v>
      </c>
      <c r="I369" s="35" t="n">
        <v>1.0</v>
      </c>
      <c r="J369" s="35"/>
      <c r="K369" s="37" t="n">
        <v>0.6</v>
      </c>
    </row>
    <row r="370">
      <c r="A370" s="35" t="s">
        <v>44</v>
      </c>
      <c r="B370" s="34" t="s">
        <v>44</v>
      </c>
      <c r="C370" s="35" t="s">
        <v>44</v>
      </c>
      <c r="D370" s="35" t="s">
        <v>44</v>
      </c>
      <c r="E370" s="34" t="s">
        <v>44</v>
      </c>
      <c r="F370" s="35" t="s">
        <v>44</v>
      </c>
      <c r="G370" s="34" t="s">
        <v>461</v>
      </c>
      <c r="H370" s="34" t="s">
        <v>44</v>
      </c>
      <c r="I370" s="35"/>
      <c r="J370" s="35"/>
      <c r="K370" s="37"/>
    </row>
    <row r="371">
      <c r="A371" s="35" t="s">
        <v>44</v>
      </c>
      <c r="B371" s="34" t="s">
        <v>44</v>
      </c>
      <c r="C371" s="35" t="s">
        <v>44</v>
      </c>
      <c r="D371" s="35" t="s">
        <v>44</v>
      </c>
      <c r="E371" s="34" t="s">
        <v>44</v>
      </c>
      <c r="F371" s="35" t="s">
        <v>44</v>
      </c>
      <c r="G371" s="34" t="s">
        <v>462</v>
      </c>
      <c r="H371" s="34" t="s">
        <v>44</v>
      </c>
      <c r="I371" s="35"/>
      <c r="J371" s="35"/>
      <c r="K371" s="37"/>
    </row>
    <row r="372">
      <c r="A372" s="35" t="s">
        <v>44</v>
      </c>
      <c r="B372" s="34" t="s">
        <v>44</v>
      </c>
      <c r="C372" s="35" t="s">
        <v>44</v>
      </c>
      <c r="D372" s="35" t="s">
        <v>44</v>
      </c>
      <c r="E372" s="34" t="s">
        <v>44</v>
      </c>
      <c r="F372" s="35" t="s">
        <v>44</v>
      </c>
      <c r="G372" s="34" t="s">
        <v>463</v>
      </c>
      <c r="H372" s="34" t="s">
        <v>44</v>
      </c>
      <c r="I372" s="35"/>
      <c r="J372" s="35"/>
      <c r="K372" s="37"/>
    </row>
    <row r="373">
      <c r="A373" s="35" t="s">
        <v>44</v>
      </c>
      <c r="B373" s="34" t="s">
        <v>44</v>
      </c>
      <c r="C373" s="35" t="s">
        <v>44</v>
      </c>
      <c r="D373" s="35" t="s">
        <v>44</v>
      </c>
      <c r="E373" s="34" t="s">
        <v>44</v>
      </c>
      <c r="F373" s="35" t="s">
        <v>44</v>
      </c>
      <c r="G373" s="34" t="s">
        <v>464</v>
      </c>
      <c r="H373" s="34" t="s">
        <v>44</v>
      </c>
      <c r="I373" s="35"/>
      <c r="J373" s="35"/>
      <c r="K373" s="37"/>
    </row>
    <row r="374">
      <c r="A374" s="35" t="s">
        <v>44</v>
      </c>
      <c r="B374" s="34" t="s">
        <v>44</v>
      </c>
      <c r="C374" s="35" t="s">
        <v>44</v>
      </c>
      <c r="D374" s="35" t="s">
        <v>46</v>
      </c>
      <c r="E374" s="34" t="s">
        <v>465</v>
      </c>
      <c r="F374" s="35" t="s">
        <v>44</v>
      </c>
      <c r="G374" s="34" t="s">
        <v>448</v>
      </c>
      <c r="H374" s="34" t="s">
        <v>44</v>
      </c>
      <c r="I374" s="35" t="n">
        <v>1.0</v>
      </c>
      <c r="J374" s="35"/>
      <c r="K374" s="37" t="n">
        <v>0.6</v>
      </c>
    </row>
    <row r="375">
      <c r="A375" s="35" t="s">
        <v>44</v>
      </c>
      <c r="B375" s="34" t="s">
        <v>44</v>
      </c>
      <c r="C375" s="35" t="s">
        <v>44</v>
      </c>
      <c r="D375" s="35" t="s">
        <v>44</v>
      </c>
      <c r="E375" s="34" t="s">
        <v>44</v>
      </c>
      <c r="F375" s="35" t="s">
        <v>44</v>
      </c>
      <c r="G375" s="34" t="s">
        <v>466</v>
      </c>
      <c r="H375" s="34" t="s">
        <v>44</v>
      </c>
      <c r="I375" s="35"/>
      <c r="J375" s="35"/>
      <c r="K375" s="37"/>
    </row>
    <row r="376">
      <c r="A376" s="35" t="s">
        <v>44</v>
      </c>
      <c r="B376" s="34" t="s">
        <v>44</v>
      </c>
      <c r="C376" s="35" t="s">
        <v>44</v>
      </c>
      <c r="D376" s="35" t="s">
        <v>44</v>
      </c>
      <c r="E376" s="34" t="s">
        <v>44</v>
      </c>
      <c r="F376" s="35" t="s">
        <v>44</v>
      </c>
      <c r="G376" s="34" t="s">
        <v>467</v>
      </c>
      <c r="H376" s="34" t="s">
        <v>44</v>
      </c>
      <c r="I376" s="35"/>
      <c r="J376" s="35"/>
      <c r="K376" s="37"/>
    </row>
    <row r="377">
      <c r="A377" s="35" t="s">
        <v>44</v>
      </c>
      <c r="B377" s="34" t="s">
        <v>44</v>
      </c>
      <c r="C377" s="35" t="s">
        <v>44</v>
      </c>
      <c r="D377" s="35" t="s">
        <v>44</v>
      </c>
      <c r="E377" s="34" t="s">
        <v>44</v>
      </c>
      <c r="F377" s="35" t="s">
        <v>44</v>
      </c>
      <c r="G377" s="34" t="s">
        <v>468</v>
      </c>
      <c r="H377" s="34" t="s">
        <v>44</v>
      </c>
      <c r="I377" s="35"/>
      <c r="J377" s="35"/>
      <c r="K377" s="37"/>
    </row>
    <row r="378">
      <c r="A378" s="35" t="s">
        <v>44</v>
      </c>
      <c r="B378" s="34" t="s">
        <v>44</v>
      </c>
      <c r="C378" s="35" t="s">
        <v>44</v>
      </c>
      <c r="D378" s="35" t="s">
        <v>46</v>
      </c>
      <c r="E378" s="34" t="s">
        <v>469</v>
      </c>
      <c r="F378" s="35" t="s">
        <v>44</v>
      </c>
      <c r="G378" s="34" t="s">
        <v>470</v>
      </c>
      <c r="H378" s="34" t="s">
        <v>44</v>
      </c>
      <c r="I378" s="35" t="n">
        <v>1.0</v>
      </c>
      <c r="J378" s="35"/>
      <c r="K378" s="37" t="n">
        <v>0.7</v>
      </c>
    </row>
    <row r="379">
      <c r="A379" s="35" t="s">
        <v>44</v>
      </c>
      <c r="B379" s="34" t="s">
        <v>44</v>
      </c>
      <c r="C379" s="35" t="s">
        <v>44</v>
      </c>
      <c r="D379" s="35" t="s">
        <v>44</v>
      </c>
      <c r="E379" s="34" t="s">
        <v>44</v>
      </c>
      <c r="F379" s="35" t="s">
        <v>44</v>
      </c>
      <c r="G379" s="34" t="s">
        <v>471</v>
      </c>
      <c r="H379" s="34" t="s">
        <v>44</v>
      </c>
      <c r="I379" s="35"/>
      <c r="J379" s="35"/>
      <c r="K379" s="37"/>
    </row>
    <row r="380">
      <c r="A380" s="35" t="s">
        <v>44</v>
      </c>
      <c r="B380" s="34" t="s">
        <v>44</v>
      </c>
      <c r="C380" s="35" t="s">
        <v>44</v>
      </c>
      <c r="D380" s="35" t="s">
        <v>44</v>
      </c>
      <c r="E380" s="34" t="s">
        <v>44</v>
      </c>
      <c r="F380" s="35" t="s">
        <v>44</v>
      </c>
      <c r="G380" s="34" t="s">
        <v>472</v>
      </c>
      <c r="H380" s="34" t="s">
        <v>44</v>
      </c>
      <c r="I380" s="35"/>
      <c r="J380" s="35"/>
      <c r="K380" s="37"/>
    </row>
    <row r="381">
      <c r="A381" s="35" t="s">
        <v>44</v>
      </c>
      <c r="B381" s="34" t="s">
        <v>44</v>
      </c>
      <c r="C381" s="35" t="s">
        <v>44</v>
      </c>
      <c r="D381" s="35" t="s">
        <v>44</v>
      </c>
      <c r="E381" s="34" t="s">
        <v>44</v>
      </c>
      <c r="F381" s="35" t="s">
        <v>44</v>
      </c>
      <c r="G381" s="34" t="s">
        <v>473</v>
      </c>
      <c r="H381" s="34" t="s">
        <v>44</v>
      </c>
      <c r="I381" s="35"/>
      <c r="J381" s="35"/>
      <c r="K381" s="37"/>
    </row>
    <row r="382">
      <c r="A382" s="35" t="s">
        <v>44</v>
      </c>
      <c r="B382" s="34" t="s">
        <v>44</v>
      </c>
      <c r="C382" s="35" t="s">
        <v>44</v>
      </c>
      <c r="D382" s="35" t="s">
        <v>44</v>
      </c>
      <c r="E382" s="34" t="s">
        <v>44</v>
      </c>
      <c r="F382" s="35" t="s">
        <v>44</v>
      </c>
      <c r="G382" s="34" t="s">
        <v>474</v>
      </c>
      <c r="H382" s="34" t="s">
        <v>44</v>
      </c>
      <c r="I382" s="35"/>
      <c r="J382" s="35"/>
      <c r="K382" s="37"/>
    </row>
    <row r="383">
      <c r="A383" s="35" t="s">
        <v>475</v>
      </c>
      <c r="B383" s="34" t="s">
        <v>476</v>
      </c>
      <c r="C383" s="35" t="s">
        <v>68</v>
      </c>
      <c r="D383" s="34" t="s">
        <v>44</v>
      </c>
      <c r="E383" s="34" t="s">
        <v>44</v>
      </c>
      <c r="F383" s="34" t="s">
        <v>44</v>
      </c>
      <c r="G383" s="34" t="s">
        <v>44</v>
      </c>
      <c r="H383" s="34" t="s">
        <v>44</v>
      </c>
      <c r="I383" s="34" t="s">
        <v>44</v>
      </c>
      <c r="J383" s="34" t="s">
        <v>44</v>
      </c>
      <c r="K383" s="34" t="s">
        <v>44</v>
      </c>
    </row>
    <row r="384">
      <c r="A384" s="35" t="s">
        <v>44</v>
      </c>
      <c r="B384" s="34" t="s">
        <v>44</v>
      </c>
      <c r="C384" s="35" t="s">
        <v>44</v>
      </c>
      <c r="D384" s="35" t="s">
        <v>46</v>
      </c>
      <c r="E384" s="34" t="s">
        <v>477</v>
      </c>
      <c r="F384" s="35" t="s">
        <v>44</v>
      </c>
      <c r="G384" s="34" t="s">
        <v>478</v>
      </c>
      <c r="H384" s="34" t="s">
        <v>44</v>
      </c>
      <c r="I384" s="35" t="n">
        <v>1.0</v>
      </c>
      <c r="J384" s="35"/>
      <c r="K384" s="37" t="n">
        <v>1.0</v>
      </c>
    </row>
    <row r="385">
      <c r="A385" s="35" t="s">
        <v>44</v>
      </c>
      <c r="B385" s="34" t="s">
        <v>44</v>
      </c>
      <c r="C385" s="35" t="s">
        <v>44</v>
      </c>
      <c r="D385" s="35" t="s">
        <v>44</v>
      </c>
      <c r="E385" s="34" t="s">
        <v>44</v>
      </c>
      <c r="F385" s="35" t="s">
        <v>44</v>
      </c>
      <c r="G385" s="34" t="s">
        <v>479</v>
      </c>
      <c r="H385" s="34" t="s">
        <v>44</v>
      </c>
      <c r="I385" s="35"/>
      <c r="J385" s="35"/>
      <c r="K385" s="37"/>
    </row>
    <row r="386">
      <c r="A386" s="35" t="s">
        <v>44</v>
      </c>
      <c r="B386" s="34" t="s">
        <v>44</v>
      </c>
      <c r="C386" s="35" t="s">
        <v>44</v>
      </c>
      <c r="D386" s="35" t="s">
        <v>44</v>
      </c>
      <c r="E386" s="34" t="s">
        <v>44</v>
      </c>
      <c r="F386" s="35" t="s">
        <v>44</v>
      </c>
      <c r="G386" s="34" t="s">
        <v>480</v>
      </c>
      <c r="H386" s="34" t="s">
        <v>44</v>
      </c>
      <c r="I386" s="35"/>
      <c r="J386" s="35"/>
      <c r="K386" s="37"/>
    </row>
    <row r="387">
      <c r="A387" s="35" t="s">
        <v>44</v>
      </c>
      <c r="B387" s="34" t="s">
        <v>44</v>
      </c>
      <c r="C387" s="35" t="s">
        <v>44</v>
      </c>
      <c r="D387" s="35" t="s">
        <v>44</v>
      </c>
      <c r="E387" s="34" t="s">
        <v>44</v>
      </c>
      <c r="F387" s="35" t="s">
        <v>44</v>
      </c>
      <c r="G387" s="34" t="s">
        <v>481</v>
      </c>
      <c r="H387" s="34" t="s">
        <v>44</v>
      </c>
      <c r="I387" s="35"/>
      <c r="J387" s="35"/>
      <c r="K387" s="37"/>
    </row>
    <row r="388">
      <c r="A388" s="35" t="s">
        <v>44</v>
      </c>
      <c r="B388" s="34" t="s">
        <v>44</v>
      </c>
      <c r="C388" s="35" t="s">
        <v>44</v>
      </c>
      <c r="D388" s="35" t="s">
        <v>44</v>
      </c>
      <c r="E388" s="34" t="s">
        <v>44</v>
      </c>
      <c r="F388" s="35" t="s">
        <v>44</v>
      </c>
      <c r="G388" s="34" t="s">
        <v>482</v>
      </c>
      <c r="H388" s="34" t="s">
        <v>44</v>
      </c>
      <c r="I388" s="35"/>
      <c r="J388" s="35"/>
      <c r="K388" s="37"/>
    </row>
    <row r="389">
      <c r="A389" s="35" t="s">
        <v>44</v>
      </c>
      <c r="B389" s="34" t="s">
        <v>44</v>
      </c>
      <c r="C389" s="35" t="s">
        <v>44</v>
      </c>
      <c r="D389" s="35" t="s">
        <v>44</v>
      </c>
      <c r="E389" s="34" t="s">
        <v>44</v>
      </c>
      <c r="F389" s="35" t="s">
        <v>44</v>
      </c>
      <c r="G389" s="34" t="s">
        <v>483</v>
      </c>
      <c r="H389" s="34" t="s">
        <v>44</v>
      </c>
      <c r="I389" s="35"/>
      <c r="J389" s="35"/>
      <c r="K389" s="37"/>
    </row>
    <row r="390">
      <c r="A390" s="35" t="s">
        <v>44</v>
      </c>
      <c r="B390" s="34" t="s">
        <v>44</v>
      </c>
      <c r="C390" s="35" t="s">
        <v>44</v>
      </c>
      <c r="D390" s="35" t="s">
        <v>44</v>
      </c>
      <c r="E390" s="34" t="s">
        <v>44</v>
      </c>
      <c r="F390" s="35" t="s">
        <v>44</v>
      </c>
      <c r="G390" s="34" t="s">
        <v>484</v>
      </c>
      <c r="H390" s="34" t="s">
        <v>44</v>
      </c>
      <c r="I390" s="35"/>
      <c r="J390" s="35"/>
      <c r="K390" s="37"/>
    </row>
    <row r="391">
      <c r="A391" s="35" t="s">
        <v>44</v>
      </c>
      <c r="B391" s="34" t="s">
        <v>44</v>
      </c>
      <c r="C391" s="35" t="s">
        <v>44</v>
      </c>
      <c r="D391" s="35" t="s">
        <v>44</v>
      </c>
      <c r="E391" s="34" t="s">
        <v>44</v>
      </c>
      <c r="F391" s="35" t="s">
        <v>44</v>
      </c>
      <c r="G391" s="34" t="s">
        <v>485</v>
      </c>
      <c r="H391" s="34" t="s">
        <v>44</v>
      </c>
      <c r="I391" s="35"/>
      <c r="J391" s="35"/>
      <c r="K391" s="37"/>
    </row>
    <row r="392">
      <c r="A392" s="35" t="s">
        <v>44</v>
      </c>
      <c r="B392" s="34" t="s">
        <v>44</v>
      </c>
      <c r="C392" s="35" t="s">
        <v>44</v>
      </c>
      <c r="D392" s="35" t="s">
        <v>44</v>
      </c>
      <c r="E392" s="34" t="s">
        <v>44</v>
      </c>
      <c r="F392" s="35" t="s">
        <v>44</v>
      </c>
      <c r="G392" s="34" t="s">
        <v>486</v>
      </c>
      <c r="H392" s="34" t="s">
        <v>44</v>
      </c>
      <c r="I392" s="35"/>
      <c r="J392" s="35"/>
      <c r="K392" s="37"/>
    </row>
    <row r="393">
      <c r="A393" s="35" t="s">
        <v>44</v>
      </c>
      <c r="B393" s="34" t="s">
        <v>44</v>
      </c>
      <c r="C393" s="35" t="s">
        <v>44</v>
      </c>
      <c r="D393" s="35" t="s">
        <v>44</v>
      </c>
      <c r="E393" s="34" t="s">
        <v>44</v>
      </c>
      <c r="F393" s="35" t="s">
        <v>44</v>
      </c>
      <c r="G393" s="34" t="s">
        <v>487</v>
      </c>
      <c r="H393" s="34" t="s">
        <v>44</v>
      </c>
      <c r="I393" s="35"/>
      <c r="J393" s="35"/>
      <c r="K393" s="37"/>
    </row>
    <row r="394">
      <c r="A394" s="35" t="s">
        <v>44</v>
      </c>
      <c r="B394" s="34" t="s">
        <v>44</v>
      </c>
      <c r="C394" s="35" t="s">
        <v>44</v>
      </c>
      <c r="D394" s="35" t="s">
        <v>44</v>
      </c>
      <c r="E394" s="34" t="s">
        <v>44</v>
      </c>
      <c r="F394" s="35" t="s">
        <v>44</v>
      </c>
      <c r="G394" s="34" t="s">
        <v>488</v>
      </c>
      <c r="H394" s="34" t="s">
        <v>44</v>
      </c>
      <c r="I394" s="35"/>
      <c r="J394" s="35"/>
      <c r="K394" s="37"/>
    </row>
    <row r="395">
      <c r="A395" s="35" t="s">
        <v>44</v>
      </c>
      <c r="B395" s="34" t="s">
        <v>44</v>
      </c>
      <c r="C395" s="35" t="s">
        <v>44</v>
      </c>
      <c r="D395" s="35" t="s">
        <v>46</v>
      </c>
      <c r="E395" s="34" t="s">
        <v>489</v>
      </c>
      <c r="F395" s="35" t="s">
        <v>44</v>
      </c>
      <c r="G395" s="34" t="s">
        <v>490</v>
      </c>
      <c r="H395" s="34" t="s">
        <v>44</v>
      </c>
      <c r="I395" s="35" t="n">
        <v>1.0</v>
      </c>
      <c r="J395" s="35"/>
      <c r="K395" s="37" t="n">
        <v>1.0</v>
      </c>
    </row>
    <row r="396">
      <c r="A396" s="35" t="s">
        <v>44</v>
      </c>
      <c r="B396" s="34" t="s">
        <v>44</v>
      </c>
      <c r="C396" s="35" t="s">
        <v>44</v>
      </c>
      <c r="D396" s="35" t="s">
        <v>44</v>
      </c>
      <c r="E396" s="34" t="s">
        <v>44</v>
      </c>
      <c r="F396" s="35" t="s">
        <v>44</v>
      </c>
      <c r="G396" s="34" t="s">
        <v>491</v>
      </c>
      <c r="H396" s="34" t="s">
        <v>44</v>
      </c>
      <c r="I396" s="35"/>
      <c r="J396" s="35"/>
      <c r="K396" s="37"/>
    </row>
    <row r="397">
      <c r="A397" s="35" t="s">
        <v>44</v>
      </c>
      <c r="B397" s="34" t="s">
        <v>44</v>
      </c>
      <c r="C397" s="35" t="s">
        <v>44</v>
      </c>
      <c r="D397" s="35" t="s">
        <v>44</v>
      </c>
      <c r="E397" s="34" t="s">
        <v>44</v>
      </c>
      <c r="F397" s="35" t="s">
        <v>44</v>
      </c>
      <c r="G397" s="34" t="s">
        <v>492</v>
      </c>
      <c r="H397" s="34" t="s">
        <v>44</v>
      </c>
      <c r="I397" s="35"/>
      <c r="J397" s="35"/>
      <c r="K397" s="37"/>
    </row>
    <row r="398">
      <c r="A398" s="35" t="s">
        <v>44</v>
      </c>
      <c r="B398" s="34" t="s">
        <v>44</v>
      </c>
      <c r="C398" s="35" t="s">
        <v>44</v>
      </c>
      <c r="D398" s="35" t="s">
        <v>44</v>
      </c>
      <c r="E398" s="34" t="s">
        <v>44</v>
      </c>
      <c r="F398" s="35" t="s">
        <v>44</v>
      </c>
      <c r="G398" s="34" t="s">
        <v>493</v>
      </c>
      <c r="H398" s="34" t="s">
        <v>44</v>
      </c>
      <c r="I398" s="35"/>
      <c r="J398" s="35"/>
      <c r="K398" s="37"/>
    </row>
    <row r="399">
      <c r="A399" s="35" t="s">
        <v>44</v>
      </c>
      <c r="B399" s="34" t="s">
        <v>44</v>
      </c>
      <c r="C399" s="35" t="s">
        <v>44</v>
      </c>
      <c r="D399" s="35" t="s">
        <v>44</v>
      </c>
      <c r="E399" s="34" t="s">
        <v>44</v>
      </c>
      <c r="F399" s="35" t="s">
        <v>44</v>
      </c>
      <c r="G399" s="34" t="s">
        <v>494</v>
      </c>
      <c r="H399" s="34" t="s">
        <v>44</v>
      </c>
      <c r="I399" s="35"/>
      <c r="J399" s="35"/>
      <c r="K399" s="37"/>
    </row>
    <row r="400">
      <c r="A400" s="35" t="s">
        <v>44</v>
      </c>
      <c r="B400" s="34" t="s">
        <v>44</v>
      </c>
      <c r="C400" s="35" t="s">
        <v>44</v>
      </c>
      <c r="D400" s="35" t="s">
        <v>44</v>
      </c>
      <c r="E400" s="34" t="s">
        <v>44</v>
      </c>
      <c r="F400" s="35" t="s">
        <v>44</v>
      </c>
      <c r="G400" s="34" t="s">
        <v>495</v>
      </c>
      <c r="H400" s="34" t="s">
        <v>44</v>
      </c>
      <c r="I400" s="35"/>
      <c r="J400" s="35"/>
      <c r="K400" s="37"/>
    </row>
    <row r="401">
      <c r="A401" s="35" t="s">
        <v>44</v>
      </c>
      <c r="B401" s="34" t="s">
        <v>44</v>
      </c>
      <c r="C401" s="35" t="s">
        <v>44</v>
      </c>
      <c r="D401" s="35" t="s">
        <v>46</v>
      </c>
      <c r="E401" s="34" t="s">
        <v>496</v>
      </c>
      <c r="F401" s="35" t="s">
        <v>44</v>
      </c>
      <c r="G401" s="34" t="s">
        <v>497</v>
      </c>
      <c r="H401" s="34" t="s">
        <v>44</v>
      </c>
      <c r="I401" s="35" t="n">
        <v>1.0</v>
      </c>
      <c r="J401" s="35"/>
      <c r="K401" s="37" t="n">
        <v>1.0</v>
      </c>
    </row>
    <row r="402">
      <c r="A402" s="35" t="s">
        <v>44</v>
      </c>
      <c r="B402" s="34" t="s">
        <v>44</v>
      </c>
      <c r="C402" s="35" t="s">
        <v>44</v>
      </c>
      <c r="D402" s="35" t="s">
        <v>44</v>
      </c>
      <c r="E402" s="34" t="s">
        <v>44</v>
      </c>
      <c r="F402" s="35" t="s">
        <v>44</v>
      </c>
      <c r="G402" s="34" t="s">
        <v>498</v>
      </c>
      <c r="H402" s="34" t="s">
        <v>44</v>
      </c>
      <c r="I402" s="35"/>
      <c r="J402" s="35"/>
      <c r="K402" s="37"/>
    </row>
    <row r="403">
      <c r="A403" s="35" t="s">
        <v>44</v>
      </c>
      <c r="B403" s="34" t="s">
        <v>44</v>
      </c>
      <c r="C403" s="35" t="s">
        <v>44</v>
      </c>
      <c r="D403" s="35" t="s">
        <v>44</v>
      </c>
      <c r="E403" s="34" t="s">
        <v>44</v>
      </c>
      <c r="F403" s="35" t="s">
        <v>44</v>
      </c>
      <c r="G403" s="34" t="s">
        <v>499</v>
      </c>
      <c r="H403" s="34" t="s">
        <v>44</v>
      </c>
      <c r="I403" s="35"/>
      <c r="J403" s="35"/>
      <c r="K403" s="37"/>
    </row>
    <row r="404">
      <c r="A404" s="35" t="s">
        <v>44</v>
      </c>
      <c r="B404" s="34" t="s">
        <v>44</v>
      </c>
      <c r="C404" s="35" t="s">
        <v>44</v>
      </c>
      <c r="D404" s="35" t="s">
        <v>44</v>
      </c>
      <c r="E404" s="34" t="s">
        <v>44</v>
      </c>
      <c r="F404" s="35" t="s">
        <v>44</v>
      </c>
      <c r="G404" s="34" t="s">
        <v>500</v>
      </c>
      <c r="H404" s="34" t="s">
        <v>44</v>
      </c>
      <c r="I404" s="35"/>
      <c r="J404" s="35"/>
      <c r="K404" s="37"/>
    </row>
    <row r="405">
      <c r="A405" s="35" t="s">
        <v>44</v>
      </c>
      <c r="B405" s="34" t="s">
        <v>44</v>
      </c>
      <c r="C405" s="35" t="s">
        <v>44</v>
      </c>
      <c r="D405" s="35" t="s">
        <v>44</v>
      </c>
      <c r="E405" s="34" t="s">
        <v>44</v>
      </c>
      <c r="F405" s="35" t="s">
        <v>44</v>
      </c>
      <c r="G405" s="34" t="s">
        <v>501</v>
      </c>
      <c r="H405" s="34" t="s">
        <v>44</v>
      </c>
      <c r="I405" s="35"/>
      <c r="J405" s="35"/>
      <c r="K405" s="37"/>
    </row>
    <row r="406">
      <c r="A406" s="35" t="s">
        <v>44</v>
      </c>
      <c r="B406" s="34" t="s">
        <v>44</v>
      </c>
      <c r="C406" s="35" t="s">
        <v>44</v>
      </c>
      <c r="D406" s="35" t="s">
        <v>44</v>
      </c>
      <c r="E406" s="34" t="s">
        <v>44</v>
      </c>
      <c r="F406" s="35" t="s">
        <v>44</v>
      </c>
      <c r="G406" s="34" t="s">
        <v>502</v>
      </c>
      <c r="H406" s="34" t="s">
        <v>44</v>
      </c>
      <c r="I406" s="35"/>
      <c r="J406" s="35"/>
      <c r="K406" s="37"/>
    </row>
    <row r="407">
      <c r="A407" s="35" t="s">
        <v>44</v>
      </c>
      <c r="B407" s="34" t="s">
        <v>44</v>
      </c>
      <c r="C407" s="35" t="s">
        <v>44</v>
      </c>
      <c r="D407" s="35" t="s">
        <v>44</v>
      </c>
      <c r="E407" s="34" t="s">
        <v>44</v>
      </c>
      <c r="F407" s="35" t="s">
        <v>44</v>
      </c>
      <c r="G407" s="34" t="s">
        <v>503</v>
      </c>
      <c r="H407" s="34" t="s">
        <v>44</v>
      </c>
      <c r="I407" s="35"/>
      <c r="J407" s="35"/>
      <c r="K407" s="37"/>
    </row>
    <row r="408">
      <c r="A408" s="35" t="s">
        <v>44</v>
      </c>
      <c r="B408" s="34" t="s">
        <v>44</v>
      </c>
      <c r="C408" s="35" t="s">
        <v>44</v>
      </c>
      <c r="D408" s="35" t="s">
        <v>44</v>
      </c>
      <c r="E408" s="34" t="s">
        <v>44</v>
      </c>
      <c r="F408" s="35" t="s">
        <v>44</v>
      </c>
      <c r="G408" s="34" t="s">
        <v>504</v>
      </c>
      <c r="H408" s="34" t="s">
        <v>44</v>
      </c>
      <c r="I408" s="35"/>
      <c r="J408" s="35"/>
      <c r="K408" s="37"/>
    </row>
    <row r="409">
      <c r="A409" s="35" t="s">
        <v>44</v>
      </c>
      <c r="B409" s="34" t="s">
        <v>44</v>
      </c>
      <c r="C409" s="35" t="s">
        <v>44</v>
      </c>
      <c r="D409" s="35" t="s">
        <v>44</v>
      </c>
      <c r="E409" s="34" t="s">
        <v>44</v>
      </c>
      <c r="F409" s="35" t="s">
        <v>44</v>
      </c>
      <c r="G409" s="34" t="s">
        <v>505</v>
      </c>
      <c r="H409" s="34" t="s">
        <v>44</v>
      </c>
      <c r="I409" s="35"/>
      <c r="J409" s="35"/>
      <c r="K409" s="37"/>
    </row>
    <row r="410">
      <c r="A410" s="35" t="s">
        <v>44</v>
      </c>
      <c r="B410" s="34" t="s">
        <v>44</v>
      </c>
      <c r="C410" s="35" t="s">
        <v>44</v>
      </c>
      <c r="D410" s="35" t="s">
        <v>46</v>
      </c>
      <c r="E410" s="34" t="s">
        <v>506</v>
      </c>
      <c r="F410" s="35" t="s">
        <v>44</v>
      </c>
      <c r="G410" s="34" t="s">
        <v>507</v>
      </c>
      <c r="H410" s="34" t="s">
        <v>44</v>
      </c>
      <c r="I410" s="35" t="n">
        <v>1.0</v>
      </c>
      <c r="J410" s="35"/>
      <c r="K410" s="37" t="n">
        <v>2.0</v>
      </c>
    </row>
    <row r="411">
      <c r="A411" s="35" t="s">
        <v>44</v>
      </c>
      <c r="B411" s="34" t="s">
        <v>44</v>
      </c>
      <c r="C411" s="35" t="s">
        <v>44</v>
      </c>
      <c r="D411" s="35" t="s">
        <v>44</v>
      </c>
      <c r="E411" s="34" t="s">
        <v>44</v>
      </c>
      <c r="F411" s="35" t="s">
        <v>44</v>
      </c>
      <c r="G411" s="34" t="s">
        <v>508</v>
      </c>
      <c r="H411" s="34" t="s">
        <v>44</v>
      </c>
      <c r="I411" s="35"/>
      <c r="J411" s="35"/>
      <c r="K411" s="37"/>
    </row>
    <row r="412">
      <c r="A412" s="35" t="s">
        <v>44</v>
      </c>
      <c r="B412" s="34" t="s">
        <v>44</v>
      </c>
      <c r="C412" s="35" t="s">
        <v>44</v>
      </c>
      <c r="D412" s="35" t="s">
        <v>44</v>
      </c>
      <c r="E412" s="34" t="s">
        <v>44</v>
      </c>
      <c r="F412" s="35" t="s">
        <v>44</v>
      </c>
      <c r="G412" s="34" t="s">
        <v>509</v>
      </c>
      <c r="H412" s="34" t="s">
        <v>44</v>
      </c>
      <c r="I412" s="35"/>
      <c r="J412" s="35"/>
      <c r="K412" s="37"/>
    </row>
    <row r="413">
      <c r="A413" s="35" t="s">
        <v>44</v>
      </c>
      <c r="B413" s="34" t="s">
        <v>44</v>
      </c>
      <c r="C413" s="35" t="s">
        <v>44</v>
      </c>
      <c r="D413" s="35" t="s">
        <v>44</v>
      </c>
      <c r="E413" s="34" t="s">
        <v>44</v>
      </c>
      <c r="F413" s="35" t="s">
        <v>44</v>
      </c>
      <c r="G413" s="34" t="s">
        <v>510</v>
      </c>
      <c r="H413" s="34" t="s">
        <v>44</v>
      </c>
      <c r="I413" s="35"/>
      <c r="J413" s="35"/>
      <c r="K413" s="37"/>
    </row>
    <row r="414">
      <c r="A414" s="35" t="s">
        <v>44</v>
      </c>
      <c r="B414" s="34" t="s">
        <v>44</v>
      </c>
      <c r="C414" s="35" t="s">
        <v>44</v>
      </c>
      <c r="D414" s="35" t="s">
        <v>44</v>
      </c>
      <c r="E414" s="34" t="s">
        <v>44</v>
      </c>
      <c r="F414" s="35" t="s">
        <v>44</v>
      </c>
      <c r="G414" s="34" t="s">
        <v>511</v>
      </c>
      <c r="H414" s="34" t="s">
        <v>44</v>
      </c>
      <c r="I414" s="35"/>
      <c r="J414" s="35"/>
      <c r="K414" s="37"/>
    </row>
    <row r="415">
      <c r="A415" s="35" t="s">
        <v>44</v>
      </c>
      <c r="B415" s="34" t="s">
        <v>44</v>
      </c>
      <c r="C415" s="35" t="s">
        <v>44</v>
      </c>
      <c r="D415" s="35" t="s">
        <v>44</v>
      </c>
      <c r="E415" s="34" t="s">
        <v>44</v>
      </c>
      <c r="F415" s="35" t="s">
        <v>44</v>
      </c>
      <c r="G415" s="34" t="s">
        <v>512</v>
      </c>
      <c r="H415" s="34" t="s">
        <v>44</v>
      </c>
      <c r="I415" s="35"/>
      <c r="J415" s="35"/>
      <c r="K415" s="37"/>
    </row>
    <row r="416">
      <c r="A416" s="35" t="s">
        <v>44</v>
      </c>
      <c r="B416" s="34" t="s">
        <v>44</v>
      </c>
      <c r="C416" s="35" t="s">
        <v>44</v>
      </c>
      <c r="D416" s="35" t="s">
        <v>44</v>
      </c>
      <c r="E416" s="34" t="s">
        <v>44</v>
      </c>
      <c r="F416" s="35" t="s">
        <v>44</v>
      </c>
      <c r="G416" s="34" t="s">
        <v>513</v>
      </c>
      <c r="H416" s="34" t="s">
        <v>44</v>
      </c>
      <c r="I416" s="35"/>
      <c r="J416" s="35"/>
      <c r="K416" s="37"/>
    </row>
    <row r="417">
      <c r="A417" s="35" t="s">
        <v>44</v>
      </c>
      <c r="B417" s="34" t="s">
        <v>44</v>
      </c>
      <c r="C417" s="35" t="s">
        <v>44</v>
      </c>
      <c r="D417" s="35" t="s">
        <v>44</v>
      </c>
      <c r="E417" s="34" t="s">
        <v>44</v>
      </c>
      <c r="F417" s="35" t="s">
        <v>44</v>
      </c>
      <c r="G417" s="34" t="s">
        <v>514</v>
      </c>
      <c r="H417" s="34" t="s">
        <v>44</v>
      </c>
      <c r="I417" s="35"/>
      <c r="J417" s="35"/>
      <c r="K417" s="37"/>
    </row>
    <row r="418">
      <c r="A418" s="35" t="s">
        <v>44</v>
      </c>
      <c r="B418" s="34" t="s">
        <v>44</v>
      </c>
      <c r="C418" s="35" t="s">
        <v>44</v>
      </c>
      <c r="D418" s="35" t="s">
        <v>44</v>
      </c>
      <c r="E418" s="34" t="s">
        <v>44</v>
      </c>
      <c r="F418" s="35" t="s">
        <v>44</v>
      </c>
      <c r="G418" s="34" t="s">
        <v>515</v>
      </c>
      <c r="H418" s="34" t="s">
        <v>44</v>
      </c>
      <c r="I418" s="35"/>
      <c r="J418" s="35"/>
      <c r="K418" s="37"/>
    </row>
    <row r="419">
      <c r="A419" s="35" t="s">
        <v>44</v>
      </c>
      <c r="B419" s="34" t="s">
        <v>44</v>
      </c>
      <c r="C419" s="35" t="s">
        <v>44</v>
      </c>
      <c r="D419" s="35" t="s">
        <v>44</v>
      </c>
      <c r="E419" s="34" t="s">
        <v>44</v>
      </c>
      <c r="F419" s="35" t="s">
        <v>44</v>
      </c>
      <c r="G419" s="34" t="s">
        <v>516</v>
      </c>
      <c r="H419" s="34" t="s">
        <v>44</v>
      </c>
      <c r="I419" s="35"/>
      <c r="J419" s="35"/>
      <c r="K419" s="37"/>
    </row>
    <row r="420">
      <c r="A420" s="35" t="s">
        <v>44</v>
      </c>
      <c r="B420" s="34" t="s">
        <v>44</v>
      </c>
      <c r="C420" s="35" t="s">
        <v>44</v>
      </c>
      <c r="D420" s="35" t="s">
        <v>44</v>
      </c>
      <c r="E420" s="34" t="s">
        <v>44</v>
      </c>
      <c r="F420" s="35" t="s">
        <v>44</v>
      </c>
      <c r="G420" s="34" t="s">
        <v>517</v>
      </c>
      <c r="H420" s="34" t="s">
        <v>44</v>
      </c>
      <c r="I420" s="35"/>
      <c r="J420" s="35"/>
      <c r="K420" s="37"/>
    </row>
    <row r="421">
      <c r="A421" s="35" t="s">
        <v>44</v>
      </c>
      <c r="B421" s="34" t="s">
        <v>44</v>
      </c>
      <c r="C421" s="35" t="s">
        <v>44</v>
      </c>
      <c r="D421" s="35" t="s">
        <v>44</v>
      </c>
      <c r="E421" s="34" t="s">
        <v>44</v>
      </c>
      <c r="F421" s="35" t="s">
        <v>44</v>
      </c>
      <c r="G421" s="34" t="s">
        <v>518</v>
      </c>
      <c r="H421" s="34" t="s">
        <v>44</v>
      </c>
      <c r="I421" s="35"/>
      <c r="J421" s="35"/>
      <c r="K421" s="37"/>
    </row>
    <row r="422">
      <c r="A422" s="35" t="s">
        <v>44</v>
      </c>
      <c r="B422" s="34" t="s">
        <v>44</v>
      </c>
      <c r="C422" s="35" t="s">
        <v>44</v>
      </c>
      <c r="D422" s="35" t="s">
        <v>44</v>
      </c>
      <c r="E422" s="34" t="s">
        <v>44</v>
      </c>
      <c r="F422" s="35" t="s">
        <v>44</v>
      </c>
      <c r="G422" s="34" t="s">
        <v>519</v>
      </c>
      <c r="H422" s="34" t="s">
        <v>44</v>
      </c>
      <c r="I422" s="35"/>
      <c r="J422" s="35"/>
      <c r="K422" s="37"/>
    </row>
    <row r="423">
      <c r="A423" s="35" t="s">
        <v>44</v>
      </c>
      <c r="B423" s="34" t="s">
        <v>44</v>
      </c>
      <c r="C423" s="35" t="s">
        <v>44</v>
      </c>
      <c r="D423" s="35" t="s">
        <v>44</v>
      </c>
      <c r="E423" s="34" t="s">
        <v>44</v>
      </c>
      <c r="F423" s="35" t="s">
        <v>44</v>
      </c>
      <c r="G423" s="34" t="s">
        <v>520</v>
      </c>
      <c r="H423" s="34" t="s">
        <v>44</v>
      </c>
      <c r="I423" s="35"/>
      <c r="J423" s="35"/>
      <c r="K423" s="37"/>
    </row>
    <row r="424">
      <c r="A424" s="35" t="s">
        <v>44</v>
      </c>
      <c r="B424" s="34" t="s">
        <v>44</v>
      </c>
      <c r="C424" s="35" t="s">
        <v>44</v>
      </c>
      <c r="D424" s="35" t="s">
        <v>46</v>
      </c>
      <c r="E424" s="34" t="s">
        <v>521</v>
      </c>
      <c r="F424" s="35" t="s">
        <v>44</v>
      </c>
      <c r="G424" s="34" t="s">
        <v>497</v>
      </c>
      <c r="H424" s="34" t="s">
        <v>44</v>
      </c>
      <c r="I424" s="35" t="n">
        <v>1.0</v>
      </c>
      <c r="J424" s="35"/>
      <c r="K424" s="37" t="n">
        <v>1.5</v>
      </c>
    </row>
    <row r="425">
      <c r="A425" s="35" t="s">
        <v>44</v>
      </c>
      <c r="B425" s="34" t="s">
        <v>44</v>
      </c>
      <c r="C425" s="35" t="s">
        <v>44</v>
      </c>
      <c r="D425" s="35" t="s">
        <v>44</v>
      </c>
      <c r="E425" s="34" t="s">
        <v>44</v>
      </c>
      <c r="F425" s="35" t="s">
        <v>44</v>
      </c>
      <c r="G425" s="34" t="s">
        <v>522</v>
      </c>
      <c r="H425" s="34" t="s">
        <v>44</v>
      </c>
      <c r="I425" s="35"/>
      <c r="J425" s="35"/>
      <c r="K425" s="37"/>
    </row>
    <row r="426">
      <c r="A426" s="35" t="s">
        <v>44</v>
      </c>
      <c r="B426" s="34" t="s">
        <v>44</v>
      </c>
      <c r="C426" s="35" t="s">
        <v>44</v>
      </c>
      <c r="D426" s="35" t="s">
        <v>44</v>
      </c>
      <c r="E426" s="34" t="s">
        <v>44</v>
      </c>
      <c r="F426" s="35" t="s">
        <v>44</v>
      </c>
      <c r="G426" s="34" t="s">
        <v>523</v>
      </c>
      <c r="H426" s="34" t="s">
        <v>44</v>
      </c>
      <c r="I426" s="35"/>
      <c r="J426" s="35"/>
      <c r="K426" s="37"/>
    </row>
    <row r="427">
      <c r="A427" s="35" t="s">
        <v>44</v>
      </c>
      <c r="B427" s="34" t="s">
        <v>44</v>
      </c>
      <c r="C427" s="35" t="s">
        <v>44</v>
      </c>
      <c r="D427" s="35" t="s">
        <v>44</v>
      </c>
      <c r="E427" s="34" t="s">
        <v>44</v>
      </c>
      <c r="F427" s="35" t="s">
        <v>44</v>
      </c>
      <c r="G427" s="34" t="s">
        <v>524</v>
      </c>
      <c r="H427" s="34" t="s">
        <v>44</v>
      </c>
      <c r="I427" s="35"/>
      <c r="J427" s="35"/>
      <c r="K427" s="37"/>
    </row>
    <row r="428">
      <c r="A428" s="35" t="s">
        <v>44</v>
      </c>
      <c r="B428" s="34" t="s">
        <v>44</v>
      </c>
      <c r="C428" s="35" t="s">
        <v>44</v>
      </c>
      <c r="D428" s="35" t="s">
        <v>44</v>
      </c>
      <c r="E428" s="34" t="s">
        <v>44</v>
      </c>
      <c r="F428" s="35" t="s">
        <v>44</v>
      </c>
      <c r="G428" s="34" t="s">
        <v>525</v>
      </c>
      <c r="H428" s="34" t="s">
        <v>44</v>
      </c>
      <c r="I428" s="35"/>
      <c r="J428" s="35"/>
      <c r="K428" s="37"/>
    </row>
    <row r="429">
      <c r="A429" s="35" t="s">
        <v>44</v>
      </c>
      <c r="B429" s="34" t="s">
        <v>44</v>
      </c>
      <c r="C429" s="35" t="s">
        <v>44</v>
      </c>
      <c r="D429" s="35" t="s">
        <v>44</v>
      </c>
      <c r="E429" s="34" t="s">
        <v>44</v>
      </c>
      <c r="F429" s="35" t="s">
        <v>44</v>
      </c>
      <c r="G429" s="34" t="s">
        <v>526</v>
      </c>
      <c r="H429" s="34" t="s">
        <v>44</v>
      </c>
      <c r="I429" s="35"/>
      <c r="J429" s="35"/>
      <c r="K429" s="37"/>
    </row>
    <row r="430">
      <c r="A430" s="35" t="s">
        <v>44</v>
      </c>
      <c r="B430" s="34" t="s">
        <v>44</v>
      </c>
      <c r="C430" s="35" t="s">
        <v>44</v>
      </c>
      <c r="D430" s="35" t="s">
        <v>44</v>
      </c>
      <c r="E430" s="34" t="s">
        <v>44</v>
      </c>
      <c r="F430" s="35" t="s">
        <v>44</v>
      </c>
      <c r="G430" s="34" t="s">
        <v>527</v>
      </c>
      <c r="H430" s="34" t="s">
        <v>44</v>
      </c>
      <c r="I430" s="35"/>
      <c r="J430" s="35"/>
      <c r="K430" s="37"/>
    </row>
    <row r="431">
      <c r="A431" s="35" t="s">
        <v>44</v>
      </c>
      <c r="B431" s="34" t="s">
        <v>44</v>
      </c>
      <c r="C431" s="35" t="s">
        <v>44</v>
      </c>
      <c r="D431" s="35" t="s">
        <v>46</v>
      </c>
      <c r="E431" s="34" t="s">
        <v>528</v>
      </c>
      <c r="F431" s="35" t="s">
        <v>44</v>
      </c>
      <c r="G431" s="34" t="s">
        <v>529</v>
      </c>
      <c r="H431" s="34" t="s">
        <v>44</v>
      </c>
      <c r="I431" s="35" t="n">
        <v>1.0</v>
      </c>
      <c r="J431" s="35"/>
      <c r="K431" s="37" t="n">
        <v>1.5</v>
      </c>
    </row>
    <row r="432">
      <c r="A432" s="35" t="s">
        <v>44</v>
      </c>
      <c r="B432" s="34" t="s">
        <v>44</v>
      </c>
      <c r="C432" s="35" t="s">
        <v>44</v>
      </c>
      <c r="D432" s="35" t="s">
        <v>44</v>
      </c>
      <c r="E432" s="34" t="s">
        <v>44</v>
      </c>
      <c r="F432" s="35" t="s">
        <v>44</v>
      </c>
      <c r="G432" s="34" t="s">
        <v>530</v>
      </c>
      <c r="H432" s="34" t="s">
        <v>44</v>
      </c>
      <c r="I432" s="35"/>
      <c r="J432" s="35"/>
      <c r="K432" s="37"/>
    </row>
    <row r="433">
      <c r="A433" s="35" t="s">
        <v>44</v>
      </c>
      <c r="B433" s="34" t="s">
        <v>44</v>
      </c>
      <c r="C433" s="35" t="s">
        <v>44</v>
      </c>
      <c r="D433" s="35" t="s">
        <v>44</v>
      </c>
      <c r="E433" s="34" t="s">
        <v>44</v>
      </c>
      <c r="F433" s="35" t="s">
        <v>44</v>
      </c>
      <c r="G433" s="34" t="s">
        <v>531</v>
      </c>
      <c r="H433" s="34" t="s">
        <v>44</v>
      </c>
      <c r="I433" s="35"/>
      <c r="J433" s="35"/>
      <c r="K433" s="37"/>
    </row>
    <row r="434">
      <c r="A434" s="35" t="s">
        <v>44</v>
      </c>
      <c r="B434" s="34" t="s">
        <v>44</v>
      </c>
      <c r="C434" s="35" t="s">
        <v>44</v>
      </c>
      <c r="D434" s="35" t="s">
        <v>44</v>
      </c>
      <c r="E434" s="34" t="s">
        <v>44</v>
      </c>
      <c r="F434" s="35" t="s">
        <v>44</v>
      </c>
      <c r="G434" s="34" t="s">
        <v>532</v>
      </c>
      <c r="H434" s="34" t="s">
        <v>44</v>
      </c>
      <c r="I434" s="35"/>
      <c r="J434" s="35"/>
      <c r="K434" s="37"/>
    </row>
    <row r="435">
      <c r="A435" s="35" t="s">
        <v>44</v>
      </c>
      <c r="B435" s="34" t="s">
        <v>44</v>
      </c>
      <c r="C435" s="35" t="s">
        <v>44</v>
      </c>
      <c r="D435" s="35" t="s">
        <v>44</v>
      </c>
      <c r="E435" s="34" t="s">
        <v>44</v>
      </c>
      <c r="F435" s="35" t="s">
        <v>44</v>
      </c>
      <c r="G435" s="34" t="s">
        <v>533</v>
      </c>
      <c r="H435" s="34" t="s">
        <v>44</v>
      </c>
      <c r="I435" s="35"/>
      <c r="J435" s="35"/>
      <c r="K435" s="37"/>
    </row>
    <row r="436">
      <c r="A436" s="35" t="s">
        <v>44</v>
      </c>
      <c r="B436" s="34" t="s">
        <v>44</v>
      </c>
      <c r="C436" s="35" t="s">
        <v>44</v>
      </c>
      <c r="D436" s="35" t="s">
        <v>44</v>
      </c>
      <c r="E436" s="34" t="s">
        <v>44</v>
      </c>
      <c r="F436" s="35" t="s">
        <v>44</v>
      </c>
      <c r="G436" s="34" t="s">
        <v>534</v>
      </c>
      <c r="H436" s="34" t="s">
        <v>44</v>
      </c>
      <c r="I436" s="35"/>
      <c r="J436" s="35"/>
      <c r="K436" s="37"/>
    </row>
    <row r="437">
      <c r="A437" s="35" t="s">
        <v>44</v>
      </c>
      <c r="B437" s="34" t="s">
        <v>44</v>
      </c>
      <c r="C437" s="35" t="s">
        <v>44</v>
      </c>
      <c r="D437" s="35" t="s">
        <v>44</v>
      </c>
      <c r="E437" s="34" t="s">
        <v>44</v>
      </c>
      <c r="F437" s="35" t="s">
        <v>44</v>
      </c>
      <c r="G437" s="34" t="s">
        <v>535</v>
      </c>
      <c r="H437" s="34" t="s">
        <v>44</v>
      </c>
      <c r="I437" s="35"/>
      <c r="J437" s="35"/>
      <c r="K437" s="37"/>
    </row>
    <row r="438">
      <c r="A438" s="35" t="s">
        <v>44</v>
      </c>
      <c r="B438" s="34" t="s">
        <v>44</v>
      </c>
      <c r="C438" s="35" t="s">
        <v>44</v>
      </c>
      <c r="D438" s="35" t="s">
        <v>44</v>
      </c>
      <c r="E438" s="34" t="s">
        <v>44</v>
      </c>
      <c r="F438" s="35" t="s">
        <v>44</v>
      </c>
      <c r="G438" s="34" t="s">
        <v>536</v>
      </c>
      <c r="H438" s="34" t="s">
        <v>44</v>
      </c>
      <c r="I438" s="35"/>
      <c r="J438" s="35"/>
      <c r="K438" s="37"/>
    </row>
    <row r="439">
      <c r="A439" s="35" t="s">
        <v>44</v>
      </c>
      <c r="B439" s="34" t="s">
        <v>44</v>
      </c>
      <c r="C439" s="35" t="s">
        <v>44</v>
      </c>
      <c r="D439" s="35" t="s">
        <v>44</v>
      </c>
      <c r="E439" s="34" t="s">
        <v>44</v>
      </c>
      <c r="F439" s="35" t="s">
        <v>44</v>
      </c>
      <c r="G439" s="34" t="s">
        <v>537</v>
      </c>
      <c r="H439" s="34" t="s">
        <v>44</v>
      </c>
      <c r="I439" s="35"/>
      <c r="J439" s="35"/>
      <c r="K439" s="37"/>
    </row>
    <row r="440">
      <c r="A440" s="35" t="s">
        <v>44</v>
      </c>
      <c r="B440" s="34" t="s">
        <v>44</v>
      </c>
      <c r="C440" s="35" t="s">
        <v>44</v>
      </c>
      <c r="D440" s="35" t="s">
        <v>44</v>
      </c>
      <c r="E440" s="34" t="s">
        <v>44</v>
      </c>
      <c r="F440" s="35" t="s">
        <v>44</v>
      </c>
      <c r="G440" s="34" t="s">
        <v>538</v>
      </c>
      <c r="H440" s="34" t="s">
        <v>44</v>
      </c>
      <c r="I440" s="35"/>
      <c r="J440" s="35"/>
      <c r="K440" s="37"/>
    </row>
    <row r="441">
      <c r="A441" s="35" t="s">
        <v>539</v>
      </c>
      <c r="B441" s="34" t="s">
        <v>540</v>
      </c>
      <c r="C441" s="35" t="s">
        <v>80</v>
      </c>
      <c r="D441" s="34" t="s">
        <v>44</v>
      </c>
      <c r="E441" s="34" t="s">
        <v>44</v>
      </c>
      <c r="F441" s="34" t="s">
        <v>44</v>
      </c>
      <c r="G441" s="34" t="s">
        <v>44</v>
      </c>
      <c r="H441" s="34" t="s">
        <v>44</v>
      </c>
      <c r="I441" s="34" t="s">
        <v>44</v>
      </c>
      <c r="J441" s="34" t="s">
        <v>44</v>
      </c>
      <c r="K441" s="34" t="s">
        <v>44</v>
      </c>
    </row>
    <row r="442">
      <c r="A442" s="35" t="s">
        <v>44</v>
      </c>
      <c r="B442" s="34" t="s">
        <v>44</v>
      </c>
      <c r="C442" s="35" t="s">
        <v>44</v>
      </c>
      <c r="D442" s="35" t="s">
        <v>46</v>
      </c>
      <c r="E442" s="34" t="s">
        <v>541</v>
      </c>
      <c r="F442" s="35" t="s">
        <v>44</v>
      </c>
      <c r="G442" s="34" t="s">
        <v>542</v>
      </c>
      <c r="H442" s="34" t="s">
        <v>44</v>
      </c>
      <c r="I442" s="35" t="n">
        <v>1.0</v>
      </c>
      <c r="J442" s="35"/>
      <c r="K442" s="37" t="n">
        <v>0.5</v>
      </c>
    </row>
    <row r="443">
      <c r="A443" s="35" t="s">
        <v>44</v>
      </c>
      <c r="B443" s="34" t="s">
        <v>44</v>
      </c>
      <c r="C443" s="35" t="s">
        <v>44</v>
      </c>
      <c r="D443" s="35" t="s">
        <v>44</v>
      </c>
      <c r="E443" s="34" t="s">
        <v>44</v>
      </c>
      <c r="F443" s="35" t="s">
        <v>44</v>
      </c>
      <c r="G443" s="34" t="s">
        <v>543</v>
      </c>
      <c r="H443" s="34" t="s">
        <v>44</v>
      </c>
      <c r="I443" s="35"/>
      <c r="J443" s="35"/>
      <c r="K443" s="37"/>
    </row>
    <row r="444">
      <c r="A444" s="35" t="s">
        <v>44</v>
      </c>
      <c r="B444" s="34" t="s">
        <v>44</v>
      </c>
      <c r="C444" s="35" t="s">
        <v>44</v>
      </c>
      <c r="D444" s="35" t="s">
        <v>44</v>
      </c>
      <c r="E444" s="34" t="s">
        <v>44</v>
      </c>
      <c r="F444" s="35" t="s">
        <v>44</v>
      </c>
      <c r="G444" s="34" t="s">
        <v>544</v>
      </c>
      <c r="H444" s="34" t="s">
        <v>44</v>
      </c>
      <c r="I444" s="35"/>
      <c r="J444" s="35"/>
      <c r="K444" s="37"/>
    </row>
    <row r="445">
      <c r="A445" s="35" t="s">
        <v>44</v>
      </c>
      <c r="B445" s="34" t="s">
        <v>44</v>
      </c>
      <c r="C445" s="35" t="s">
        <v>44</v>
      </c>
      <c r="D445" s="35" t="s">
        <v>46</v>
      </c>
      <c r="E445" s="34" t="s">
        <v>545</v>
      </c>
      <c r="F445" s="35" t="s">
        <v>44</v>
      </c>
      <c r="G445" s="34" t="s">
        <v>546</v>
      </c>
      <c r="H445" s="34" t="s">
        <v>44</v>
      </c>
      <c r="I445" s="35" t="n">
        <v>1.0</v>
      </c>
      <c r="J445" s="35"/>
      <c r="K445" s="37" t="n">
        <v>0.5</v>
      </c>
    </row>
    <row r="446">
      <c r="A446" s="35" t="s">
        <v>44</v>
      </c>
      <c r="B446" s="34" t="s">
        <v>44</v>
      </c>
      <c r="C446" s="35" t="s">
        <v>44</v>
      </c>
      <c r="D446" s="35" t="s">
        <v>44</v>
      </c>
      <c r="E446" s="34" t="s">
        <v>44</v>
      </c>
      <c r="F446" s="35" t="s">
        <v>44</v>
      </c>
      <c r="G446" s="34" t="s">
        <v>547</v>
      </c>
      <c r="H446" s="34" t="s">
        <v>44</v>
      </c>
      <c r="I446" s="35"/>
      <c r="J446" s="35"/>
      <c r="K446" s="37"/>
    </row>
    <row r="447">
      <c r="A447" s="35" t="s">
        <v>44</v>
      </c>
      <c r="B447" s="34" t="s">
        <v>44</v>
      </c>
      <c r="C447" s="35" t="s">
        <v>44</v>
      </c>
      <c r="D447" s="35" t="s">
        <v>46</v>
      </c>
      <c r="E447" s="34" t="s">
        <v>548</v>
      </c>
      <c r="F447" s="35" t="s">
        <v>44</v>
      </c>
      <c r="G447" s="34" t="s">
        <v>549</v>
      </c>
      <c r="H447" s="34" t="s">
        <v>44</v>
      </c>
      <c r="I447" s="35" t="n">
        <v>1.0</v>
      </c>
      <c r="J447" s="35"/>
      <c r="K447" s="37" t="n">
        <v>0.5</v>
      </c>
    </row>
    <row r="448">
      <c r="A448" s="35" t="s">
        <v>44</v>
      </c>
      <c r="B448" s="34" t="s">
        <v>44</v>
      </c>
      <c r="C448" s="35" t="s">
        <v>44</v>
      </c>
      <c r="D448" s="35" t="s">
        <v>46</v>
      </c>
      <c r="E448" s="34" t="s">
        <v>550</v>
      </c>
      <c r="F448" s="35" t="s">
        <v>44</v>
      </c>
      <c r="G448" s="34" t="s">
        <v>551</v>
      </c>
      <c r="H448" s="34" t="s">
        <v>44</v>
      </c>
      <c r="I448" s="35" t="n">
        <v>1.0</v>
      </c>
      <c r="J448" s="35"/>
      <c r="K448" s="37" t="n">
        <v>0.25</v>
      </c>
    </row>
    <row r="449">
      <c r="A449" s="35" t="s">
        <v>44</v>
      </c>
      <c r="B449" s="34" t="s">
        <v>44</v>
      </c>
      <c r="C449" s="35" t="s">
        <v>44</v>
      </c>
      <c r="D449" s="35" t="s">
        <v>46</v>
      </c>
      <c r="E449" s="34" t="s">
        <v>552</v>
      </c>
      <c r="F449" s="35" t="s">
        <v>44</v>
      </c>
      <c r="G449" s="34" t="s">
        <v>551</v>
      </c>
      <c r="H449" s="34" t="s">
        <v>44</v>
      </c>
      <c r="I449" s="35" t="n">
        <v>1.0</v>
      </c>
      <c r="J449" s="35"/>
      <c r="K449" s="37" t="n">
        <v>0.25</v>
      </c>
    </row>
    <row r="450">
      <c r="A450" s="35" t="s">
        <v>44</v>
      </c>
      <c r="B450" s="34" t="s">
        <v>44</v>
      </c>
      <c r="C450" s="35" t="s">
        <v>44</v>
      </c>
      <c r="D450" s="35" t="s">
        <v>46</v>
      </c>
      <c r="E450" s="34" t="s">
        <v>553</v>
      </c>
      <c r="F450" s="35" t="s">
        <v>44</v>
      </c>
      <c r="G450" s="34" t="s">
        <v>554</v>
      </c>
      <c r="H450" s="34" t="s">
        <v>44</v>
      </c>
      <c r="I450" s="35" t="n">
        <v>1.0</v>
      </c>
      <c r="J450" s="35"/>
      <c r="K450" s="37" t="n">
        <v>0.5</v>
      </c>
    </row>
    <row r="451">
      <c r="A451" s="35" t="s">
        <v>555</v>
      </c>
      <c r="B451" s="34" t="s">
        <v>556</v>
      </c>
      <c r="C451" s="35" t="s">
        <v>80</v>
      </c>
      <c r="D451" s="34" t="s">
        <v>44</v>
      </c>
      <c r="E451" s="34" t="s">
        <v>44</v>
      </c>
      <c r="F451" s="34" t="s">
        <v>44</v>
      </c>
      <c r="G451" s="34" t="s">
        <v>44</v>
      </c>
      <c r="H451" s="34" t="s">
        <v>44</v>
      </c>
      <c r="I451" s="34" t="s">
        <v>44</v>
      </c>
      <c r="J451" s="34" t="s">
        <v>44</v>
      </c>
      <c r="K451" s="34" t="s">
        <v>44</v>
      </c>
    </row>
    <row r="452">
      <c r="A452" s="35" t="s">
        <v>44</v>
      </c>
      <c r="B452" s="34" t="s">
        <v>44</v>
      </c>
      <c r="C452" s="35" t="s">
        <v>44</v>
      </c>
      <c r="D452" s="35" t="s">
        <v>46</v>
      </c>
      <c r="E452" s="34" t="s">
        <v>557</v>
      </c>
      <c r="F452" s="35" t="s">
        <v>44</v>
      </c>
      <c r="G452" s="34" t="s">
        <v>558</v>
      </c>
      <c r="H452" s="34" t="s">
        <v>44</v>
      </c>
      <c r="I452" s="35" t="n">
        <v>1.0</v>
      </c>
      <c r="J452" s="35"/>
      <c r="K452" s="37" t="n">
        <v>0.25</v>
      </c>
    </row>
    <row r="453">
      <c r="A453" s="35" t="s">
        <v>44</v>
      </c>
      <c r="B453" s="34" t="s">
        <v>44</v>
      </c>
      <c r="C453" s="35" t="s">
        <v>44</v>
      </c>
      <c r="D453" s="35" t="s">
        <v>44</v>
      </c>
      <c r="E453" s="34" t="s">
        <v>44</v>
      </c>
      <c r="F453" s="35" t="s">
        <v>44</v>
      </c>
      <c r="G453" s="34" t="s">
        <v>559</v>
      </c>
      <c r="H453" s="34" t="s">
        <v>44</v>
      </c>
      <c r="I453" s="35"/>
      <c r="J453" s="35"/>
      <c r="K453" s="37"/>
    </row>
    <row r="454">
      <c r="A454" s="35" t="s">
        <v>44</v>
      </c>
      <c r="B454" s="34" t="s">
        <v>44</v>
      </c>
      <c r="C454" s="35" t="s">
        <v>44</v>
      </c>
      <c r="D454" s="35" t="s">
        <v>46</v>
      </c>
      <c r="E454" s="34" t="s">
        <v>560</v>
      </c>
      <c r="F454" s="35" t="s">
        <v>44</v>
      </c>
      <c r="G454" s="34" t="s">
        <v>561</v>
      </c>
      <c r="H454" s="34" t="s">
        <v>44</v>
      </c>
      <c r="I454" s="35" t="n">
        <v>1.0</v>
      </c>
      <c r="J454" s="35"/>
      <c r="K454" s="37" t="n">
        <v>0.5</v>
      </c>
    </row>
    <row r="455">
      <c r="A455" s="35" t="s">
        <v>44</v>
      </c>
      <c r="B455" s="34" t="s">
        <v>44</v>
      </c>
      <c r="C455" s="35" t="s">
        <v>44</v>
      </c>
      <c r="D455" s="35" t="s">
        <v>44</v>
      </c>
      <c r="E455" s="34" t="s">
        <v>44</v>
      </c>
      <c r="F455" s="35" t="s">
        <v>44</v>
      </c>
      <c r="G455" s="34" t="s">
        <v>562</v>
      </c>
      <c r="H455" s="34" t="s">
        <v>44</v>
      </c>
      <c r="I455" s="35"/>
      <c r="J455" s="35"/>
      <c r="K455" s="37"/>
    </row>
    <row r="456">
      <c r="A456" s="35" t="s">
        <v>44</v>
      </c>
      <c r="B456" s="34" t="s">
        <v>44</v>
      </c>
      <c r="C456" s="35" t="s">
        <v>44</v>
      </c>
      <c r="D456" s="35" t="s">
        <v>44</v>
      </c>
      <c r="E456" s="34" t="s">
        <v>44</v>
      </c>
      <c r="F456" s="35" t="s">
        <v>44</v>
      </c>
      <c r="G456" s="34" t="s">
        <v>563</v>
      </c>
      <c r="H456" s="34" t="s">
        <v>44</v>
      </c>
      <c r="I456" s="35"/>
      <c r="J456" s="35"/>
      <c r="K456" s="37"/>
    </row>
    <row r="457">
      <c r="A457" s="35" t="s">
        <v>44</v>
      </c>
      <c r="B457" s="34" t="s">
        <v>44</v>
      </c>
      <c r="C457" s="35" t="s">
        <v>44</v>
      </c>
      <c r="D457" s="35" t="s">
        <v>44</v>
      </c>
      <c r="E457" s="34" t="s">
        <v>44</v>
      </c>
      <c r="F457" s="35" t="s">
        <v>44</v>
      </c>
      <c r="G457" s="34" t="s">
        <v>564</v>
      </c>
      <c r="H457" s="34" t="s">
        <v>44</v>
      </c>
      <c r="I457" s="35"/>
      <c r="J457" s="35"/>
      <c r="K457" s="37"/>
    </row>
    <row r="458">
      <c r="A458" s="35" t="s">
        <v>44</v>
      </c>
      <c r="B458" s="34" t="s">
        <v>44</v>
      </c>
      <c r="C458" s="35" t="s">
        <v>44</v>
      </c>
      <c r="D458" s="35" t="s">
        <v>46</v>
      </c>
      <c r="E458" s="34" t="s">
        <v>565</v>
      </c>
      <c r="F458" s="35" t="s">
        <v>44</v>
      </c>
      <c r="G458" s="34" t="s">
        <v>566</v>
      </c>
      <c r="H458" s="34" t="s">
        <v>44</v>
      </c>
      <c r="I458" s="35" t="n">
        <v>1.0</v>
      </c>
      <c r="J458" s="35"/>
      <c r="K458" s="37" t="n">
        <v>0.3</v>
      </c>
    </row>
    <row r="459">
      <c r="A459" s="35" t="s">
        <v>44</v>
      </c>
      <c r="B459" s="34" t="s">
        <v>44</v>
      </c>
      <c r="C459" s="35" t="s">
        <v>44</v>
      </c>
      <c r="D459" s="35" t="s">
        <v>44</v>
      </c>
      <c r="E459" s="34" t="s">
        <v>44</v>
      </c>
      <c r="F459" s="35" t="s">
        <v>44</v>
      </c>
      <c r="G459" s="34" t="s">
        <v>567</v>
      </c>
      <c r="H459" s="34" t="s">
        <v>44</v>
      </c>
      <c r="I459" s="35"/>
      <c r="J459" s="35"/>
      <c r="K459" s="37"/>
    </row>
    <row r="460">
      <c r="A460" s="35" t="s">
        <v>44</v>
      </c>
      <c r="B460" s="34" t="s">
        <v>44</v>
      </c>
      <c r="C460" s="35" t="s">
        <v>44</v>
      </c>
      <c r="D460" s="35" t="s">
        <v>44</v>
      </c>
      <c r="E460" s="34" t="s">
        <v>44</v>
      </c>
      <c r="F460" s="35" t="s">
        <v>44</v>
      </c>
      <c r="G460" s="34" t="s">
        <v>568</v>
      </c>
      <c r="H460" s="34" t="s">
        <v>44</v>
      </c>
      <c r="I460" s="35"/>
      <c r="J460" s="35"/>
      <c r="K460" s="37"/>
    </row>
    <row r="461">
      <c r="A461" s="35" t="s">
        <v>44</v>
      </c>
      <c r="B461" s="34" t="s">
        <v>44</v>
      </c>
      <c r="C461" s="35" t="s">
        <v>44</v>
      </c>
      <c r="D461" s="35" t="s">
        <v>46</v>
      </c>
      <c r="E461" s="34" t="s">
        <v>569</v>
      </c>
      <c r="F461" s="35" t="s">
        <v>44</v>
      </c>
      <c r="G461" s="34" t="s">
        <v>570</v>
      </c>
      <c r="H461" s="34" t="s">
        <v>44</v>
      </c>
      <c r="I461" s="35" t="n">
        <v>1.0</v>
      </c>
      <c r="J461" s="35"/>
      <c r="K461" s="37" t="n">
        <v>0.25</v>
      </c>
    </row>
    <row r="462">
      <c r="A462" s="35" t="s">
        <v>44</v>
      </c>
      <c r="B462" s="34" t="s">
        <v>44</v>
      </c>
      <c r="C462" s="35" t="s">
        <v>44</v>
      </c>
      <c r="D462" s="35" t="s">
        <v>44</v>
      </c>
      <c r="E462" s="34" t="s">
        <v>44</v>
      </c>
      <c r="F462" s="35" t="s">
        <v>44</v>
      </c>
      <c r="G462" s="34" t="s">
        <v>571</v>
      </c>
      <c r="H462" s="34" t="s">
        <v>44</v>
      </c>
      <c r="I462" s="35"/>
      <c r="J462" s="35"/>
      <c r="K462" s="37"/>
    </row>
    <row r="463">
      <c r="A463" s="35" t="s">
        <v>44</v>
      </c>
      <c r="B463" s="34" t="s">
        <v>44</v>
      </c>
      <c r="C463" s="35" t="s">
        <v>44</v>
      </c>
      <c r="D463" s="35" t="s">
        <v>44</v>
      </c>
      <c r="E463" s="34" t="s">
        <v>44</v>
      </c>
      <c r="F463" s="35" t="s">
        <v>44</v>
      </c>
      <c r="G463" s="34" t="s">
        <v>572</v>
      </c>
      <c r="H463" s="34" t="s">
        <v>44</v>
      </c>
      <c r="I463" s="35"/>
      <c r="J463" s="35"/>
      <c r="K463" s="37"/>
    </row>
    <row r="464">
      <c r="A464" s="35" t="s">
        <v>44</v>
      </c>
      <c r="B464" s="34" t="s">
        <v>44</v>
      </c>
      <c r="C464" s="35" t="s">
        <v>44</v>
      </c>
      <c r="D464" s="35" t="s">
        <v>46</v>
      </c>
      <c r="E464" s="34" t="s">
        <v>573</v>
      </c>
      <c r="F464" s="35" t="s">
        <v>44</v>
      </c>
      <c r="G464" s="34" t="s">
        <v>574</v>
      </c>
      <c r="H464" s="34" t="s">
        <v>44</v>
      </c>
      <c r="I464" s="35" t="n">
        <v>1.0</v>
      </c>
      <c r="J464" s="35"/>
      <c r="K464" s="37" t="n">
        <v>0.25</v>
      </c>
    </row>
    <row r="465">
      <c r="A465" s="35" t="s">
        <v>575</v>
      </c>
      <c r="B465" s="34" t="s">
        <v>576</v>
      </c>
      <c r="C465" s="35" t="s">
        <v>80</v>
      </c>
      <c r="D465" s="34" t="s">
        <v>44</v>
      </c>
      <c r="E465" s="34" t="s">
        <v>44</v>
      </c>
      <c r="F465" s="34" t="s">
        <v>44</v>
      </c>
      <c r="G465" s="34" t="s">
        <v>44</v>
      </c>
      <c r="H465" s="34" t="s">
        <v>44</v>
      </c>
      <c r="I465" s="34" t="s">
        <v>44</v>
      </c>
      <c r="J465" s="34" t="s">
        <v>44</v>
      </c>
      <c r="K465" s="34" t="s">
        <v>44</v>
      </c>
    </row>
    <row r="466">
      <c r="A466" s="35" t="s">
        <v>44</v>
      </c>
      <c r="B466" s="34" t="s">
        <v>44</v>
      </c>
      <c r="C466" s="35" t="s">
        <v>44</v>
      </c>
      <c r="D466" s="35" t="s">
        <v>46</v>
      </c>
      <c r="E466" s="34" t="s">
        <v>577</v>
      </c>
      <c r="F466" s="35" t="s">
        <v>44</v>
      </c>
      <c r="G466" s="34" t="s">
        <v>578</v>
      </c>
      <c r="H466" s="34" t="s">
        <v>44</v>
      </c>
      <c r="I466" s="35" t="n">
        <v>1.0</v>
      </c>
      <c r="J466" s="35"/>
      <c r="K466" s="37" t="n">
        <v>0.25</v>
      </c>
    </row>
    <row r="467">
      <c r="A467" s="35" t="s">
        <v>44</v>
      </c>
      <c r="B467" s="34" t="s">
        <v>44</v>
      </c>
      <c r="C467" s="35" t="s">
        <v>44</v>
      </c>
      <c r="D467" s="35" t="s">
        <v>44</v>
      </c>
      <c r="E467" s="34" t="s">
        <v>44</v>
      </c>
      <c r="F467" s="35" t="s">
        <v>44</v>
      </c>
      <c r="G467" s="34" t="s">
        <v>579</v>
      </c>
      <c r="H467" s="34" t="s">
        <v>44</v>
      </c>
      <c r="I467" s="35"/>
      <c r="J467" s="35"/>
      <c r="K467" s="37"/>
    </row>
    <row r="468">
      <c r="A468" s="35" t="s">
        <v>44</v>
      </c>
      <c r="B468" s="34" t="s">
        <v>44</v>
      </c>
      <c r="C468" s="35" t="s">
        <v>44</v>
      </c>
      <c r="D468" s="35" t="s">
        <v>46</v>
      </c>
      <c r="E468" s="34" t="s">
        <v>580</v>
      </c>
      <c r="F468" s="35" t="s">
        <v>44</v>
      </c>
      <c r="G468" s="34" t="s">
        <v>581</v>
      </c>
      <c r="H468" s="34" t="s">
        <v>44</v>
      </c>
      <c r="I468" s="35" t="n">
        <v>1.0</v>
      </c>
      <c r="J468" s="35"/>
      <c r="K468" s="37" t="n">
        <v>0.25</v>
      </c>
    </row>
    <row r="469">
      <c r="A469" s="35" t="s">
        <v>44</v>
      </c>
      <c r="B469" s="34" t="s">
        <v>44</v>
      </c>
      <c r="C469" s="35" t="s">
        <v>44</v>
      </c>
      <c r="D469" s="35" t="s">
        <v>44</v>
      </c>
      <c r="E469" s="34" t="s">
        <v>44</v>
      </c>
      <c r="F469" s="35" t="s">
        <v>44</v>
      </c>
      <c r="G469" s="34" t="s">
        <v>582</v>
      </c>
      <c r="H469" s="34" t="s">
        <v>44</v>
      </c>
      <c r="I469" s="35"/>
      <c r="J469" s="35"/>
      <c r="K469" s="37"/>
    </row>
    <row r="470">
      <c r="A470" s="35" t="s">
        <v>44</v>
      </c>
      <c r="B470" s="34" t="s">
        <v>44</v>
      </c>
      <c r="C470" s="35" t="s">
        <v>44</v>
      </c>
      <c r="D470" s="35" t="s">
        <v>44</v>
      </c>
      <c r="E470" s="34" t="s">
        <v>44</v>
      </c>
      <c r="F470" s="35" t="s">
        <v>44</v>
      </c>
      <c r="G470" s="34" t="s">
        <v>583</v>
      </c>
      <c r="H470" s="34" t="s">
        <v>44</v>
      </c>
      <c r="I470" s="35"/>
      <c r="J470" s="35"/>
      <c r="K470" s="37"/>
    </row>
    <row r="471">
      <c r="A471" s="35" t="s">
        <v>44</v>
      </c>
      <c r="B471" s="34" t="s">
        <v>44</v>
      </c>
      <c r="C471" s="35" t="s">
        <v>44</v>
      </c>
      <c r="D471" s="35" t="s">
        <v>46</v>
      </c>
      <c r="E471" s="34" t="s">
        <v>584</v>
      </c>
      <c r="F471" s="35" t="s">
        <v>44</v>
      </c>
      <c r="G471" s="34" t="s">
        <v>585</v>
      </c>
      <c r="H471" s="34" t="s">
        <v>44</v>
      </c>
      <c r="I471" s="35" t="n">
        <v>1.0</v>
      </c>
      <c r="J471" s="35"/>
      <c r="K471" s="37" t="n">
        <v>0.6</v>
      </c>
    </row>
    <row r="472">
      <c r="A472" s="35" t="s">
        <v>44</v>
      </c>
      <c r="B472" s="34" t="s">
        <v>44</v>
      </c>
      <c r="C472" s="35" t="s">
        <v>44</v>
      </c>
      <c r="D472" s="35" t="s">
        <v>44</v>
      </c>
      <c r="E472" s="34" t="s">
        <v>44</v>
      </c>
      <c r="F472" s="35" t="s">
        <v>44</v>
      </c>
      <c r="G472" s="34" t="s">
        <v>586</v>
      </c>
      <c r="H472" s="34" t="s">
        <v>44</v>
      </c>
      <c r="I472" s="35"/>
      <c r="J472" s="35"/>
      <c r="K472" s="37"/>
    </row>
    <row r="473">
      <c r="A473" s="35" t="s">
        <v>44</v>
      </c>
      <c r="B473" s="34" t="s">
        <v>44</v>
      </c>
      <c r="C473" s="35" t="s">
        <v>44</v>
      </c>
      <c r="D473" s="35" t="s">
        <v>44</v>
      </c>
      <c r="E473" s="34" t="s">
        <v>44</v>
      </c>
      <c r="F473" s="35" t="s">
        <v>44</v>
      </c>
      <c r="G473" s="34" t="s">
        <v>587</v>
      </c>
      <c r="H473" s="34" t="s">
        <v>44</v>
      </c>
      <c r="I473" s="35"/>
      <c r="J473" s="35"/>
      <c r="K473" s="37"/>
    </row>
    <row r="474">
      <c r="A474" s="35" t="s">
        <v>44</v>
      </c>
      <c r="B474" s="34" t="s">
        <v>44</v>
      </c>
      <c r="C474" s="35" t="s">
        <v>44</v>
      </c>
      <c r="D474" s="35" t="s">
        <v>44</v>
      </c>
      <c r="E474" s="34" t="s">
        <v>44</v>
      </c>
      <c r="F474" s="35" t="s">
        <v>44</v>
      </c>
      <c r="G474" s="34" t="s">
        <v>588</v>
      </c>
      <c r="H474" s="34" t="s">
        <v>44</v>
      </c>
      <c r="I474" s="35"/>
      <c r="J474" s="35"/>
      <c r="K474" s="37"/>
    </row>
    <row r="475">
      <c r="A475" s="35" t="s">
        <v>44</v>
      </c>
      <c r="B475" s="34" t="s">
        <v>44</v>
      </c>
      <c r="C475" s="35" t="s">
        <v>44</v>
      </c>
      <c r="D475" s="35" t="s">
        <v>46</v>
      </c>
      <c r="E475" s="34" t="s">
        <v>589</v>
      </c>
      <c r="F475" s="35" t="s">
        <v>44</v>
      </c>
      <c r="G475" s="34" t="s">
        <v>590</v>
      </c>
      <c r="H475" s="34" t="s">
        <v>44</v>
      </c>
      <c r="I475" s="35" t="n">
        <v>1.0</v>
      </c>
      <c r="J475" s="35"/>
      <c r="K475" s="37" t="n">
        <v>0.25</v>
      </c>
    </row>
    <row r="476">
      <c r="A476" s="35" t="s">
        <v>44</v>
      </c>
      <c r="B476" s="34" t="s">
        <v>44</v>
      </c>
      <c r="C476" s="35" t="s">
        <v>44</v>
      </c>
      <c r="D476" s="35" t="s">
        <v>44</v>
      </c>
      <c r="E476" s="34" t="s">
        <v>44</v>
      </c>
      <c r="F476" s="35" t="s">
        <v>44</v>
      </c>
      <c r="G476" s="34" t="s">
        <v>591</v>
      </c>
      <c r="H476" s="34" t="s">
        <v>44</v>
      </c>
      <c r="I476" s="35"/>
      <c r="J476" s="35"/>
      <c r="K476" s="37"/>
    </row>
    <row r="477">
      <c r="A477" s="35" t="s">
        <v>44</v>
      </c>
      <c r="B477" s="34" t="s">
        <v>44</v>
      </c>
      <c r="C477" s="35" t="s">
        <v>44</v>
      </c>
      <c r="D477" s="35" t="s">
        <v>44</v>
      </c>
      <c r="E477" s="34" t="s">
        <v>44</v>
      </c>
      <c r="F477" s="35" t="s">
        <v>44</v>
      </c>
      <c r="G477" s="34" t="s">
        <v>592</v>
      </c>
      <c r="H477" s="34" t="s">
        <v>44</v>
      </c>
      <c r="I477" s="35"/>
      <c r="J477" s="35"/>
      <c r="K477" s="37"/>
    </row>
    <row r="478">
      <c r="A478" s="35" t="s">
        <v>44</v>
      </c>
      <c r="B478" s="34" t="s">
        <v>44</v>
      </c>
      <c r="C478" s="35" t="s">
        <v>44</v>
      </c>
      <c r="D478" s="35" t="s">
        <v>44</v>
      </c>
      <c r="E478" s="34" t="s">
        <v>44</v>
      </c>
      <c r="F478" s="35" t="s">
        <v>44</v>
      </c>
      <c r="G478" s="34" t="s">
        <v>593</v>
      </c>
      <c r="H478" s="34" t="s">
        <v>44</v>
      </c>
      <c r="I478" s="35"/>
      <c r="J478" s="35"/>
      <c r="K478" s="37"/>
    </row>
    <row r="479">
      <c r="A479" s="35" t="s">
        <v>44</v>
      </c>
      <c r="B479" s="34" t="s">
        <v>44</v>
      </c>
      <c r="C479" s="35" t="s">
        <v>44</v>
      </c>
      <c r="D479" s="35" t="s">
        <v>60</v>
      </c>
      <c r="E479" s="34" t="s">
        <v>594</v>
      </c>
      <c r="F479" s="35" t="s">
        <v>44</v>
      </c>
      <c r="G479" s="34" t="s">
        <v>44</v>
      </c>
      <c r="H479" s="34" t="s">
        <v>44</v>
      </c>
      <c r="I479" s="35" t="n">
        <v>1.0</v>
      </c>
      <c r="J479" s="35"/>
      <c r="K479" s="37" t="n">
        <v>0.6</v>
      </c>
    </row>
    <row r="480">
      <c r="A480" s="35" t="s">
        <v>44</v>
      </c>
      <c r="B480" s="34" t="s">
        <v>44</v>
      </c>
      <c r="C480" s="35" t="s">
        <v>44</v>
      </c>
      <c r="D480" s="35" t="s">
        <v>44</v>
      </c>
      <c r="E480" s="34" t="s">
        <v>44</v>
      </c>
      <c r="F480" s="35" t="n">
        <v>0.0</v>
      </c>
      <c r="G480" s="34" t="s">
        <v>595</v>
      </c>
      <c r="H480" s="34" t="s">
        <v>44</v>
      </c>
      <c r="I480" s="35"/>
      <c r="J480" s="35"/>
      <c r="K480" s="37"/>
    </row>
    <row r="481">
      <c r="A481" s="35" t="s">
        <v>44</v>
      </c>
      <c r="B481" s="34" t="s">
        <v>44</v>
      </c>
      <c r="C481" s="35" t="s">
        <v>44</v>
      </c>
      <c r="D481" s="35" t="s">
        <v>44</v>
      </c>
      <c r="E481" s="34" t="s">
        <v>44</v>
      </c>
      <c r="F481" s="35" t="n">
        <v>1.0</v>
      </c>
      <c r="G481" s="34" t="s">
        <v>596</v>
      </c>
      <c r="H481" s="34" t="s">
        <v>44</v>
      </c>
      <c r="I481" s="35"/>
      <c r="J481" s="35"/>
      <c r="K481" s="37"/>
    </row>
    <row r="482">
      <c r="A482" s="35" t="s">
        <v>44</v>
      </c>
      <c r="B482" s="34" t="s">
        <v>44</v>
      </c>
      <c r="C482" s="35" t="s">
        <v>44</v>
      </c>
      <c r="D482" s="35" t="s">
        <v>44</v>
      </c>
      <c r="E482" s="34" t="s">
        <v>44</v>
      </c>
      <c r="F482" s="35" t="n">
        <v>2.0</v>
      </c>
      <c r="G482" s="34" t="s">
        <v>597</v>
      </c>
      <c r="H482" s="34" t="s">
        <v>44</v>
      </c>
      <c r="I482" s="35"/>
      <c r="J482" s="35"/>
      <c r="K482" s="37"/>
    </row>
    <row r="483">
      <c r="A483" s="35" t="s">
        <v>44</v>
      </c>
      <c r="B483" s="34" t="s">
        <v>44</v>
      </c>
      <c r="C483" s="35" t="s">
        <v>44</v>
      </c>
      <c r="D483" s="35" t="s">
        <v>44</v>
      </c>
      <c r="E483" s="34" t="s">
        <v>44</v>
      </c>
      <c r="F483" s="35" t="n">
        <v>3.0</v>
      </c>
      <c r="G483" s="34" t="s">
        <v>598</v>
      </c>
      <c r="H483" s="34" t="s">
        <v>44</v>
      </c>
      <c r="I483" s="35"/>
      <c r="J483" s="35"/>
      <c r="K483" s="37"/>
    </row>
    <row r="484">
      <c r="A484" s="35" t="s">
        <v>599</v>
      </c>
      <c r="B484" s="34" t="s">
        <v>600</v>
      </c>
      <c r="C484" s="35" t="s">
        <v>80</v>
      </c>
      <c r="D484" s="34" t="s">
        <v>44</v>
      </c>
      <c r="E484" s="34" t="s">
        <v>44</v>
      </c>
      <c r="F484" s="34" t="s">
        <v>44</v>
      </c>
      <c r="G484" s="34" t="s">
        <v>44</v>
      </c>
      <c r="H484" s="34" t="s">
        <v>44</v>
      </c>
      <c r="I484" s="34" t="s">
        <v>44</v>
      </c>
      <c r="J484" s="34" t="s">
        <v>44</v>
      </c>
      <c r="K484" s="34" t="s">
        <v>44</v>
      </c>
    </row>
    <row r="485">
      <c r="A485" s="35" t="s">
        <v>44</v>
      </c>
      <c r="B485" s="34" t="s">
        <v>44</v>
      </c>
      <c r="C485" s="35" t="s">
        <v>44</v>
      </c>
      <c r="D485" s="35" t="s">
        <v>46</v>
      </c>
      <c r="E485" s="34" t="s">
        <v>601</v>
      </c>
      <c r="F485" s="35" t="s">
        <v>44</v>
      </c>
      <c r="G485" s="34" t="s">
        <v>602</v>
      </c>
      <c r="H485" s="34" t="s">
        <v>44</v>
      </c>
      <c r="I485" s="35" t="n">
        <v>1.0</v>
      </c>
      <c r="J485" s="35"/>
      <c r="K485" s="37" t="n">
        <v>0.5</v>
      </c>
    </row>
    <row r="486">
      <c r="A486" s="35" t="s">
        <v>44</v>
      </c>
      <c r="B486" s="34" t="s">
        <v>44</v>
      </c>
      <c r="C486" s="35" t="s">
        <v>44</v>
      </c>
      <c r="D486" s="35" t="s">
        <v>44</v>
      </c>
      <c r="E486" s="34" t="s">
        <v>44</v>
      </c>
      <c r="F486" s="35" t="s">
        <v>44</v>
      </c>
      <c r="G486" s="34" t="s">
        <v>603</v>
      </c>
      <c r="H486" s="34" t="s">
        <v>44</v>
      </c>
      <c r="I486" s="35"/>
      <c r="J486" s="35"/>
      <c r="K486" s="37"/>
    </row>
    <row r="487">
      <c r="A487" s="35" t="s">
        <v>44</v>
      </c>
      <c r="B487" s="34" t="s">
        <v>44</v>
      </c>
      <c r="C487" s="35" t="s">
        <v>44</v>
      </c>
      <c r="D487" s="35" t="s">
        <v>46</v>
      </c>
      <c r="E487" s="34" t="s">
        <v>604</v>
      </c>
      <c r="F487" s="35" t="s">
        <v>44</v>
      </c>
      <c r="G487" s="34" t="s">
        <v>605</v>
      </c>
      <c r="H487" s="34" t="s">
        <v>44</v>
      </c>
      <c r="I487" s="35" t="n">
        <v>1.0</v>
      </c>
      <c r="J487" s="35"/>
      <c r="K487" s="37" t="n">
        <v>0.5</v>
      </c>
    </row>
    <row r="488">
      <c r="A488" s="35" t="s">
        <v>44</v>
      </c>
      <c r="B488" s="34" t="s">
        <v>44</v>
      </c>
      <c r="C488" s="35" t="s">
        <v>44</v>
      </c>
      <c r="D488" s="35" t="s">
        <v>44</v>
      </c>
      <c r="E488" s="34" t="s">
        <v>44</v>
      </c>
      <c r="F488" s="35" t="s">
        <v>44</v>
      </c>
      <c r="G488" s="34" t="s">
        <v>606</v>
      </c>
      <c r="H488" s="34" t="s">
        <v>44</v>
      </c>
      <c r="I488" s="35"/>
      <c r="J488" s="35"/>
      <c r="K488" s="37"/>
    </row>
    <row r="489">
      <c r="A489" s="35" t="s">
        <v>44</v>
      </c>
      <c r="B489" s="34" t="s">
        <v>44</v>
      </c>
      <c r="C489" s="35" t="s">
        <v>44</v>
      </c>
      <c r="D489" s="35" t="s">
        <v>44</v>
      </c>
      <c r="E489" s="34" t="s">
        <v>44</v>
      </c>
      <c r="F489" s="35" t="s">
        <v>44</v>
      </c>
      <c r="G489" s="34" t="s">
        <v>607</v>
      </c>
      <c r="H489" s="34" t="s">
        <v>44</v>
      </c>
      <c r="I489" s="35"/>
      <c r="J489" s="35"/>
      <c r="K489" s="37"/>
    </row>
    <row r="490">
      <c r="A490" s="35" t="s">
        <v>44</v>
      </c>
      <c r="B490" s="34" t="s">
        <v>44</v>
      </c>
      <c r="C490" s="35" t="s">
        <v>44</v>
      </c>
      <c r="D490" s="35" t="s">
        <v>44</v>
      </c>
      <c r="E490" s="34" t="s">
        <v>44</v>
      </c>
      <c r="F490" s="35" t="s">
        <v>44</v>
      </c>
      <c r="G490" s="34" t="s">
        <v>608</v>
      </c>
      <c r="H490" s="34" t="s">
        <v>44</v>
      </c>
      <c r="I490" s="35"/>
      <c r="J490" s="35"/>
      <c r="K490" s="37"/>
    </row>
    <row r="491">
      <c r="A491" s="35" t="s">
        <v>44</v>
      </c>
      <c r="B491" s="34" t="s">
        <v>44</v>
      </c>
      <c r="C491" s="35" t="s">
        <v>44</v>
      </c>
      <c r="D491" s="35" t="s">
        <v>44</v>
      </c>
      <c r="E491" s="34" t="s">
        <v>44</v>
      </c>
      <c r="F491" s="35" t="s">
        <v>44</v>
      </c>
      <c r="G491" s="34" t="s">
        <v>609</v>
      </c>
      <c r="H491" s="34" t="s">
        <v>44</v>
      </c>
      <c r="I491" s="35"/>
      <c r="J491" s="35"/>
      <c r="K491" s="37"/>
    </row>
    <row r="492">
      <c r="A492" s="35" t="s">
        <v>44</v>
      </c>
      <c r="B492" s="34" t="s">
        <v>44</v>
      </c>
      <c r="C492" s="35" t="s">
        <v>44</v>
      </c>
      <c r="D492" s="35" t="s">
        <v>44</v>
      </c>
      <c r="E492" s="34" t="s">
        <v>44</v>
      </c>
      <c r="F492" s="35" t="s">
        <v>44</v>
      </c>
      <c r="G492" s="34" t="s">
        <v>610</v>
      </c>
      <c r="H492" s="34" t="s">
        <v>44</v>
      </c>
      <c r="I492" s="35"/>
      <c r="J492" s="35"/>
      <c r="K492" s="37"/>
    </row>
    <row r="493">
      <c r="A493" s="35" t="s">
        <v>44</v>
      </c>
      <c r="B493" s="34" t="s">
        <v>44</v>
      </c>
      <c r="C493" s="35" t="s">
        <v>44</v>
      </c>
      <c r="D493" s="35" t="s">
        <v>46</v>
      </c>
      <c r="E493" s="34" t="s">
        <v>611</v>
      </c>
      <c r="F493" s="35" t="s">
        <v>44</v>
      </c>
      <c r="G493" s="34" t="s">
        <v>612</v>
      </c>
      <c r="H493" s="34" t="s">
        <v>44</v>
      </c>
      <c r="I493" s="35" t="n">
        <v>1.0</v>
      </c>
      <c r="J493" s="35"/>
      <c r="K493" s="37" t="n">
        <v>0.7</v>
      </c>
    </row>
    <row r="494">
      <c r="A494" s="35" t="s">
        <v>44</v>
      </c>
      <c r="B494" s="34" t="s">
        <v>44</v>
      </c>
      <c r="C494" s="35" t="s">
        <v>44</v>
      </c>
      <c r="D494" s="35" t="s">
        <v>44</v>
      </c>
      <c r="E494" s="34" t="s">
        <v>44</v>
      </c>
      <c r="F494" s="35" t="s">
        <v>44</v>
      </c>
      <c r="G494" s="34" t="s">
        <v>613</v>
      </c>
      <c r="H494" s="34" t="s">
        <v>44</v>
      </c>
      <c r="I494" s="35"/>
      <c r="J494" s="35"/>
      <c r="K494" s="37"/>
    </row>
    <row r="495">
      <c r="A495" s="35" t="s">
        <v>44</v>
      </c>
      <c r="B495" s="34" t="s">
        <v>44</v>
      </c>
      <c r="C495" s="35" t="s">
        <v>44</v>
      </c>
      <c r="D495" s="35" t="s">
        <v>46</v>
      </c>
      <c r="E495" s="34" t="s">
        <v>614</v>
      </c>
      <c r="F495" s="35" t="s">
        <v>44</v>
      </c>
      <c r="G495" s="34" t="s">
        <v>615</v>
      </c>
      <c r="H495" s="34" t="s">
        <v>44</v>
      </c>
      <c r="I495" s="35" t="n">
        <v>1.0</v>
      </c>
      <c r="J495" s="35"/>
      <c r="K495" s="37" t="n">
        <v>0.7</v>
      </c>
    </row>
    <row r="496">
      <c r="A496" s="35" t="s">
        <v>44</v>
      </c>
      <c r="B496" s="34" t="s">
        <v>44</v>
      </c>
      <c r="C496" s="35" t="s">
        <v>44</v>
      </c>
      <c r="D496" s="35" t="s">
        <v>44</v>
      </c>
      <c r="E496" s="34" t="s">
        <v>44</v>
      </c>
      <c r="F496" s="35" t="s">
        <v>44</v>
      </c>
      <c r="G496" s="34" t="s">
        <v>616</v>
      </c>
      <c r="H496" s="34" t="s">
        <v>44</v>
      </c>
      <c r="I496" s="35"/>
      <c r="J496" s="35"/>
      <c r="K496" s="37"/>
    </row>
    <row r="497">
      <c r="A497" s="35" t="s">
        <v>44</v>
      </c>
      <c r="B497" s="34" t="s">
        <v>44</v>
      </c>
      <c r="C497" s="35" t="s">
        <v>44</v>
      </c>
      <c r="D497" s="35" t="s">
        <v>44</v>
      </c>
      <c r="E497" s="34" t="s">
        <v>44</v>
      </c>
      <c r="F497" s="35" t="s">
        <v>44</v>
      </c>
      <c r="G497" s="34" t="s">
        <v>617</v>
      </c>
      <c r="H497" s="34" t="s">
        <v>44</v>
      </c>
      <c r="I497" s="35"/>
      <c r="J497" s="35"/>
      <c r="K497" s="37"/>
    </row>
    <row r="498">
      <c r="A498" s="35" t="s">
        <v>44</v>
      </c>
      <c r="B498" s="34" t="s">
        <v>44</v>
      </c>
      <c r="C498" s="35" t="s">
        <v>44</v>
      </c>
      <c r="D498" s="35" t="s">
        <v>44</v>
      </c>
      <c r="E498" s="34" t="s">
        <v>44</v>
      </c>
      <c r="F498" s="35" t="s">
        <v>44</v>
      </c>
      <c r="G498" s="34" t="s">
        <v>618</v>
      </c>
      <c r="H498" s="34" t="s">
        <v>44</v>
      </c>
      <c r="I498" s="35"/>
      <c r="J498" s="35"/>
      <c r="K498" s="37"/>
    </row>
    <row r="499">
      <c r="A499" s="35" t="s">
        <v>44</v>
      </c>
      <c r="B499" s="34" t="s">
        <v>44</v>
      </c>
      <c r="C499" s="35" t="s">
        <v>44</v>
      </c>
      <c r="D499" s="35" t="s">
        <v>44</v>
      </c>
      <c r="E499" s="34" t="s">
        <v>44</v>
      </c>
      <c r="F499" s="35" t="s">
        <v>44</v>
      </c>
      <c r="G499" s="34" t="s">
        <v>619</v>
      </c>
      <c r="H499" s="34" t="s">
        <v>44</v>
      </c>
      <c r="I499" s="35"/>
      <c r="J499" s="35"/>
      <c r="K499" s="37"/>
    </row>
    <row r="500">
      <c r="A500" s="35" t="s">
        <v>44</v>
      </c>
      <c r="B500" s="34" t="s">
        <v>44</v>
      </c>
      <c r="C500" s="35" t="s">
        <v>44</v>
      </c>
      <c r="D500" s="35" t="s">
        <v>44</v>
      </c>
      <c r="E500" s="34" t="s">
        <v>44</v>
      </c>
      <c r="F500" s="35" t="s">
        <v>44</v>
      </c>
      <c r="G500" s="34" t="s">
        <v>620</v>
      </c>
      <c r="H500" s="34" t="s">
        <v>44</v>
      </c>
      <c r="I500" s="35"/>
      <c r="J500" s="35"/>
      <c r="K500" s="37"/>
    </row>
    <row r="501">
      <c r="A501" s="35" t="s">
        <v>44</v>
      </c>
      <c r="B501" s="34" t="s">
        <v>44</v>
      </c>
      <c r="C501" s="35" t="s">
        <v>44</v>
      </c>
      <c r="D501" s="35" t="s">
        <v>46</v>
      </c>
      <c r="E501" s="34" t="s">
        <v>621</v>
      </c>
      <c r="F501" s="35" t="s">
        <v>44</v>
      </c>
      <c r="G501" s="34" t="s">
        <v>622</v>
      </c>
      <c r="H501" s="34" t="s">
        <v>44</v>
      </c>
      <c r="I501" s="35" t="n">
        <v>1.0</v>
      </c>
      <c r="J501" s="35"/>
      <c r="K501" s="37" t="n">
        <v>0.6</v>
      </c>
    </row>
    <row r="502">
      <c r="A502" s="35" t="s">
        <v>44</v>
      </c>
      <c r="B502" s="34" t="s">
        <v>44</v>
      </c>
      <c r="C502" s="35" t="s">
        <v>44</v>
      </c>
      <c r="D502" s="35" t="s">
        <v>44</v>
      </c>
      <c r="E502" s="34" t="s">
        <v>44</v>
      </c>
      <c r="F502" s="35" t="s">
        <v>44</v>
      </c>
      <c r="G502" s="34" t="s">
        <v>623</v>
      </c>
      <c r="H502" s="34" t="s">
        <v>44</v>
      </c>
      <c r="I502" s="35"/>
      <c r="J502" s="35"/>
      <c r="K502" s="37"/>
    </row>
    <row r="503">
      <c r="A503" s="35" t="s">
        <v>44</v>
      </c>
      <c r="B503" s="34" t="s">
        <v>44</v>
      </c>
      <c r="C503" s="35" t="s">
        <v>44</v>
      </c>
      <c r="D503" s="35" t="s">
        <v>46</v>
      </c>
      <c r="E503" s="34" t="s">
        <v>624</v>
      </c>
      <c r="F503" s="35" t="s">
        <v>44</v>
      </c>
      <c r="G503" s="34" t="s">
        <v>625</v>
      </c>
      <c r="H503" s="34" t="s">
        <v>44</v>
      </c>
      <c r="I503" s="35" t="n">
        <v>1.0</v>
      </c>
      <c r="J503" s="35"/>
      <c r="K503" s="37" t="n">
        <v>0.6</v>
      </c>
    </row>
    <row r="504">
      <c r="A504" s="35" t="s">
        <v>44</v>
      </c>
      <c r="B504" s="34" t="s">
        <v>44</v>
      </c>
      <c r="C504" s="35" t="s">
        <v>44</v>
      </c>
      <c r="D504" s="35" t="s">
        <v>44</v>
      </c>
      <c r="E504" s="34" t="s">
        <v>44</v>
      </c>
      <c r="F504" s="35" t="s">
        <v>44</v>
      </c>
      <c r="G504" s="34" t="s">
        <v>626</v>
      </c>
      <c r="H504" s="34" t="s">
        <v>44</v>
      </c>
      <c r="I504" s="35"/>
      <c r="J504" s="35"/>
      <c r="K504" s="37"/>
    </row>
    <row r="505">
      <c r="A505" s="35" t="s">
        <v>44</v>
      </c>
      <c r="B505" s="34" t="s">
        <v>44</v>
      </c>
      <c r="C505" s="35" t="s">
        <v>44</v>
      </c>
      <c r="D505" s="35" t="s">
        <v>46</v>
      </c>
      <c r="E505" s="34" t="s">
        <v>627</v>
      </c>
      <c r="F505" s="35" t="s">
        <v>44</v>
      </c>
      <c r="G505" s="34" t="s">
        <v>628</v>
      </c>
      <c r="H505" s="34" t="s">
        <v>44</v>
      </c>
      <c r="I505" s="35" t="n">
        <v>1.0</v>
      </c>
      <c r="J505" s="35"/>
      <c r="K505" s="37" t="n">
        <v>1.7</v>
      </c>
    </row>
    <row r="506">
      <c r="A506" s="35" t="s">
        <v>44</v>
      </c>
      <c r="B506" s="34" t="s">
        <v>44</v>
      </c>
      <c r="C506" s="35" t="s">
        <v>44</v>
      </c>
      <c r="D506" s="35" t="s">
        <v>44</v>
      </c>
      <c r="E506" s="34" t="s">
        <v>44</v>
      </c>
      <c r="F506" s="35" t="s">
        <v>44</v>
      </c>
      <c r="G506" s="34" t="s">
        <v>629</v>
      </c>
      <c r="H506" s="34" t="s">
        <v>44</v>
      </c>
      <c r="I506" s="35"/>
      <c r="J506" s="35"/>
      <c r="K506" s="37"/>
    </row>
    <row r="507">
      <c r="A507" s="35" t="s">
        <v>44</v>
      </c>
      <c r="B507" s="34" t="s">
        <v>44</v>
      </c>
      <c r="C507" s="35" t="s">
        <v>44</v>
      </c>
      <c r="D507" s="35" t="s">
        <v>44</v>
      </c>
      <c r="E507" s="34" t="s">
        <v>44</v>
      </c>
      <c r="F507" s="35" t="s">
        <v>44</v>
      </c>
      <c r="G507" s="34" t="s">
        <v>630</v>
      </c>
      <c r="H507" s="34" t="s">
        <v>44</v>
      </c>
      <c r="I507" s="35"/>
      <c r="J507" s="35"/>
      <c r="K507" s="37"/>
    </row>
    <row r="508">
      <c r="A508" s="35" t="s">
        <v>44</v>
      </c>
      <c r="B508" s="34" t="s">
        <v>44</v>
      </c>
      <c r="C508" s="35" t="s">
        <v>44</v>
      </c>
      <c r="D508" s="35" t="s">
        <v>44</v>
      </c>
      <c r="E508" s="34" t="s">
        <v>44</v>
      </c>
      <c r="F508" s="35" t="s">
        <v>44</v>
      </c>
      <c r="G508" s="34" t="s">
        <v>631</v>
      </c>
      <c r="H508" s="34" t="s">
        <v>44</v>
      </c>
      <c r="I508" s="35"/>
      <c r="J508" s="35"/>
      <c r="K508" s="37"/>
    </row>
    <row r="509">
      <c r="A509" s="35" t="s">
        <v>44</v>
      </c>
      <c r="B509" s="34" t="s">
        <v>44</v>
      </c>
      <c r="C509" s="35" t="s">
        <v>44</v>
      </c>
      <c r="D509" s="35" t="s">
        <v>44</v>
      </c>
      <c r="E509" s="34" t="s">
        <v>44</v>
      </c>
      <c r="F509" s="35" t="s">
        <v>44</v>
      </c>
      <c r="G509" s="34" t="s">
        <v>632</v>
      </c>
      <c r="H509" s="34" t="s">
        <v>44</v>
      </c>
      <c r="I509" s="35"/>
      <c r="J509" s="35"/>
      <c r="K509" s="37"/>
    </row>
    <row r="510">
      <c r="A510" s="35" t="s">
        <v>44</v>
      </c>
      <c r="B510" s="34" t="s">
        <v>44</v>
      </c>
      <c r="C510" s="35" t="s">
        <v>44</v>
      </c>
      <c r="D510" s="35" t="s">
        <v>44</v>
      </c>
      <c r="E510" s="34" t="s">
        <v>44</v>
      </c>
      <c r="F510" s="35" t="s">
        <v>44</v>
      </c>
      <c r="G510" s="34" t="s">
        <v>633</v>
      </c>
      <c r="H510" s="34" t="s">
        <v>44</v>
      </c>
      <c r="I510" s="35"/>
      <c r="J510" s="35"/>
      <c r="K510" s="37"/>
    </row>
    <row r="511">
      <c r="A511" s="35" t="s">
        <v>44</v>
      </c>
      <c r="B511" s="34" t="s">
        <v>44</v>
      </c>
      <c r="C511" s="35" t="s">
        <v>44</v>
      </c>
      <c r="D511" s="35" t="s">
        <v>44</v>
      </c>
      <c r="E511" s="34" t="s">
        <v>44</v>
      </c>
      <c r="F511" s="35" t="s">
        <v>44</v>
      </c>
      <c r="G511" s="34" t="s">
        <v>634</v>
      </c>
      <c r="H511" s="34" t="s">
        <v>44</v>
      </c>
      <c r="I511" s="35"/>
      <c r="J511" s="35"/>
      <c r="K511" s="37"/>
    </row>
    <row r="512">
      <c r="A512" s="35" t="s">
        <v>44</v>
      </c>
      <c r="B512" s="34" t="s">
        <v>44</v>
      </c>
      <c r="C512" s="35" t="s">
        <v>44</v>
      </c>
      <c r="D512" s="35" t="s">
        <v>44</v>
      </c>
      <c r="E512" s="34" t="s">
        <v>44</v>
      </c>
      <c r="F512" s="35" t="s">
        <v>44</v>
      </c>
      <c r="G512" s="34" t="s">
        <v>635</v>
      </c>
      <c r="H512" s="34" t="s">
        <v>44</v>
      </c>
      <c r="I512" s="35"/>
      <c r="J512" s="35"/>
      <c r="K512" s="37"/>
    </row>
    <row r="513">
      <c r="A513" s="35" t="s">
        <v>44</v>
      </c>
      <c r="B513" s="34" t="s">
        <v>44</v>
      </c>
      <c r="C513" s="35" t="s">
        <v>44</v>
      </c>
      <c r="D513" s="35" t="s">
        <v>44</v>
      </c>
      <c r="E513" s="34" t="s">
        <v>44</v>
      </c>
      <c r="F513" s="35" t="s">
        <v>44</v>
      </c>
      <c r="G513" s="34" t="s">
        <v>636</v>
      </c>
      <c r="H513" s="34" t="s">
        <v>44</v>
      </c>
      <c r="I513" s="35"/>
      <c r="J513" s="35"/>
      <c r="K513" s="37"/>
    </row>
    <row r="514">
      <c r="A514" s="35" t="s">
        <v>44</v>
      </c>
      <c r="B514" s="34" t="s">
        <v>44</v>
      </c>
      <c r="C514" s="35" t="s">
        <v>44</v>
      </c>
      <c r="D514" s="35" t="s">
        <v>44</v>
      </c>
      <c r="E514" s="34" t="s">
        <v>44</v>
      </c>
      <c r="F514" s="35" t="s">
        <v>44</v>
      </c>
      <c r="G514" s="34" t="s">
        <v>637</v>
      </c>
      <c r="H514" s="34" t="s">
        <v>44</v>
      </c>
      <c r="I514" s="35"/>
      <c r="J514" s="35"/>
      <c r="K514" s="37"/>
    </row>
    <row r="515">
      <c r="A515" s="35" t="s">
        <v>44</v>
      </c>
      <c r="B515" s="34" t="s">
        <v>44</v>
      </c>
      <c r="C515" s="35" t="s">
        <v>44</v>
      </c>
      <c r="D515" s="35" t="s">
        <v>44</v>
      </c>
      <c r="E515" s="34" t="s">
        <v>44</v>
      </c>
      <c r="F515" s="35" t="s">
        <v>44</v>
      </c>
      <c r="G515" s="34" t="s">
        <v>638</v>
      </c>
      <c r="H515" s="34" t="s">
        <v>44</v>
      </c>
      <c r="I515" s="35"/>
      <c r="J515" s="35"/>
      <c r="K515" s="37"/>
    </row>
    <row r="516">
      <c r="A516" s="35" t="s">
        <v>44</v>
      </c>
      <c r="B516" s="34" t="s">
        <v>44</v>
      </c>
      <c r="C516" s="35" t="s">
        <v>44</v>
      </c>
      <c r="D516" s="35" t="s">
        <v>44</v>
      </c>
      <c r="E516" s="34" t="s">
        <v>44</v>
      </c>
      <c r="F516" s="35" t="s">
        <v>44</v>
      </c>
      <c r="G516" s="34" t="s">
        <v>639</v>
      </c>
      <c r="H516" s="34" t="s">
        <v>44</v>
      </c>
      <c r="I516" s="35"/>
      <c r="J516" s="35"/>
      <c r="K516" s="37"/>
    </row>
    <row r="517">
      <c r="A517" s="35" t="s">
        <v>44</v>
      </c>
      <c r="B517" s="34" t="s">
        <v>44</v>
      </c>
      <c r="C517" s="35" t="s">
        <v>44</v>
      </c>
      <c r="D517" s="35" t="s">
        <v>46</v>
      </c>
      <c r="E517" s="34" t="s">
        <v>640</v>
      </c>
      <c r="F517" s="35" t="s">
        <v>44</v>
      </c>
      <c r="G517" s="34" t="s">
        <v>641</v>
      </c>
      <c r="H517" s="34" t="s">
        <v>44</v>
      </c>
      <c r="I517" s="35" t="n">
        <v>1.0</v>
      </c>
      <c r="J517" s="35"/>
      <c r="K517" s="37" t="n">
        <v>0.7</v>
      </c>
    </row>
    <row r="518">
      <c r="A518" s="35" t="s">
        <v>44</v>
      </c>
      <c r="B518" s="34" t="s">
        <v>44</v>
      </c>
      <c r="C518" s="35" t="s">
        <v>44</v>
      </c>
      <c r="D518" s="35" t="s">
        <v>44</v>
      </c>
      <c r="E518" s="34" t="s">
        <v>44</v>
      </c>
      <c r="F518" s="35" t="s">
        <v>44</v>
      </c>
      <c r="G518" s="34" t="s">
        <v>642</v>
      </c>
      <c r="H518" s="34" t="s">
        <v>44</v>
      </c>
      <c r="I518" s="35"/>
      <c r="J518" s="35"/>
      <c r="K518" s="37"/>
    </row>
    <row r="519">
      <c r="A519" s="35" t="s">
        <v>44</v>
      </c>
      <c r="B519" s="34" t="s">
        <v>44</v>
      </c>
      <c r="C519" s="35" t="s">
        <v>44</v>
      </c>
      <c r="D519" s="35" t="s">
        <v>60</v>
      </c>
      <c r="E519" s="34" t="s">
        <v>643</v>
      </c>
      <c r="F519" s="35" t="s">
        <v>44</v>
      </c>
      <c r="G519" s="34" t="s">
        <v>44</v>
      </c>
      <c r="H519" s="34" t="s">
        <v>44</v>
      </c>
      <c r="I519" s="35" t="n">
        <v>1.0</v>
      </c>
      <c r="J519" s="35"/>
      <c r="K519" s="37" t="n">
        <v>1.0</v>
      </c>
    </row>
    <row r="520">
      <c r="A520" s="35" t="s">
        <v>44</v>
      </c>
      <c r="B520" s="34" t="s">
        <v>44</v>
      </c>
      <c r="C520" s="35" t="s">
        <v>44</v>
      </c>
      <c r="D520" s="35" t="s">
        <v>44</v>
      </c>
      <c r="E520" s="34" t="s">
        <v>44</v>
      </c>
      <c r="F520" s="35" t="n">
        <v>0.0</v>
      </c>
      <c r="G520" s="34" t="s">
        <v>644</v>
      </c>
      <c r="H520" s="34" t="s">
        <v>44</v>
      </c>
      <c r="I520" s="35"/>
      <c r="J520" s="35"/>
      <c r="K520" s="37"/>
    </row>
    <row r="521">
      <c r="A521" s="35" t="s">
        <v>44</v>
      </c>
      <c r="B521" s="34" t="s">
        <v>44</v>
      </c>
      <c r="C521" s="35" t="s">
        <v>44</v>
      </c>
      <c r="D521" s="35" t="s">
        <v>44</v>
      </c>
      <c r="E521" s="34" t="s">
        <v>44</v>
      </c>
      <c r="F521" s="35" t="n">
        <v>1.0</v>
      </c>
      <c r="G521" s="34" t="s">
        <v>645</v>
      </c>
      <c r="H521" s="34" t="s">
        <v>44</v>
      </c>
      <c r="I521" s="35"/>
      <c r="J521" s="35"/>
      <c r="K521" s="37"/>
    </row>
    <row r="522">
      <c r="A522" s="35" t="s">
        <v>44</v>
      </c>
      <c r="B522" s="34" t="s">
        <v>44</v>
      </c>
      <c r="C522" s="35" t="s">
        <v>44</v>
      </c>
      <c r="D522" s="35" t="s">
        <v>44</v>
      </c>
      <c r="E522" s="34" t="s">
        <v>44</v>
      </c>
      <c r="F522" s="35" t="n">
        <v>2.0</v>
      </c>
      <c r="G522" s="34" t="s">
        <v>646</v>
      </c>
      <c r="H522" s="34" t="s">
        <v>44</v>
      </c>
      <c r="I522" s="35"/>
      <c r="J522" s="35"/>
      <c r="K522" s="37"/>
    </row>
    <row r="523">
      <c r="A523" s="35" t="s">
        <v>44</v>
      </c>
      <c r="B523" s="34" t="s">
        <v>44</v>
      </c>
      <c r="C523" s="35" t="s">
        <v>44</v>
      </c>
      <c r="D523" s="35" t="s">
        <v>44</v>
      </c>
      <c r="E523" s="34" t="s">
        <v>44</v>
      </c>
      <c r="F523" s="35" t="n">
        <v>3.0</v>
      </c>
      <c r="G523" s="34" t="s">
        <v>647</v>
      </c>
      <c r="H523" s="34" t="s">
        <v>44</v>
      </c>
      <c r="I523" s="35"/>
      <c r="J523" s="35"/>
      <c r="K523" s="37"/>
    </row>
    <row r="524">
      <c r="A524" s="35" t="s">
        <v>44</v>
      </c>
      <c r="B524" s="34" t="s">
        <v>44</v>
      </c>
      <c r="C524" s="35" t="s">
        <v>44</v>
      </c>
      <c r="D524" s="35" t="s">
        <v>60</v>
      </c>
      <c r="E524" s="34" t="s">
        <v>648</v>
      </c>
      <c r="F524" s="35" t="s">
        <v>44</v>
      </c>
      <c r="G524" s="34" t="s">
        <v>44</v>
      </c>
      <c r="H524" s="34" t="s">
        <v>44</v>
      </c>
      <c r="I524" s="35" t="n">
        <v>1.0</v>
      </c>
      <c r="J524" s="35"/>
      <c r="K524" s="37" t="n">
        <v>1.0</v>
      </c>
    </row>
    <row r="525">
      <c r="A525" s="35" t="s">
        <v>44</v>
      </c>
      <c r="B525" s="34" t="s">
        <v>44</v>
      </c>
      <c r="C525" s="35" t="s">
        <v>44</v>
      </c>
      <c r="D525" s="35" t="s">
        <v>44</v>
      </c>
      <c r="E525" s="34" t="s">
        <v>44</v>
      </c>
      <c r="F525" s="35" t="n">
        <v>0.0</v>
      </c>
      <c r="G525" s="34" t="s">
        <v>649</v>
      </c>
      <c r="H525" s="34" t="s">
        <v>44</v>
      </c>
      <c r="I525" s="35"/>
      <c r="J525" s="35"/>
      <c r="K525" s="37"/>
    </row>
    <row r="526">
      <c r="A526" s="35" t="s">
        <v>44</v>
      </c>
      <c r="B526" s="34" t="s">
        <v>44</v>
      </c>
      <c r="C526" s="35" t="s">
        <v>44</v>
      </c>
      <c r="D526" s="35" t="s">
        <v>44</v>
      </c>
      <c r="E526" s="34" t="s">
        <v>44</v>
      </c>
      <c r="F526" s="35" t="n">
        <v>1.0</v>
      </c>
      <c r="G526" s="34" t="s">
        <v>650</v>
      </c>
      <c r="H526" s="34" t="s">
        <v>44</v>
      </c>
      <c r="I526" s="35"/>
      <c r="J526" s="35"/>
      <c r="K526" s="37"/>
    </row>
    <row r="527">
      <c r="A527" s="35" t="s">
        <v>44</v>
      </c>
      <c r="B527" s="34" t="s">
        <v>44</v>
      </c>
      <c r="C527" s="35" t="s">
        <v>44</v>
      </c>
      <c r="D527" s="35" t="s">
        <v>44</v>
      </c>
      <c r="E527" s="34" t="s">
        <v>44</v>
      </c>
      <c r="F527" s="35" t="n">
        <v>2.0</v>
      </c>
      <c r="G527" s="34" t="s">
        <v>651</v>
      </c>
      <c r="H527" s="34" t="s">
        <v>44</v>
      </c>
      <c r="I527" s="35"/>
      <c r="J527" s="35"/>
      <c r="K527" s="37"/>
    </row>
    <row r="528">
      <c r="A528" s="35" t="s">
        <v>44</v>
      </c>
      <c r="B528" s="34" t="s">
        <v>44</v>
      </c>
      <c r="C528" s="35" t="s">
        <v>44</v>
      </c>
      <c r="D528" s="35" t="s">
        <v>44</v>
      </c>
      <c r="E528" s="34" t="s">
        <v>44</v>
      </c>
      <c r="F528" s="35" t="n">
        <v>3.0</v>
      </c>
      <c r="G528" s="34" t="s">
        <v>652</v>
      </c>
      <c r="H528" s="34" t="s">
        <v>44</v>
      </c>
      <c r="I528" s="35"/>
      <c r="J528" s="35"/>
      <c r="K528" s="37"/>
    </row>
    <row r="529">
      <c r="A529" s="35" t="s">
        <v>44</v>
      </c>
      <c r="B529" s="34" t="s">
        <v>44</v>
      </c>
      <c r="C529" s="35" t="s">
        <v>44</v>
      </c>
      <c r="D529" s="35" t="s">
        <v>60</v>
      </c>
      <c r="E529" s="34" t="s">
        <v>653</v>
      </c>
      <c r="F529" s="35" t="s">
        <v>44</v>
      </c>
      <c r="G529" s="34" t="s">
        <v>44</v>
      </c>
      <c r="H529" s="34" t="s">
        <v>44</v>
      </c>
      <c r="I529" s="35" t="n">
        <v>1.0</v>
      </c>
      <c r="J529" s="35"/>
      <c r="K529" s="37" t="n">
        <v>1.0</v>
      </c>
    </row>
    <row r="530">
      <c r="A530" s="35" t="s">
        <v>44</v>
      </c>
      <c r="B530" s="34" t="s">
        <v>44</v>
      </c>
      <c r="C530" s="35" t="s">
        <v>44</v>
      </c>
      <c r="D530" s="35" t="s">
        <v>44</v>
      </c>
      <c r="E530" s="34" t="s">
        <v>44</v>
      </c>
      <c r="F530" s="35" t="n">
        <v>0.0</v>
      </c>
      <c r="G530" s="34" t="s">
        <v>654</v>
      </c>
      <c r="H530" s="34" t="s">
        <v>44</v>
      </c>
      <c r="I530" s="35"/>
      <c r="J530" s="35"/>
      <c r="K530" s="37"/>
    </row>
    <row r="531">
      <c r="A531" s="35" t="s">
        <v>44</v>
      </c>
      <c r="B531" s="34" t="s">
        <v>44</v>
      </c>
      <c r="C531" s="35" t="s">
        <v>44</v>
      </c>
      <c r="D531" s="35" t="s">
        <v>44</v>
      </c>
      <c r="E531" s="34" t="s">
        <v>44</v>
      </c>
      <c r="F531" s="35" t="n">
        <v>1.0</v>
      </c>
      <c r="G531" s="34" t="s">
        <v>655</v>
      </c>
      <c r="H531" s="34" t="s">
        <v>44</v>
      </c>
      <c r="I531" s="35"/>
      <c r="J531" s="35"/>
      <c r="K531" s="37"/>
    </row>
    <row r="532">
      <c r="A532" s="35" t="s">
        <v>44</v>
      </c>
      <c r="B532" s="34" t="s">
        <v>44</v>
      </c>
      <c r="C532" s="35" t="s">
        <v>44</v>
      </c>
      <c r="D532" s="35" t="s">
        <v>44</v>
      </c>
      <c r="E532" s="34" t="s">
        <v>44</v>
      </c>
      <c r="F532" s="35" t="n">
        <v>2.0</v>
      </c>
      <c r="G532" s="34" t="s">
        <v>656</v>
      </c>
      <c r="H532" s="34" t="s">
        <v>44</v>
      </c>
      <c r="I532" s="35"/>
      <c r="J532" s="35"/>
      <c r="K532" s="37"/>
    </row>
    <row r="533">
      <c r="A533" s="35" t="s">
        <v>44</v>
      </c>
      <c r="B533" s="34" t="s">
        <v>44</v>
      </c>
      <c r="C533" s="35" t="s">
        <v>44</v>
      </c>
      <c r="D533" s="35" t="s">
        <v>44</v>
      </c>
      <c r="E533" s="34" t="s">
        <v>44</v>
      </c>
      <c r="F533" s="35" t="n">
        <v>3.0</v>
      </c>
      <c r="G533" s="34" t="s">
        <v>657</v>
      </c>
      <c r="H533" s="34" t="s">
        <v>44</v>
      </c>
      <c r="I533" s="35"/>
      <c r="J533" s="35"/>
      <c r="K533" s="37"/>
    </row>
    <row r="534">
      <c r="A534" s="35" t="s">
        <v>44</v>
      </c>
      <c r="B534" s="34" t="s">
        <v>44</v>
      </c>
      <c r="C534" s="35" t="s">
        <v>44</v>
      </c>
      <c r="D534" s="35" t="s">
        <v>44</v>
      </c>
      <c r="E534" s="34" t="s">
        <v>44</v>
      </c>
      <c r="F534" s="35" t="s">
        <v>44</v>
      </c>
      <c r="G534" s="34" t="s">
        <v>44</v>
      </c>
      <c r="H534" s="34" t="s">
        <v>44</v>
      </c>
      <c r="I534" s="35"/>
      <c r="J534" s="35"/>
      <c r="K534" s="37"/>
    </row>
    <row r="535">
      <c r="A535" s="35" t="s">
        <v>44</v>
      </c>
      <c r="B535" s="34" t="s">
        <v>44</v>
      </c>
      <c r="C535" s="35" t="s">
        <v>44</v>
      </c>
      <c r="D535" s="35" t="s">
        <v>44</v>
      </c>
      <c r="E535" s="34" t="s">
        <v>44</v>
      </c>
      <c r="F535" s="35" t="s">
        <v>44</v>
      </c>
      <c r="G535" s="34" t="s">
        <v>44</v>
      </c>
      <c r="H535" s="34" t="s">
        <v>44</v>
      </c>
      <c r="I535" s="35"/>
      <c r="J535" s="35"/>
      <c r="K535" s="37"/>
    </row>
    <row r="536">
      <c r="A536" s="100" t="s">
        <v>15</v>
      </c>
      <c r="B536" s="101" t="s">
        <v>16</v>
      </c>
      <c r="C536" s="102" t="s">
        <v>10</v>
      </c>
      <c r="D536" s="103" t="s">
        <v>6</v>
      </c>
      <c r="E536" s="104" t="s">
        <v>1</v>
      </c>
      <c r="F536" s="105" t="s">
        <v>2</v>
      </c>
      <c r="G536" s="106" t="s">
        <v>8</v>
      </c>
      <c r="H536" s="107" t="s">
        <v>9</v>
      </c>
      <c r="I536" s="108" t="s">
        <v>23</v>
      </c>
      <c r="J536" s="109" t="s">
        <v>11</v>
      </c>
      <c r="K536" s="110" t="s">
        <v>3</v>
      </c>
      <c r="L536" s="111" t="s">
        <v>658</v>
      </c>
      <c r="M536" s="112" t="s">
        <v>4</v>
      </c>
      <c r="N536" s="113">
        <f>SUM(K537:K572)</f>
      </c>
    </row>
    <row r="537">
      <c r="A537" s="35" t="s">
        <v>659</v>
      </c>
      <c r="B537" s="34" t="s">
        <v>660</v>
      </c>
      <c r="C537" s="35" t="s">
        <v>51</v>
      </c>
      <c r="D537" s="34" t="s">
        <v>44</v>
      </c>
      <c r="E537" s="34" t="s">
        <v>44</v>
      </c>
      <c r="F537" s="34" t="s">
        <v>44</v>
      </c>
      <c r="G537" s="34" t="s">
        <v>44</v>
      </c>
      <c r="H537" s="34" t="s">
        <v>44</v>
      </c>
      <c r="I537" s="34" t="s">
        <v>44</v>
      </c>
      <c r="J537" s="34" t="s">
        <v>44</v>
      </c>
      <c r="K537" s="34" t="s">
        <v>44</v>
      </c>
    </row>
    <row r="538">
      <c r="A538" s="35" t="s">
        <v>44</v>
      </c>
      <c r="B538" s="34" t="s">
        <v>44</v>
      </c>
      <c r="C538" s="35" t="s">
        <v>44</v>
      </c>
      <c r="D538" s="35" t="s">
        <v>46</v>
      </c>
      <c r="E538" s="34" t="s">
        <v>661</v>
      </c>
      <c r="F538" s="35" t="s">
        <v>44</v>
      </c>
      <c r="G538" s="34" t="s">
        <v>662</v>
      </c>
      <c r="H538" s="34" t="s">
        <v>44</v>
      </c>
      <c r="I538" s="35" t="n">
        <v>2.0</v>
      </c>
      <c r="J538" s="35"/>
      <c r="K538" s="37" t="n">
        <v>0.2</v>
      </c>
    </row>
    <row r="539">
      <c r="A539" s="35" t="s">
        <v>44</v>
      </c>
      <c r="B539" s="34" t="s">
        <v>44</v>
      </c>
      <c r="C539" s="35" t="s">
        <v>44</v>
      </c>
      <c r="D539" s="35" t="s">
        <v>46</v>
      </c>
      <c r="E539" s="34" t="s">
        <v>663</v>
      </c>
      <c r="F539" s="35" t="s">
        <v>44</v>
      </c>
      <c r="G539" s="34" t="s">
        <v>664</v>
      </c>
      <c r="H539" s="34" t="s">
        <v>44</v>
      </c>
      <c r="I539" s="35" t="n">
        <v>2.0</v>
      </c>
      <c r="J539" s="35"/>
      <c r="K539" s="37" t="n">
        <v>1.8</v>
      </c>
    </row>
    <row r="540">
      <c r="A540" s="35" t="s">
        <v>44</v>
      </c>
      <c r="B540" s="34" t="s">
        <v>44</v>
      </c>
      <c r="C540" s="35" t="s">
        <v>44</v>
      </c>
      <c r="D540" s="35" t="s">
        <v>44</v>
      </c>
      <c r="E540" s="34" t="s">
        <v>44</v>
      </c>
      <c r="F540" s="35" t="s">
        <v>44</v>
      </c>
      <c r="G540" s="34" t="s">
        <v>665</v>
      </c>
      <c r="H540" s="34" t="s">
        <v>44</v>
      </c>
      <c r="I540" s="35"/>
      <c r="J540" s="35"/>
      <c r="K540" s="37"/>
    </row>
    <row r="541">
      <c r="A541" s="35" t="s">
        <v>44</v>
      </c>
      <c r="B541" s="34" t="s">
        <v>44</v>
      </c>
      <c r="C541" s="35" t="s">
        <v>44</v>
      </c>
      <c r="D541" s="35" t="s">
        <v>46</v>
      </c>
      <c r="E541" s="34" t="s">
        <v>666</v>
      </c>
      <c r="F541" s="35" t="s">
        <v>44</v>
      </c>
      <c r="G541" s="34" t="s">
        <v>667</v>
      </c>
      <c r="H541" s="34" t="s">
        <v>44</v>
      </c>
      <c r="I541" s="35" t="n">
        <v>2.0</v>
      </c>
      <c r="J541" s="35"/>
      <c r="K541" s="37" t="n">
        <v>0.5</v>
      </c>
    </row>
    <row r="542">
      <c r="A542" s="35" t="s">
        <v>44</v>
      </c>
      <c r="B542" s="34" t="s">
        <v>44</v>
      </c>
      <c r="C542" s="35" t="s">
        <v>44</v>
      </c>
      <c r="D542" s="35" t="s">
        <v>44</v>
      </c>
      <c r="E542" s="34" t="s">
        <v>44</v>
      </c>
      <c r="F542" s="35" t="s">
        <v>44</v>
      </c>
      <c r="G542" s="34" t="s">
        <v>668</v>
      </c>
      <c r="H542" s="34" t="s">
        <v>44</v>
      </c>
      <c r="I542" s="35"/>
      <c r="J542" s="35"/>
      <c r="K542" s="37"/>
    </row>
    <row r="543">
      <c r="A543" s="35" t="s">
        <v>44</v>
      </c>
      <c r="B543" s="34" t="s">
        <v>44</v>
      </c>
      <c r="C543" s="35" t="s">
        <v>44</v>
      </c>
      <c r="D543" s="35" t="s">
        <v>46</v>
      </c>
      <c r="E543" s="34" t="s">
        <v>669</v>
      </c>
      <c r="F543" s="35" t="s">
        <v>44</v>
      </c>
      <c r="G543" s="34" t="s">
        <v>670</v>
      </c>
      <c r="H543" s="34" t="s">
        <v>44</v>
      </c>
      <c r="I543" s="35" t="n">
        <v>2.0</v>
      </c>
      <c r="J543" s="35"/>
      <c r="K543" s="37" t="n">
        <v>0.5</v>
      </c>
    </row>
    <row r="544">
      <c r="A544" s="35" t="s">
        <v>44</v>
      </c>
      <c r="B544" s="34" t="s">
        <v>44</v>
      </c>
      <c r="C544" s="35" t="s">
        <v>44</v>
      </c>
      <c r="D544" s="35" t="s">
        <v>44</v>
      </c>
      <c r="E544" s="34" t="s">
        <v>44</v>
      </c>
      <c r="F544" s="35" t="s">
        <v>44</v>
      </c>
      <c r="G544" s="34" t="s">
        <v>671</v>
      </c>
      <c r="H544" s="34" t="s">
        <v>44</v>
      </c>
      <c r="I544" s="35"/>
      <c r="J544" s="35"/>
      <c r="K544" s="37"/>
    </row>
    <row r="545">
      <c r="A545" s="35" t="s">
        <v>44</v>
      </c>
      <c r="B545" s="34" t="s">
        <v>44</v>
      </c>
      <c r="C545" s="35" t="s">
        <v>44</v>
      </c>
      <c r="D545" s="35" t="s">
        <v>46</v>
      </c>
      <c r="E545" s="34" t="s">
        <v>672</v>
      </c>
      <c r="F545" s="35" t="s">
        <v>44</v>
      </c>
      <c r="G545" s="34" t="s">
        <v>673</v>
      </c>
      <c r="H545" s="34" t="s">
        <v>44</v>
      </c>
      <c r="I545" s="35" t="n">
        <v>2.0</v>
      </c>
      <c r="J545" s="35"/>
      <c r="K545" s="37" t="n">
        <v>0.2</v>
      </c>
    </row>
    <row r="546">
      <c r="A546" s="35" t="s">
        <v>44</v>
      </c>
      <c r="B546" s="34" t="s">
        <v>44</v>
      </c>
      <c r="C546" s="35" t="s">
        <v>44</v>
      </c>
      <c r="D546" s="35" t="s">
        <v>46</v>
      </c>
      <c r="E546" s="34" t="s">
        <v>674</v>
      </c>
      <c r="F546" s="35" t="s">
        <v>44</v>
      </c>
      <c r="G546" s="34" t="s">
        <v>675</v>
      </c>
      <c r="H546" s="34" t="s">
        <v>44</v>
      </c>
      <c r="I546" s="35" t="n">
        <v>2.0</v>
      </c>
      <c r="J546" s="35"/>
      <c r="K546" s="37" t="n">
        <v>0.2</v>
      </c>
    </row>
    <row r="547">
      <c r="A547" s="35" t="s">
        <v>44</v>
      </c>
      <c r="B547" s="34" t="s">
        <v>44</v>
      </c>
      <c r="C547" s="35" t="s">
        <v>44</v>
      </c>
      <c r="D547" s="35" t="s">
        <v>46</v>
      </c>
      <c r="E547" s="34" t="s">
        <v>676</v>
      </c>
      <c r="F547" s="35" t="s">
        <v>44</v>
      </c>
      <c r="G547" s="34" t="s">
        <v>677</v>
      </c>
      <c r="H547" s="34" t="s">
        <v>44</v>
      </c>
      <c r="I547" s="35" t="n">
        <v>2.0</v>
      </c>
      <c r="J547" s="35"/>
      <c r="K547" s="37" t="n">
        <v>0.5</v>
      </c>
    </row>
    <row r="548">
      <c r="A548" s="35" t="s">
        <v>44</v>
      </c>
      <c r="B548" s="34" t="s">
        <v>44</v>
      </c>
      <c r="C548" s="35" t="s">
        <v>44</v>
      </c>
      <c r="D548" s="35" t="s">
        <v>44</v>
      </c>
      <c r="E548" s="34" t="s">
        <v>44</v>
      </c>
      <c r="F548" s="35" t="s">
        <v>44</v>
      </c>
      <c r="G548" s="34" t="s">
        <v>678</v>
      </c>
      <c r="H548" s="34" t="s">
        <v>44</v>
      </c>
      <c r="I548" s="35"/>
      <c r="J548" s="35"/>
      <c r="K548" s="37"/>
    </row>
    <row r="549">
      <c r="A549" s="35" t="s">
        <v>44</v>
      </c>
      <c r="B549" s="34" t="s">
        <v>44</v>
      </c>
      <c r="C549" s="35" t="s">
        <v>44</v>
      </c>
      <c r="D549" s="35" t="s">
        <v>46</v>
      </c>
      <c r="E549" s="34" t="s">
        <v>679</v>
      </c>
      <c r="F549" s="35" t="s">
        <v>44</v>
      </c>
      <c r="G549" s="34" t="s">
        <v>680</v>
      </c>
      <c r="H549" s="34" t="s">
        <v>44</v>
      </c>
      <c r="I549" s="35" t="n">
        <v>2.0</v>
      </c>
      <c r="J549" s="35"/>
      <c r="K549" s="37" t="n">
        <v>1.5</v>
      </c>
    </row>
    <row r="550">
      <c r="A550" s="35" t="s">
        <v>44</v>
      </c>
      <c r="B550" s="34" t="s">
        <v>44</v>
      </c>
      <c r="C550" s="35" t="s">
        <v>44</v>
      </c>
      <c r="D550" s="35" t="s">
        <v>44</v>
      </c>
      <c r="E550" s="34" t="s">
        <v>44</v>
      </c>
      <c r="F550" s="35" t="s">
        <v>44</v>
      </c>
      <c r="G550" s="34" t="s">
        <v>681</v>
      </c>
      <c r="H550" s="34" t="s">
        <v>44</v>
      </c>
      <c r="I550" s="35"/>
      <c r="J550" s="35"/>
      <c r="K550" s="37"/>
    </row>
    <row r="551">
      <c r="A551" s="35" t="s">
        <v>44</v>
      </c>
      <c r="B551" s="34" t="s">
        <v>44</v>
      </c>
      <c r="C551" s="35" t="s">
        <v>44</v>
      </c>
      <c r="D551" s="35" t="s">
        <v>44</v>
      </c>
      <c r="E551" s="34" t="s">
        <v>44</v>
      </c>
      <c r="F551" s="35" t="s">
        <v>44</v>
      </c>
      <c r="G551" s="34" t="s">
        <v>682</v>
      </c>
      <c r="H551" s="34" t="s">
        <v>44</v>
      </c>
      <c r="I551" s="35"/>
      <c r="J551" s="35"/>
      <c r="K551" s="37"/>
    </row>
    <row r="552">
      <c r="A552" s="35" t="s">
        <v>44</v>
      </c>
      <c r="B552" s="34" t="s">
        <v>44</v>
      </c>
      <c r="C552" s="35" t="s">
        <v>44</v>
      </c>
      <c r="D552" s="35" t="s">
        <v>46</v>
      </c>
      <c r="E552" s="34" t="s">
        <v>683</v>
      </c>
      <c r="F552" s="35" t="s">
        <v>44</v>
      </c>
      <c r="G552" s="34" t="s">
        <v>684</v>
      </c>
      <c r="H552" s="34" t="s">
        <v>44</v>
      </c>
      <c r="I552" s="35" t="n">
        <v>2.0</v>
      </c>
      <c r="J552" s="35"/>
      <c r="K552" s="37" t="n">
        <v>0.5</v>
      </c>
    </row>
    <row r="553">
      <c r="A553" s="35" t="s">
        <v>44</v>
      </c>
      <c r="B553" s="34" t="s">
        <v>44</v>
      </c>
      <c r="C553" s="35" t="s">
        <v>44</v>
      </c>
      <c r="D553" s="35" t="s">
        <v>44</v>
      </c>
      <c r="E553" s="34" t="s">
        <v>44</v>
      </c>
      <c r="F553" s="35" t="s">
        <v>44</v>
      </c>
      <c r="G553" s="34" t="s">
        <v>685</v>
      </c>
      <c r="H553" s="34" t="s">
        <v>44</v>
      </c>
      <c r="I553" s="35"/>
      <c r="J553" s="35"/>
      <c r="K553" s="37"/>
    </row>
    <row r="554">
      <c r="A554" s="35" t="s">
        <v>44</v>
      </c>
      <c r="B554" s="34" t="s">
        <v>44</v>
      </c>
      <c r="C554" s="35" t="s">
        <v>44</v>
      </c>
      <c r="D554" s="35" t="s">
        <v>46</v>
      </c>
      <c r="E554" s="34" t="s">
        <v>686</v>
      </c>
      <c r="F554" s="35" t="s">
        <v>44</v>
      </c>
      <c r="G554" s="34" t="s">
        <v>687</v>
      </c>
      <c r="H554" s="34" t="s">
        <v>44</v>
      </c>
      <c r="I554" s="35" t="n">
        <v>2.0</v>
      </c>
      <c r="J554" s="35"/>
      <c r="K554" s="37" t="n">
        <v>0.3</v>
      </c>
    </row>
    <row r="555">
      <c r="A555" s="35" t="s">
        <v>44</v>
      </c>
      <c r="B555" s="34" t="s">
        <v>44</v>
      </c>
      <c r="C555" s="35" t="s">
        <v>44</v>
      </c>
      <c r="D555" s="35" t="s">
        <v>46</v>
      </c>
      <c r="E555" s="34" t="s">
        <v>688</v>
      </c>
      <c r="F555" s="35" t="s">
        <v>44</v>
      </c>
      <c r="G555" s="34" t="s">
        <v>689</v>
      </c>
      <c r="H555" s="34" t="s">
        <v>44</v>
      </c>
      <c r="I555" s="35" t="n">
        <v>2.0</v>
      </c>
      <c r="J555" s="35"/>
      <c r="K555" s="37" t="n">
        <v>0.3</v>
      </c>
    </row>
    <row r="556">
      <c r="A556" s="35" t="s">
        <v>44</v>
      </c>
      <c r="B556" s="34" t="s">
        <v>44</v>
      </c>
      <c r="C556" s="35" t="s">
        <v>44</v>
      </c>
      <c r="D556" s="35" t="s">
        <v>46</v>
      </c>
      <c r="E556" s="34" t="s">
        <v>669</v>
      </c>
      <c r="F556" s="35" t="s">
        <v>44</v>
      </c>
      <c r="G556" s="34" t="s">
        <v>670</v>
      </c>
      <c r="H556" s="34" t="s">
        <v>44</v>
      </c>
      <c r="I556" s="35" t="n">
        <v>2.0</v>
      </c>
      <c r="J556" s="35"/>
      <c r="K556" s="37" t="n">
        <v>0.5</v>
      </c>
    </row>
    <row r="557">
      <c r="A557" s="35" t="s">
        <v>44</v>
      </c>
      <c r="B557" s="34" t="s">
        <v>44</v>
      </c>
      <c r="C557" s="35" t="s">
        <v>44</v>
      </c>
      <c r="D557" s="35" t="s">
        <v>44</v>
      </c>
      <c r="E557" s="34" t="s">
        <v>44</v>
      </c>
      <c r="F557" s="35" t="s">
        <v>44</v>
      </c>
      <c r="G557" s="34" t="s">
        <v>671</v>
      </c>
      <c r="H557" s="34" t="s">
        <v>44</v>
      </c>
      <c r="I557" s="35"/>
      <c r="J557" s="35"/>
      <c r="K557" s="37"/>
    </row>
    <row r="558">
      <c r="A558" s="35" t="s">
        <v>44</v>
      </c>
      <c r="B558" s="34" t="s">
        <v>44</v>
      </c>
      <c r="C558" s="35" t="s">
        <v>44</v>
      </c>
      <c r="D558" s="35" t="s">
        <v>60</v>
      </c>
      <c r="E558" s="34" t="s">
        <v>690</v>
      </c>
      <c r="F558" s="35" t="s">
        <v>44</v>
      </c>
      <c r="G558" s="34" t="s">
        <v>44</v>
      </c>
      <c r="H558" s="34" t="s">
        <v>44</v>
      </c>
      <c r="I558" s="35" t="n">
        <v>2.0</v>
      </c>
      <c r="J558" s="35"/>
      <c r="K558" s="37" t="n">
        <v>1.0</v>
      </c>
    </row>
    <row r="559">
      <c r="A559" s="35" t="s">
        <v>44</v>
      </c>
      <c r="B559" s="34" t="s">
        <v>44</v>
      </c>
      <c r="C559" s="35" t="s">
        <v>44</v>
      </c>
      <c r="D559" s="35" t="s">
        <v>44</v>
      </c>
      <c r="E559" s="34" t="s">
        <v>44</v>
      </c>
      <c r="F559" s="35" t="n">
        <v>0.0</v>
      </c>
      <c r="G559" s="34" t="s">
        <v>691</v>
      </c>
      <c r="H559" s="34" t="s">
        <v>44</v>
      </c>
      <c r="I559" s="35"/>
      <c r="J559" s="35"/>
      <c r="K559" s="37"/>
    </row>
    <row r="560">
      <c r="A560" s="35" t="s">
        <v>44</v>
      </c>
      <c r="B560" s="34" t="s">
        <v>44</v>
      </c>
      <c r="C560" s="35" t="s">
        <v>44</v>
      </c>
      <c r="D560" s="35" t="s">
        <v>44</v>
      </c>
      <c r="E560" s="34" t="s">
        <v>44</v>
      </c>
      <c r="F560" s="35" t="n">
        <v>1.0</v>
      </c>
      <c r="G560" s="34" t="s">
        <v>692</v>
      </c>
      <c r="H560" s="34" t="s">
        <v>44</v>
      </c>
      <c r="I560" s="35"/>
      <c r="J560" s="35"/>
      <c r="K560" s="37"/>
    </row>
    <row r="561">
      <c r="A561" s="35" t="s">
        <v>44</v>
      </c>
      <c r="B561" s="34" t="s">
        <v>44</v>
      </c>
      <c r="C561" s="35" t="s">
        <v>44</v>
      </c>
      <c r="D561" s="35" t="s">
        <v>44</v>
      </c>
      <c r="E561" s="34" t="s">
        <v>44</v>
      </c>
      <c r="F561" s="35" t="n">
        <v>2.0</v>
      </c>
      <c r="G561" s="34" t="s">
        <v>693</v>
      </c>
      <c r="H561" s="34" t="s">
        <v>44</v>
      </c>
      <c r="I561" s="35"/>
      <c r="J561" s="35"/>
      <c r="K561" s="37"/>
    </row>
    <row r="562">
      <c r="A562" s="35" t="s">
        <v>44</v>
      </c>
      <c r="B562" s="34" t="s">
        <v>44</v>
      </c>
      <c r="C562" s="35" t="s">
        <v>44</v>
      </c>
      <c r="D562" s="35" t="s">
        <v>44</v>
      </c>
      <c r="E562" s="34" t="s">
        <v>44</v>
      </c>
      <c r="F562" s="35" t="n">
        <v>3.0</v>
      </c>
      <c r="G562" s="34" t="s">
        <v>694</v>
      </c>
      <c r="H562" s="34" t="s">
        <v>44</v>
      </c>
      <c r="I562" s="35"/>
      <c r="J562" s="35"/>
      <c r="K562" s="37"/>
    </row>
    <row r="563">
      <c r="A563" s="35" t="s">
        <v>695</v>
      </c>
      <c r="B563" s="34" t="s">
        <v>696</v>
      </c>
      <c r="C563" s="35" t="s">
        <v>68</v>
      </c>
      <c r="D563" s="34" t="s">
        <v>44</v>
      </c>
      <c r="E563" s="34" t="s">
        <v>44</v>
      </c>
      <c r="F563" s="34" t="s">
        <v>44</v>
      </c>
      <c r="G563" s="34" t="s">
        <v>44</v>
      </c>
      <c r="H563" s="34" t="s">
        <v>44</v>
      </c>
      <c r="I563" s="34" t="s">
        <v>44</v>
      </c>
      <c r="J563" s="34" t="s">
        <v>44</v>
      </c>
      <c r="K563" s="34" t="s">
        <v>44</v>
      </c>
    </row>
    <row r="564">
      <c r="A564" s="35" t="s">
        <v>44</v>
      </c>
      <c r="B564" s="34" t="s">
        <v>44</v>
      </c>
      <c r="C564" s="35" t="s">
        <v>44</v>
      </c>
      <c r="D564" s="35" t="s">
        <v>46</v>
      </c>
      <c r="E564" s="34" t="s">
        <v>697</v>
      </c>
      <c r="F564" s="35" t="s">
        <v>44</v>
      </c>
      <c r="G564" s="34" t="s">
        <v>698</v>
      </c>
      <c r="H564" s="34" t="s">
        <v>44</v>
      </c>
      <c r="I564" s="35" t="n">
        <v>2.0</v>
      </c>
      <c r="J564" s="35"/>
      <c r="K564" s="37" t="n">
        <v>0.25</v>
      </c>
    </row>
    <row r="565">
      <c r="A565" s="35" t="s">
        <v>44</v>
      </c>
      <c r="B565" s="34" t="s">
        <v>44</v>
      </c>
      <c r="C565" s="35" t="s">
        <v>44</v>
      </c>
      <c r="D565" s="35" t="s">
        <v>46</v>
      </c>
      <c r="E565" s="34" t="s">
        <v>699</v>
      </c>
      <c r="F565" s="35" t="s">
        <v>44</v>
      </c>
      <c r="G565" s="34" t="s">
        <v>700</v>
      </c>
      <c r="H565" s="34" t="s">
        <v>44</v>
      </c>
      <c r="I565" s="35" t="n">
        <v>2.0</v>
      </c>
      <c r="J565" s="35"/>
      <c r="K565" s="37" t="n">
        <v>0.25</v>
      </c>
    </row>
    <row r="566">
      <c r="A566" s="35" t="s">
        <v>44</v>
      </c>
      <c r="B566" s="34" t="s">
        <v>44</v>
      </c>
      <c r="C566" s="35" t="s">
        <v>44</v>
      </c>
      <c r="D566" s="35" t="s">
        <v>46</v>
      </c>
      <c r="E566" s="34" t="s">
        <v>701</v>
      </c>
      <c r="F566" s="35" t="s">
        <v>44</v>
      </c>
      <c r="G566" s="34" t="s">
        <v>702</v>
      </c>
      <c r="H566" s="34" t="s">
        <v>44</v>
      </c>
      <c r="I566" s="35" t="n">
        <v>2.0</v>
      </c>
      <c r="J566" s="35"/>
      <c r="K566" s="37" t="n">
        <v>0.25</v>
      </c>
    </row>
    <row r="567">
      <c r="A567" s="35" t="s">
        <v>44</v>
      </c>
      <c r="B567" s="34" t="s">
        <v>44</v>
      </c>
      <c r="C567" s="35" t="s">
        <v>44</v>
      </c>
      <c r="D567" s="35" t="s">
        <v>46</v>
      </c>
      <c r="E567" s="34" t="s">
        <v>703</v>
      </c>
      <c r="F567" s="35" t="s">
        <v>44</v>
      </c>
      <c r="G567" s="34" t="s">
        <v>704</v>
      </c>
      <c r="H567" s="34" t="s">
        <v>44</v>
      </c>
      <c r="I567" s="35" t="n">
        <v>2.0</v>
      </c>
      <c r="J567" s="35"/>
      <c r="K567" s="37" t="n">
        <v>0.25</v>
      </c>
    </row>
    <row r="568">
      <c r="A568" s="35" t="s">
        <v>705</v>
      </c>
      <c r="B568" s="34" t="s">
        <v>706</v>
      </c>
      <c r="C568" s="35" t="s">
        <v>80</v>
      </c>
      <c r="D568" s="34" t="s">
        <v>44</v>
      </c>
      <c r="E568" s="34" t="s">
        <v>44</v>
      </c>
      <c r="F568" s="34" t="s">
        <v>44</v>
      </c>
      <c r="G568" s="34" t="s">
        <v>44</v>
      </c>
      <c r="H568" s="34" t="s">
        <v>44</v>
      </c>
      <c r="I568" s="34" t="s">
        <v>44</v>
      </c>
      <c r="J568" s="34" t="s">
        <v>44</v>
      </c>
      <c r="K568" s="34" t="s">
        <v>44</v>
      </c>
    </row>
    <row r="569">
      <c r="A569" s="35" t="s">
        <v>44</v>
      </c>
      <c r="B569" s="34" t="s">
        <v>44</v>
      </c>
      <c r="C569" s="35" t="s">
        <v>44</v>
      </c>
      <c r="D569" s="35" t="s">
        <v>46</v>
      </c>
      <c r="E569" s="34" t="s">
        <v>707</v>
      </c>
      <c r="F569" s="35" t="s">
        <v>44</v>
      </c>
      <c r="G569" s="34" t="s">
        <v>708</v>
      </c>
      <c r="H569" s="34" t="s">
        <v>44</v>
      </c>
      <c r="I569" s="35" t="n">
        <v>2.0</v>
      </c>
      <c r="J569" s="35"/>
      <c r="K569" s="37" t="n">
        <v>0.5</v>
      </c>
    </row>
    <row r="570">
      <c r="A570" s="35" t="s">
        <v>44</v>
      </c>
      <c r="B570" s="34" t="s">
        <v>44</v>
      </c>
      <c r="C570" s="35" t="s">
        <v>44</v>
      </c>
      <c r="D570" s="35" t="s">
        <v>46</v>
      </c>
      <c r="E570" s="34" t="s">
        <v>709</v>
      </c>
      <c r="F570" s="35" t="s">
        <v>44</v>
      </c>
      <c r="G570" s="34" t="s">
        <v>710</v>
      </c>
      <c r="H570" s="34" t="s">
        <v>44</v>
      </c>
      <c r="I570" s="35" t="n">
        <v>2.0</v>
      </c>
      <c r="J570" s="35"/>
      <c r="K570" s="37" t="n">
        <v>0.5</v>
      </c>
    </row>
    <row r="571">
      <c r="A571" s="35" t="s">
        <v>44</v>
      </c>
      <c r="B571" s="34" t="s">
        <v>44</v>
      </c>
      <c r="C571" s="35" t="s">
        <v>44</v>
      </c>
      <c r="D571" s="35" t="s">
        <v>44</v>
      </c>
      <c r="E571" s="34" t="s">
        <v>44</v>
      </c>
      <c r="F571" s="35" t="s">
        <v>44</v>
      </c>
      <c r="G571" s="34" t="s">
        <v>44</v>
      </c>
      <c r="H571" s="34" t="s">
        <v>44</v>
      </c>
      <c r="I571" s="35"/>
      <c r="J571" s="35"/>
      <c r="K571" s="37"/>
    </row>
    <row r="572">
      <c r="A572" s="35" t="s">
        <v>44</v>
      </c>
      <c r="B572" s="34" t="s">
        <v>44</v>
      </c>
      <c r="C572" s="35" t="s">
        <v>44</v>
      </c>
      <c r="D572" s="35" t="s">
        <v>44</v>
      </c>
      <c r="E572" s="34" t="s">
        <v>44</v>
      </c>
      <c r="F572" s="35" t="s">
        <v>44</v>
      </c>
      <c r="G572" s="34" t="s">
        <v>44</v>
      </c>
      <c r="H572" s="34" t="s">
        <v>44</v>
      </c>
      <c r="I572" s="35"/>
      <c r="J572" s="35"/>
      <c r="K572" s="37"/>
    </row>
    <row r="573">
      <c r="A573" s="114" t="s">
        <v>15</v>
      </c>
      <c r="B573" s="115" t="s">
        <v>16</v>
      </c>
      <c r="C573" s="116" t="s">
        <v>10</v>
      </c>
      <c r="D573" s="117" t="s">
        <v>6</v>
      </c>
      <c r="E573" s="118" t="s">
        <v>1</v>
      </c>
      <c r="F573" s="119" t="s">
        <v>2</v>
      </c>
      <c r="G573" s="120" t="s">
        <v>8</v>
      </c>
      <c r="H573" s="121" t="s">
        <v>9</v>
      </c>
      <c r="I573" s="122" t="s">
        <v>23</v>
      </c>
      <c r="J573" s="123" t="s">
        <v>11</v>
      </c>
      <c r="K573" s="124" t="s">
        <v>3</v>
      </c>
      <c r="L573" s="125" t="s">
        <v>711</v>
      </c>
      <c r="M573" s="126" t="s">
        <v>4</v>
      </c>
      <c r="N573" s="127">
        <f>SUM(K574:K575)</f>
      </c>
    </row>
    <row r="574">
      <c r="A574" s="35" t="s">
        <v>44</v>
      </c>
      <c r="B574" s="34" t="s">
        <v>44</v>
      </c>
      <c r="C574" s="35" t="s">
        <v>44</v>
      </c>
      <c r="D574" s="35" t="s">
        <v>44</v>
      </c>
      <c r="E574" s="34" t="s">
        <v>44</v>
      </c>
      <c r="F574" s="35" t="s">
        <v>44</v>
      </c>
      <c r="G574" s="34" t="s">
        <v>44</v>
      </c>
      <c r="H574" s="34" t="s">
        <v>44</v>
      </c>
      <c r="I574" s="35"/>
      <c r="J574" s="35"/>
      <c r="K574" s="37"/>
    </row>
    <row r="575">
      <c r="A575" s="35" t="s">
        <v>44</v>
      </c>
      <c r="B575" s="34" t="s">
        <v>44</v>
      </c>
      <c r="C575" s="35" t="s">
        <v>44</v>
      </c>
      <c r="D575" s="35" t="s">
        <v>44</v>
      </c>
      <c r="E575" s="34" t="s">
        <v>44</v>
      </c>
      <c r="F575" s="35" t="s">
        <v>44</v>
      </c>
      <c r="G575" s="34" t="s">
        <v>44</v>
      </c>
      <c r="H575" s="34" t="s">
        <v>44</v>
      </c>
      <c r="I575" s="35"/>
      <c r="J575" s="35"/>
      <c r="K575" s="37"/>
    </row>
    <row r="576">
      <c r="A576" s="128" t="s">
        <v>15</v>
      </c>
      <c r="B576" s="129" t="s">
        <v>16</v>
      </c>
      <c r="C576" s="130" t="s">
        <v>10</v>
      </c>
      <c r="D576" s="131" t="s">
        <v>6</v>
      </c>
      <c r="E576" s="132" t="s">
        <v>1</v>
      </c>
      <c r="F576" s="133" t="s">
        <v>2</v>
      </c>
      <c r="G576" s="134" t="s">
        <v>8</v>
      </c>
      <c r="H576" s="135" t="s">
        <v>9</v>
      </c>
      <c r="I576" s="136" t="s">
        <v>23</v>
      </c>
      <c r="J576" s="137" t="s">
        <v>11</v>
      </c>
      <c r="K576" s="138" t="s">
        <v>3</v>
      </c>
      <c r="L576" s="139" t="s">
        <v>712</v>
      </c>
      <c r="M576" s="140" t="s">
        <v>4</v>
      </c>
      <c r="N576" s="141">
        <f>SUM(K577:K578)</f>
      </c>
    </row>
    <row r="577">
      <c r="A577" s="35" t="s">
        <v>44</v>
      </c>
      <c r="B577" s="34" t="s">
        <v>44</v>
      </c>
      <c r="C577" s="35" t="s">
        <v>44</v>
      </c>
      <c r="D577" s="35" t="s">
        <v>44</v>
      </c>
      <c r="E577" s="34" t="s">
        <v>44</v>
      </c>
      <c r="F577" s="35" t="s">
        <v>44</v>
      </c>
      <c r="G577" s="34" t="s">
        <v>44</v>
      </c>
      <c r="H577" s="34" t="s">
        <v>44</v>
      </c>
      <c r="I577" s="35"/>
      <c r="J577" s="35"/>
      <c r="K577" s="37"/>
    </row>
    <row r="578">
      <c r="A578" s="35" t="s">
        <v>44</v>
      </c>
      <c r="B578" s="34" t="s">
        <v>44</v>
      </c>
      <c r="C578" s="35" t="s">
        <v>44</v>
      </c>
      <c r="D578" s="35" t="s">
        <v>44</v>
      </c>
      <c r="E578" s="34" t="s">
        <v>44</v>
      </c>
      <c r="F578" s="35" t="s">
        <v>44</v>
      </c>
      <c r="G578" s="34" t="s">
        <v>44</v>
      </c>
      <c r="H578" s="34" t="s">
        <v>44</v>
      </c>
      <c r="I578" s="35"/>
      <c r="J578" s="35"/>
      <c r="K578" s="37"/>
    </row>
    <row r="579">
      <c r="A579" s="142" t="s">
        <v>15</v>
      </c>
      <c r="B579" s="143" t="s">
        <v>16</v>
      </c>
      <c r="C579" s="144" t="s">
        <v>10</v>
      </c>
      <c r="D579" s="145" t="s">
        <v>6</v>
      </c>
      <c r="E579" s="146" t="s">
        <v>1</v>
      </c>
      <c r="F579" s="147" t="s">
        <v>2</v>
      </c>
      <c r="G579" s="148" t="s">
        <v>8</v>
      </c>
      <c r="H579" s="149" t="s">
        <v>9</v>
      </c>
      <c r="I579" s="150" t="s">
        <v>23</v>
      </c>
      <c r="J579" s="151" t="s">
        <v>11</v>
      </c>
      <c r="K579" s="152" t="s">
        <v>3</v>
      </c>
      <c r="L579" s="153" t="s">
        <v>713</v>
      </c>
      <c r="M579" s="154" t="s">
        <v>4</v>
      </c>
      <c r="N579" s="155">
        <f>SUM(K580:K581)</f>
      </c>
    </row>
    <row r="580">
      <c r="A580" s="35" t="s">
        <v>44</v>
      </c>
      <c r="B580" s="34" t="s">
        <v>44</v>
      </c>
      <c r="C580" s="35" t="s">
        <v>44</v>
      </c>
      <c r="D580" s="35" t="s">
        <v>44</v>
      </c>
      <c r="E580" s="34" t="s">
        <v>44</v>
      </c>
      <c r="F580" s="35" t="s">
        <v>44</v>
      </c>
      <c r="G580" s="34" t="s">
        <v>44</v>
      </c>
      <c r="H580" s="34" t="s">
        <v>44</v>
      </c>
      <c r="I580" s="35"/>
      <c r="J580" s="35"/>
      <c r="K580" s="37"/>
    </row>
    <row r="581">
      <c r="A581" s="38" t="s">
        <v>44</v>
      </c>
      <c r="B581" s="38" t="s">
        <v>44</v>
      </c>
      <c r="C581" s="38" t="s">
        <v>44</v>
      </c>
      <c r="D581" s="38" t="s">
        <v>44</v>
      </c>
      <c r="E581" s="38" t="s">
        <v>44</v>
      </c>
      <c r="F581" s="38" t="s">
        <v>44</v>
      </c>
      <c r="G581" s="38" t="s">
        <v>44</v>
      </c>
      <c r="H581" s="38" t="s">
        <v>44</v>
      </c>
      <c r="I581" s="38" t="s">
        <v>44</v>
      </c>
      <c r="J581" s="38" t="s">
        <v>44</v>
      </c>
      <c r="K581" s="38" t="s">
        <v>44</v>
      </c>
    </row>
    <row r="584" spans="1:14" ht="42" x14ac:dyDescent="0.15">
      <c r="L584" s="5" t="s">
        <v>5</v>
      </c>
      <c r="M584" s="6" t="s">
        <v>4</v>
      </c>
      <c r="N584" s="7">
        <f>SUM(N1:N582)</f>
      </c>
    </row>
  </sheetData>
  <mergeCells count="39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