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27900" windowHeight="12540"/>
  </bookViews>
  <sheets>
    <sheet name="Arkusz1" sheetId="1" r:id="rId1"/>
  </sheets>
  <calcPr calcId="124519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2"/>
</calcChain>
</file>

<file path=xl/sharedStrings.xml><?xml version="1.0" encoding="utf-8"?>
<sst xmlns="http://schemas.openxmlformats.org/spreadsheetml/2006/main" count="6" uniqueCount="6">
  <si>
    <t>L(m)</t>
  </si>
  <si>
    <t>I (A)</t>
  </si>
  <si>
    <t>\fi_drut (mm)</t>
  </si>
  <si>
    <t>Y</t>
  </si>
  <si>
    <t>X</t>
  </si>
  <si>
    <t>\delta _X</t>
  </si>
</sst>
</file>

<file path=xl/styles.xml><?xml version="1.0" encoding="utf-8"?>
<styleSheet xmlns="http://schemas.openxmlformats.org/spreadsheetml/2006/main">
  <numFmts count="1">
    <numFmt numFmtId="164" formatCode="0.0000"/>
  </numFmts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L45"/>
  <sheetViews>
    <sheetView tabSelected="1" topLeftCell="A12" workbookViewId="0">
      <selection activeCell="B1" sqref="B1:E44"/>
    </sheetView>
  </sheetViews>
  <sheetFormatPr defaultRowHeight="14.25"/>
  <cols>
    <col min="4" max="4" width="9.25" bestFit="1" customWidth="1"/>
    <col min="5" max="5" width="7.625" customWidth="1"/>
    <col min="6" max="6" width="11.25" customWidth="1"/>
  </cols>
  <sheetData>
    <row r="1" spans="2:12">
      <c r="B1" t="s">
        <v>0</v>
      </c>
      <c r="C1" t="s">
        <v>3</v>
      </c>
      <c r="D1" t="s">
        <v>4</v>
      </c>
      <c r="E1" t="s">
        <v>5</v>
      </c>
      <c r="K1" t="s">
        <v>1</v>
      </c>
      <c r="L1">
        <v>0.41</v>
      </c>
    </row>
    <row r="2" spans="2:12">
      <c r="B2" s="1">
        <v>0.1</v>
      </c>
      <c r="C2" s="2">
        <v>0.26700000000000002</v>
      </c>
      <c r="D2" s="2">
        <f>B2*$L$1/(PI()*$L$2^2)</f>
        <v>5.4355290851875966E-2</v>
      </c>
      <c r="E2">
        <f>$L$1/(PI()*0.49^2)*0.01+B2/(PI()*0.49^2)*0.001</f>
        <v>5.568102965314123E-3</v>
      </c>
      <c r="K2" t="s">
        <v>2</v>
      </c>
      <c r="L2">
        <v>0.49</v>
      </c>
    </row>
    <row r="3" spans="2:12">
      <c r="B3" s="1">
        <v>0.15</v>
      </c>
      <c r="C3" s="2">
        <v>0.372</v>
      </c>
      <c r="D3" s="2">
        <f>B3*$L$1/(PI()*$L$2^2)</f>
        <v>8.1532936277813939E-2</v>
      </c>
      <c r="E3">
        <f t="shared" ref="E3:E44" si="0">$L$1/(PI()*0.49^2)*0.01+B3/(PI()*0.49^2)*0.001</f>
        <v>5.634389905377386E-3</v>
      </c>
    </row>
    <row r="4" spans="2:12">
      <c r="B4" s="1">
        <v>0.2</v>
      </c>
      <c r="C4" s="2">
        <v>0.47699999999999998</v>
      </c>
      <c r="D4" s="2">
        <f>B4*$L$1/(PI()*$L$2^2)</f>
        <v>0.10871058170375193</v>
      </c>
      <c r="E4">
        <f t="shared" si="0"/>
        <v>5.7006768454406498E-3</v>
      </c>
    </row>
    <row r="5" spans="2:12">
      <c r="B5" s="1">
        <v>0.25</v>
      </c>
      <c r="C5" s="2">
        <v>0.59799999999999998</v>
      </c>
      <c r="D5" s="2">
        <f>B5*$L$1/(PI()*$L$2^2)</f>
        <v>0.1358882271296899</v>
      </c>
      <c r="E5">
        <f t="shared" si="0"/>
        <v>5.7669637855039136E-3</v>
      </c>
    </row>
    <row r="6" spans="2:12">
      <c r="B6" s="1">
        <v>0.3</v>
      </c>
      <c r="C6" s="2">
        <v>0.71899999999999997</v>
      </c>
      <c r="D6" s="2">
        <f>B6*$L$1/(PI()*$L$2^2)</f>
        <v>0.16306587255562788</v>
      </c>
      <c r="E6">
        <f t="shared" si="0"/>
        <v>5.8332507255671765E-3</v>
      </c>
    </row>
    <row r="7" spans="2:12">
      <c r="B7" s="1">
        <v>0.35</v>
      </c>
      <c r="C7" s="2">
        <v>0.83799999999999997</v>
      </c>
      <c r="D7" s="2">
        <f>B7*$L$1/(PI()*$L$2^2)</f>
        <v>0.19024351798156586</v>
      </c>
      <c r="E7">
        <f t="shared" si="0"/>
        <v>5.8995376656304395E-3</v>
      </c>
    </row>
    <row r="8" spans="2:12">
      <c r="B8" s="1">
        <v>0.4</v>
      </c>
      <c r="C8" s="2">
        <v>0.95099999999999996</v>
      </c>
      <c r="D8" s="2">
        <f>B8*$L$1/(PI()*$L$2^2)</f>
        <v>0.21742116340750386</v>
      </c>
      <c r="E8">
        <f t="shared" si="0"/>
        <v>5.9658246056937033E-3</v>
      </c>
    </row>
    <row r="9" spans="2:12">
      <c r="B9" s="1">
        <v>0.45</v>
      </c>
      <c r="C9" s="2">
        <v>1.0840000000000001</v>
      </c>
      <c r="D9" s="2">
        <f>B9*$L$1/(PI()*$L$2^2)</f>
        <v>0.24459880883344184</v>
      </c>
      <c r="E9">
        <f t="shared" si="0"/>
        <v>6.0321115457569671E-3</v>
      </c>
    </row>
    <row r="10" spans="2:12">
      <c r="B10" s="1">
        <v>0.5</v>
      </c>
      <c r="C10" s="2">
        <v>1.2010000000000001</v>
      </c>
      <c r="D10" s="2">
        <f>B10*$L$1/(PI()*$L$2^2)</f>
        <v>0.2717764542593798</v>
      </c>
      <c r="E10">
        <f t="shared" si="0"/>
        <v>6.0983984858202301E-3</v>
      </c>
    </row>
    <row r="11" spans="2:12">
      <c r="B11" s="1">
        <v>0.55000000000000004</v>
      </c>
      <c r="C11" s="2">
        <v>1.35</v>
      </c>
      <c r="D11" s="2">
        <f>B11*$L$1/(PI()*$L$2^2)</f>
        <v>0.29895409968531783</v>
      </c>
      <c r="E11">
        <f t="shared" si="0"/>
        <v>6.164685425883493E-3</v>
      </c>
    </row>
    <row r="12" spans="2:12">
      <c r="B12" s="1">
        <v>0.6</v>
      </c>
      <c r="C12" s="2">
        <v>1.4670000000000001</v>
      </c>
      <c r="D12" s="2">
        <f>B12*$L$1/(PI()*$L$2^2)</f>
        <v>0.32613174511125576</v>
      </c>
      <c r="E12">
        <f t="shared" si="0"/>
        <v>6.2309723659467568E-3</v>
      </c>
    </row>
    <row r="13" spans="2:12">
      <c r="B13" s="1">
        <v>0.65</v>
      </c>
      <c r="C13" s="2">
        <v>1.5980000000000001</v>
      </c>
      <c r="D13" s="2">
        <f>B13*$L$1/(PI()*$L$2^2)</f>
        <v>0.35330939053719379</v>
      </c>
      <c r="E13">
        <f t="shared" si="0"/>
        <v>6.2972593060100206E-3</v>
      </c>
    </row>
    <row r="14" spans="2:12">
      <c r="B14" s="1">
        <v>0.7</v>
      </c>
      <c r="C14" s="2">
        <v>1.716</v>
      </c>
      <c r="D14" s="2">
        <f>B14*$L$1/(PI()*$L$2^2)</f>
        <v>0.38048703596313171</v>
      </c>
      <c r="E14">
        <f t="shared" si="0"/>
        <v>6.3635462460732836E-3</v>
      </c>
    </row>
    <row r="15" spans="2:12">
      <c r="B15" s="1">
        <v>0.75</v>
      </c>
      <c r="C15" s="2">
        <v>1.85</v>
      </c>
      <c r="D15" s="2">
        <f>B15*$L$1/(PI()*$L$2^2)</f>
        <v>0.40766468138906975</v>
      </c>
      <c r="E15">
        <f t="shared" si="0"/>
        <v>6.4298331861365465E-3</v>
      </c>
    </row>
    <row r="16" spans="2:12">
      <c r="B16" s="1">
        <v>0.8</v>
      </c>
      <c r="C16" s="2">
        <v>1.97</v>
      </c>
      <c r="D16" s="2">
        <f>B16*$L$1/(PI()*$L$2^2)</f>
        <v>0.43484232681500773</v>
      </c>
      <c r="E16">
        <f t="shared" si="0"/>
        <v>6.4961201261998103E-3</v>
      </c>
    </row>
    <row r="17" spans="2:5">
      <c r="B17" s="1">
        <v>0.85</v>
      </c>
      <c r="C17" s="2">
        <v>2.0840000000000001</v>
      </c>
      <c r="D17" s="2">
        <f>B17*$L$1/(PI()*$L$2^2)</f>
        <v>0.46201997224094571</v>
      </c>
      <c r="E17">
        <f t="shared" si="0"/>
        <v>6.5624070662630742E-3</v>
      </c>
    </row>
    <row r="18" spans="2:5">
      <c r="B18" s="1">
        <v>0.9</v>
      </c>
      <c r="C18" s="2">
        <v>2.2130000000000001</v>
      </c>
      <c r="D18" s="2">
        <f>B18*$L$1/(PI()*$L$2^2)</f>
        <v>0.48919761766688369</v>
      </c>
      <c r="E18">
        <f t="shared" si="0"/>
        <v>6.6286940063263371E-3</v>
      </c>
    </row>
    <row r="19" spans="2:5">
      <c r="B19" s="1">
        <v>0.95</v>
      </c>
      <c r="C19" s="2">
        <v>2.3279999999999998</v>
      </c>
      <c r="D19" s="2">
        <f>B19*$L$1/(PI()*$L$2^2)</f>
        <v>0.51637526309282167</v>
      </c>
      <c r="E19">
        <f t="shared" si="0"/>
        <v>6.6949809463896E-3</v>
      </c>
    </row>
    <row r="20" spans="2:5">
      <c r="B20" s="1">
        <v>1</v>
      </c>
      <c r="C20" s="2">
        <v>2.4580000000000002</v>
      </c>
      <c r="D20" s="2">
        <f>B20*$L$1/(PI()*$L$2^2)</f>
        <v>0.54355290851875959</v>
      </c>
      <c r="E20">
        <f t="shared" si="0"/>
        <v>6.7612678864528639E-3</v>
      </c>
    </row>
    <row r="21" spans="2:5">
      <c r="B21" s="1">
        <v>1.05</v>
      </c>
      <c r="C21" s="2">
        <v>2.57</v>
      </c>
      <c r="D21" s="2">
        <f>B21*$L$1/(PI()*$L$2^2)</f>
        <v>0.57073055394469763</v>
      </c>
      <c r="E21">
        <f t="shared" si="0"/>
        <v>6.8275548265161277E-3</v>
      </c>
    </row>
    <row r="22" spans="2:5">
      <c r="B22" s="1">
        <v>1.1000000000000001</v>
      </c>
      <c r="C22" s="2">
        <v>2.69</v>
      </c>
      <c r="D22" s="2">
        <f>B22*$L$1/(PI()*$L$2^2)</f>
        <v>0.59790819937063566</v>
      </c>
      <c r="E22">
        <f t="shared" si="0"/>
        <v>6.8938417665793906E-3</v>
      </c>
    </row>
    <row r="23" spans="2:5">
      <c r="B23" s="1">
        <v>1.1499999999999999</v>
      </c>
      <c r="C23" s="2">
        <v>2.8109999999999999</v>
      </c>
      <c r="D23" s="2">
        <f>B23*$L$1/(PI()*$L$2^2)</f>
        <v>0.62508584479657348</v>
      </c>
      <c r="E23">
        <f t="shared" si="0"/>
        <v>6.9601287066426536E-3</v>
      </c>
    </row>
    <row r="24" spans="2:5">
      <c r="B24" s="1">
        <v>1.2</v>
      </c>
      <c r="C24" s="2">
        <v>2.94</v>
      </c>
      <c r="D24" s="2">
        <f>B24*$L$1/(PI()*$L$2^2)</f>
        <v>0.65226349022251151</v>
      </c>
      <c r="E24">
        <f t="shared" si="0"/>
        <v>7.0264156467059174E-3</v>
      </c>
    </row>
    <row r="25" spans="2:5">
      <c r="B25" s="1">
        <v>1.25</v>
      </c>
      <c r="C25" s="2">
        <v>3.46</v>
      </c>
      <c r="D25" s="2">
        <f>B25*$L$1/(PI()*$L$2^2)</f>
        <v>0.67944113564844955</v>
      </c>
      <c r="E25">
        <f t="shared" si="0"/>
        <v>7.0927025867691803E-3</v>
      </c>
    </row>
    <row r="26" spans="2:5">
      <c r="B26" s="1">
        <v>1.3</v>
      </c>
      <c r="C26" s="2">
        <v>3.1720000000000002</v>
      </c>
      <c r="D26" s="2">
        <f>B26*$L$1/(PI()*$L$2^2)</f>
        <v>0.70661878107438758</v>
      </c>
      <c r="E26">
        <f t="shared" si="0"/>
        <v>7.1589895268324441E-3</v>
      </c>
    </row>
    <row r="27" spans="2:5">
      <c r="B27" s="1">
        <v>1.35</v>
      </c>
      <c r="C27" s="2">
        <v>3.2970000000000002</v>
      </c>
      <c r="D27" s="2">
        <f>B27*$L$1/(PI()*$L$2^2)</f>
        <v>0.7337964265003255</v>
      </c>
      <c r="E27">
        <f t="shared" si="0"/>
        <v>7.2252764668957071E-3</v>
      </c>
    </row>
    <row r="28" spans="2:5">
      <c r="B28" s="1">
        <v>1.4</v>
      </c>
      <c r="C28" s="2">
        <v>3.419</v>
      </c>
      <c r="D28" s="2">
        <f>B28*$L$1/(PI()*$L$2^2)</f>
        <v>0.76097407192626343</v>
      </c>
      <c r="E28">
        <f t="shared" si="0"/>
        <v>7.2915634069589709E-3</v>
      </c>
    </row>
    <row r="29" spans="2:5">
      <c r="B29" s="1">
        <v>1.45</v>
      </c>
      <c r="C29" s="2">
        <v>3.53</v>
      </c>
      <c r="D29" s="2">
        <f>B29*$L$1/(PI()*$L$2^2)</f>
        <v>0.78815171735220135</v>
      </c>
      <c r="E29">
        <f t="shared" si="0"/>
        <v>7.3578503470222338E-3</v>
      </c>
    </row>
    <row r="30" spans="2:5">
      <c r="B30" s="1">
        <v>1.5</v>
      </c>
      <c r="C30" s="2">
        <v>3.65</v>
      </c>
      <c r="D30" s="2">
        <f>B30*$L$1/(PI()*$L$2^2)</f>
        <v>0.8153293627781395</v>
      </c>
      <c r="E30">
        <f t="shared" si="0"/>
        <v>7.4241372870854977E-3</v>
      </c>
    </row>
    <row r="31" spans="2:5">
      <c r="B31" s="1">
        <v>1.55</v>
      </c>
      <c r="C31" s="2">
        <v>3.7949999999999999</v>
      </c>
      <c r="D31" s="2">
        <f>B31*$L$1/(PI()*$L$2^2)</f>
        <v>0.84250700820407742</v>
      </c>
      <c r="E31">
        <f t="shared" si="0"/>
        <v>7.4904242271487606E-3</v>
      </c>
    </row>
    <row r="32" spans="2:5">
      <c r="B32" s="1">
        <v>1.6</v>
      </c>
      <c r="C32" s="2">
        <v>3.7959999999999998</v>
      </c>
      <c r="D32" s="2">
        <f>B32*$L$1/(PI()*$L$2^2)</f>
        <v>0.86968465363001546</v>
      </c>
      <c r="E32">
        <f t="shared" si="0"/>
        <v>7.5567111672120244E-3</v>
      </c>
    </row>
    <row r="33" spans="2:5">
      <c r="B33" s="1">
        <v>1.65</v>
      </c>
      <c r="C33" s="2">
        <v>3.907</v>
      </c>
      <c r="D33" s="2">
        <f>B33*$L$1/(PI()*$L$2^2)</f>
        <v>0.89686229905595327</v>
      </c>
      <c r="E33">
        <f t="shared" si="0"/>
        <v>7.6229981072752882E-3</v>
      </c>
    </row>
    <row r="34" spans="2:5">
      <c r="B34" s="1">
        <v>1.7</v>
      </c>
      <c r="C34" s="2">
        <v>4.0209999999999999</v>
      </c>
      <c r="D34" s="2">
        <f>B34*$L$1/(PI()*$L$2^2)</f>
        <v>0.92403994448189142</v>
      </c>
      <c r="E34">
        <f t="shared" si="0"/>
        <v>7.6892850473385512E-3</v>
      </c>
    </row>
    <row r="35" spans="2:5">
      <c r="B35" s="1">
        <v>1.75</v>
      </c>
      <c r="C35" s="2">
        <v>4.1589999999999998</v>
      </c>
      <c r="D35" s="2">
        <f>B35*$L$1/(PI()*$L$2^2)</f>
        <v>0.95121758990782934</v>
      </c>
      <c r="E35">
        <f t="shared" si="0"/>
        <v>7.7555719874018141E-3</v>
      </c>
    </row>
    <row r="36" spans="2:5">
      <c r="B36" s="1">
        <v>1.8</v>
      </c>
      <c r="C36" s="2">
        <v>4.28</v>
      </c>
      <c r="D36" s="2">
        <f>B36*$L$1/(PI()*$L$2^2)</f>
        <v>0.97839523533376738</v>
      </c>
      <c r="E36">
        <f t="shared" si="0"/>
        <v>7.8218589274650779E-3</v>
      </c>
    </row>
    <row r="37" spans="2:5">
      <c r="B37" s="1">
        <v>1.85</v>
      </c>
      <c r="C37" s="2">
        <v>4.3879999999999999</v>
      </c>
      <c r="D37" s="2">
        <f>B37*$L$1/(PI()*$L$2^2)</f>
        <v>1.0055728807597053</v>
      </c>
      <c r="E37">
        <f t="shared" si="0"/>
        <v>7.8881458675283418E-3</v>
      </c>
    </row>
    <row r="38" spans="2:5">
      <c r="B38" s="1">
        <v>1.9</v>
      </c>
      <c r="C38" s="2">
        <v>4.516</v>
      </c>
      <c r="D38" s="2">
        <f>B38*$L$1/(PI()*$L$2^2)</f>
        <v>1.0327505261856433</v>
      </c>
      <c r="E38">
        <f t="shared" si="0"/>
        <v>7.9544328075916038E-3</v>
      </c>
    </row>
    <row r="39" spans="2:5">
      <c r="B39" s="1">
        <v>1.95</v>
      </c>
      <c r="C39" s="2">
        <v>4.6159999999999997</v>
      </c>
      <c r="D39" s="2">
        <f>B39*$L$1/(PI()*$L$2^2)</f>
        <v>1.0599281716115814</v>
      </c>
      <c r="E39">
        <f t="shared" si="0"/>
        <v>8.0207197476548676E-3</v>
      </c>
    </row>
    <row r="40" spans="2:5">
      <c r="B40" s="1">
        <v>2</v>
      </c>
      <c r="C40" s="2">
        <v>4.7549999999999999</v>
      </c>
      <c r="D40" s="2">
        <f>B40*$L$1/(PI()*$L$2^2)</f>
        <v>1.0871058170375192</v>
      </c>
      <c r="E40">
        <f t="shared" si="0"/>
        <v>8.0870066877181315E-3</v>
      </c>
    </row>
    <row r="41" spans="2:5">
      <c r="B41" s="1">
        <v>2.0499999999999998</v>
      </c>
      <c r="C41" s="2">
        <v>4.8949999999999996</v>
      </c>
      <c r="D41" s="2">
        <f>B41*$L$1/(PI()*$L$2^2)</f>
        <v>1.1142834624634572</v>
      </c>
      <c r="E41">
        <f t="shared" si="0"/>
        <v>8.1532936277813953E-3</v>
      </c>
    </row>
    <row r="42" spans="2:5">
      <c r="B42" s="1">
        <v>2.1</v>
      </c>
      <c r="C42" s="2">
        <v>5.0209999999999999</v>
      </c>
      <c r="D42" s="2">
        <f>B42*$L$1/(PI()*$L$2^2)</f>
        <v>1.1414611078893953</v>
      </c>
      <c r="E42">
        <f t="shared" si="0"/>
        <v>8.2195805678446573E-3</v>
      </c>
    </row>
    <row r="43" spans="2:5">
      <c r="B43" s="1">
        <v>2.15</v>
      </c>
      <c r="C43" s="2">
        <v>5.2539999999999996</v>
      </c>
      <c r="D43" s="2">
        <f>B43*$L$1/(PI()*$L$2^2)</f>
        <v>1.1686387533153333</v>
      </c>
      <c r="E43">
        <f t="shared" si="0"/>
        <v>8.2858675079079212E-3</v>
      </c>
    </row>
    <row r="44" spans="2:5">
      <c r="B44" s="1">
        <v>2.2000000000000002</v>
      </c>
      <c r="C44" s="2">
        <v>5.3760000000000003</v>
      </c>
      <c r="D44" s="2">
        <f>B44*$L$1/(PI()*$L$2^2)</f>
        <v>1.1958163987412713</v>
      </c>
      <c r="E44">
        <f t="shared" si="0"/>
        <v>8.352154447971185E-3</v>
      </c>
    </row>
    <row r="45" spans="2:5">
      <c r="C45" s="2"/>
      <c r="D4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Dzieci</dc:creator>
  <cp:lastModifiedBy>Dzieci</cp:lastModifiedBy>
  <dcterms:created xsi:type="dcterms:W3CDTF">2024-10-17T17:31:36Z</dcterms:created>
  <dcterms:modified xsi:type="dcterms:W3CDTF">2024-10-23T23:06:51Z</dcterms:modified>
</cp:coreProperties>
</file>