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" i="1" l="1"/>
  <c r="F11" i="1" l="1"/>
  <c r="F10" i="1"/>
  <c r="F9" i="1"/>
  <c r="F8" i="1"/>
  <c r="F7" i="1"/>
  <c r="F6" i="1"/>
  <c r="F5" i="1"/>
  <c r="F4" i="1"/>
  <c r="F3" i="1"/>
  <c r="F2" i="1"/>
  <c r="F14" i="1" l="1"/>
</calcChain>
</file>

<file path=xl/sharedStrings.xml><?xml version="1.0" encoding="utf-8"?>
<sst xmlns="http://schemas.openxmlformats.org/spreadsheetml/2006/main" count="41" uniqueCount="28">
  <si>
    <t>part</t>
  </si>
  <si>
    <t>Vendor</t>
  </si>
  <si>
    <t>part No</t>
  </si>
  <si>
    <t>cost / unit</t>
  </si>
  <si>
    <t>quantity</t>
  </si>
  <si>
    <t>sub total</t>
  </si>
  <si>
    <t>Desc</t>
  </si>
  <si>
    <t>Rectifier Bridge</t>
  </si>
  <si>
    <t>jameco</t>
  </si>
  <si>
    <t>Flyback diodes for back EMF protection</t>
  </si>
  <si>
    <t>LM7805</t>
  </si>
  <si>
    <t>5 V regulator, optional if not supplying 5V</t>
  </si>
  <si>
    <t>L298N</t>
  </si>
  <si>
    <t>Motor / Stepper Driver</t>
  </si>
  <si>
    <t>74157A</t>
  </si>
  <si>
    <t>4 x 2:1 MUX for Stepper Sync</t>
  </si>
  <si>
    <t>header pins</t>
  </si>
  <si>
    <t>Arduino and potentiometer connections</t>
  </si>
  <si>
    <t>screw terminal</t>
  </si>
  <si>
    <t>2 pin screw terminal block</t>
  </si>
  <si>
    <t>Molex header</t>
  </si>
  <si>
    <t>Order in quantities of 10, Stepper cables, 4 pin, male</t>
  </si>
  <si>
    <t>Order in quantities of 10, DC motor cables, 2 pin, male</t>
  </si>
  <si>
    <t>Order in quantities of 10, DC motor cables, 2 pin, female</t>
  </si>
  <si>
    <t>total</t>
  </si>
  <si>
    <t>Order in quantities of 1, Stepper cables, 4 pin, female</t>
  </si>
  <si>
    <t>Molex Crimps</t>
  </si>
  <si>
    <t>Order in quantities of 30, Crimps for header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</si>
</sst>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ameco.com/webapp/wcs/stores/servlet/Product_10001_10001_234721_-1" TargetMode="External"/><Relationship Id="rId3" Type="http://schemas.openxmlformats.org/officeDocument/2006/relationships/hyperlink" Target="http://www.jameco.com/webapp/wcs/stores/servlet/Product_10001_10001_245403_-1" TargetMode="External"/><Relationship Id="rId7" Type="http://schemas.openxmlformats.org/officeDocument/2006/relationships/hyperlink" Target="http://www.jameco.com/webapp/wcs/stores/servlet/ProductDisplay?langId=-1&amp;storeId=10001&amp;productId=234704&amp;catalogId=10001&amp;CID=MERCH" TargetMode="External"/><Relationship Id="rId2" Type="http://schemas.openxmlformats.org/officeDocument/2006/relationships/hyperlink" Target="http://www.jameco.com/webapp/wcs/stores/servlet/Product_10001_10001_786138_-1" TargetMode="External"/><Relationship Id="rId1" Type="http://schemas.openxmlformats.org/officeDocument/2006/relationships/hyperlink" Target="http://www.jameco.com/webapp/wcs/stores/servlet/Product_10001_10001_179469_-1" TargetMode="External"/><Relationship Id="rId6" Type="http://schemas.openxmlformats.org/officeDocument/2006/relationships/hyperlink" Target="http://www.jameco.com/webapp/wcs/stores/servlet/Product_10001_10001_2094485_-1" TargetMode="External"/><Relationship Id="rId11" Type="http://schemas.openxmlformats.org/officeDocument/2006/relationships/hyperlink" Target="http://www.jameco.com/webapp/wcs/stores/servlet/ProductDisplay?search_type=jamecoall&amp;catalogId=10001&amp;freeText=736464&amp;langId=-1&amp;productId=736464&amp;storeId=10001&amp;ddkey=http:StoreCatalogDrillDownView" TargetMode="External"/><Relationship Id="rId5" Type="http://schemas.openxmlformats.org/officeDocument/2006/relationships/hyperlink" Target="http://www.jameco.com/webapp/wcs/stores/servlet/ProductDisplay?langId=-1&amp;storeId=10001&amp;productId=68339&amp;catalogId=10001&amp;CID=MERCH" TargetMode="External"/><Relationship Id="rId10" Type="http://schemas.openxmlformats.org/officeDocument/2006/relationships/hyperlink" Target="http://www.jameco.com/webapp/wcs/stores/servlet/ProductDisplay?freeText=232282&amp;langId=-1&amp;storeId=10001&amp;productId=232282&amp;search_type=jamecoall&amp;catalogId=10001&amp;ddkey=http:StoreCatalogDrillDownView" TargetMode="External"/><Relationship Id="rId4" Type="http://schemas.openxmlformats.org/officeDocument/2006/relationships/hyperlink" Target="http://www.jameco.com/webapp/wcs/stores/servlet/Product_10001_10001_49605_-1" TargetMode="External"/><Relationship Id="rId9" Type="http://schemas.openxmlformats.org/officeDocument/2006/relationships/hyperlink" Target="http://www.jameco.com/webapp/wcs/stores/servlet/ProductDisplay?freeText=232266&amp;langId=-1&amp;storeId=10001&amp;productId=232266&amp;search_type=jamecoall&amp;catalogId=10001&amp;ddkey=http:StoreCatalogDrillDown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I20" sqref="I20"/>
    </sheetView>
  </sheetViews>
  <sheetFormatPr defaultRowHeight="15" x14ac:dyDescent="0.25"/>
  <cols>
    <col min="1" max="1" width="14.85546875" bestFit="1" customWidth="1"/>
    <col min="2" max="2" width="7.5703125" bestFit="1" customWidth="1"/>
    <col min="3" max="3" width="8" bestFit="1" customWidth="1"/>
    <col min="4" max="4" width="9.85546875" bestFit="1" customWidth="1"/>
    <col min="5" max="5" width="8.42578125" bestFit="1" customWidth="1"/>
    <col min="6" max="6" width="8.7109375" bestFit="1" customWidth="1"/>
    <col min="7" max="7" width="5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s="1">
        <v>179469</v>
      </c>
      <c r="D2" s="2">
        <v>0.35</v>
      </c>
      <c r="E2">
        <v>12</v>
      </c>
      <c r="F2" s="2">
        <f t="shared" ref="F2:F12" si="0">D2*E2</f>
        <v>4.1999999999999993</v>
      </c>
      <c r="G2" t="s">
        <v>9</v>
      </c>
    </row>
    <row r="3" spans="1:7" x14ac:dyDescent="0.25">
      <c r="A3" t="s">
        <v>10</v>
      </c>
      <c r="B3" t="s">
        <v>8</v>
      </c>
      <c r="C3" s="1">
        <v>786138</v>
      </c>
      <c r="D3" s="2">
        <v>0.45</v>
      </c>
      <c r="E3">
        <v>2</v>
      </c>
      <c r="F3" s="2">
        <f t="shared" si="0"/>
        <v>0.9</v>
      </c>
      <c r="G3" t="s">
        <v>11</v>
      </c>
    </row>
    <row r="4" spans="1:7" x14ac:dyDescent="0.25">
      <c r="A4" t="s">
        <v>12</v>
      </c>
      <c r="B4" t="s">
        <v>8</v>
      </c>
      <c r="C4" s="1">
        <v>245403</v>
      </c>
      <c r="D4" s="2">
        <v>2.75</v>
      </c>
      <c r="E4">
        <v>6</v>
      </c>
      <c r="F4" s="2">
        <f t="shared" si="0"/>
        <v>16.5</v>
      </c>
      <c r="G4" t="s">
        <v>13</v>
      </c>
    </row>
    <row r="5" spans="1:7" x14ac:dyDescent="0.25">
      <c r="A5" t="s">
        <v>14</v>
      </c>
      <c r="B5" t="s">
        <v>8</v>
      </c>
      <c r="C5" s="1">
        <v>49605</v>
      </c>
      <c r="D5" s="2">
        <v>1.29</v>
      </c>
      <c r="E5">
        <v>2</v>
      </c>
      <c r="F5" s="2">
        <f t="shared" si="0"/>
        <v>2.58</v>
      </c>
      <c r="G5" t="s">
        <v>15</v>
      </c>
    </row>
    <row r="6" spans="1:7" x14ac:dyDescent="0.25">
      <c r="A6" t="s">
        <v>16</v>
      </c>
      <c r="B6" t="s">
        <v>8</v>
      </c>
      <c r="C6" s="1">
        <v>68339</v>
      </c>
      <c r="D6" s="2">
        <v>0.55000000000000004</v>
      </c>
      <c r="E6">
        <v>4</v>
      </c>
      <c r="F6" s="2">
        <f t="shared" si="0"/>
        <v>2.2000000000000002</v>
      </c>
      <c r="G6" t="s">
        <v>17</v>
      </c>
    </row>
    <row r="7" spans="1:7" x14ac:dyDescent="0.25">
      <c r="A7" t="s">
        <v>18</v>
      </c>
      <c r="B7" t="s">
        <v>8</v>
      </c>
      <c r="C7" s="1">
        <v>2094485</v>
      </c>
      <c r="D7" s="2">
        <v>0.39</v>
      </c>
      <c r="E7">
        <v>4</v>
      </c>
      <c r="F7" s="2">
        <f t="shared" si="0"/>
        <v>1.56</v>
      </c>
      <c r="G7" t="s">
        <v>19</v>
      </c>
    </row>
    <row r="8" spans="1:7" x14ac:dyDescent="0.25">
      <c r="A8" t="s">
        <v>20</v>
      </c>
      <c r="B8" t="s">
        <v>8</v>
      </c>
      <c r="C8" s="1">
        <v>232282</v>
      </c>
      <c r="D8" s="2">
        <v>0.15</v>
      </c>
      <c r="E8">
        <v>10</v>
      </c>
      <c r="F8" s="2">
        <f t="shared" si="0"/>
        <v>1.5</v>
      </c>
      <c r="G8" t="s">
        <v>21</v>
      </c>
    </row>
    <row r="9" spans="1:7" x14ac:dyDescent="0.25">
      <c r="A9" t="s">
        <v>20</v>
      </c>
      <c r="B9" t="s">
        <v>8</v>
      </c>
      <c r="C9" s="1">
        <v>234721</v>
      </c>
      <c r="D9" s="2">
        <v>0.22</v>
      </c>
      <c r="E9">
        <v>10</v>
      </c>
      <c r="F9" s="2">
        <f t="shared" si="0"/>
        <v>2.2000000000000002</v>
      </c>
      <c r="G9" t="s">
        <v>25</v>
      </c>
    </row>
    <row r="10" spans="1:7" x14ac:dyDescent="0.25">
      <c r="A10" t="s">
        <v>20</v>
      </c>
      <c r="B10" t="s">
        <v>8</v>
      </c>
      <c r="C10" s="1">
        <v>232266</v>
      </c>
      <c r="D10" s="2">
        <v>0.09</v>
      </c>
      <c r="E10">
        <v>10</v>
      </c>
      <c r="F10" s="2">
        <f t="shared" si="0"/>
        <v>0.89999999999999991</v>
      </c>
      <c r="G10" t="s">
        <v>22</v>
      </c>
    </row>
    <row r="11" spans="1:7" x14ac:dyDescent="0.25">
      <c r="A11" t="s">
        <v>20</v>
      </c>
      <c r="B11" t="s">
        <v>8</v>
      </c>
      <c r="C11" s="1">
        <v>234704</v>
      </c>
      <c r="D11" s="2">
        <v>0.09</v>
      </c>
      <c r="E11">
        <v>10</v>
      </c>
      <c r="F11" s="2">
        <f t="shared" si="0"/>
        <v>0.89999999999999991</v>
      </c>
      <c r="G11" t="s">
        <v>23</v>
      </c>
    </row>
    <row r="12" spans="1:7" x14ac:dyDescent="0.25">
      <c r="A12" t="s">
        <v>26</v>
      </c>
      <c r="B12" t="s">
        <v>8</v>
      </c>
      <c r="C12" s="1">
        <v>736464</v>
      </c>
      <c r="D12" s="2">
        <v>7.6999999999999999E-2</v>
      </c>
      <c r="E12">
        <v>30</v>
      </c>
      <c r="F12" s="2">
        <f t="shared" si="0"/>
        <v>2.31</v>
      </c>
      <c r="G12" t="s">
        <v>27</v>
      </c>
    </row>
    <row r="13" spans="1:7" x14ac:dyDescent="0.25">
      <c r="D13" s="2"/>
      <c r="F13" s="2"/>
    </row>
    <row r="14" spans="1:7" x14ac:dyDescent="0.25">
      <c r="E14" t="s">
        <v>24</v>
      </c>
      <c r="F14" s="2">
        <f>SUM(F2:F12)</f>
        <v>35.75</v>
      </c>
    </row>
  </sheetData>
  <hyperlinks>
    <hyperlink ref="C2" r:id="rId1" display="179469"/>
    <hyperlink ref="C3" r:id="rId2" display="786138"/>
    <hyperlink ref="C4" r:id="rId3" display="245403"/>
    <hyperlink ref="C5" r:id="rId4" display="49605"/>
    <hyperlink ref="C6" r:id="rId5" display="68339"/>
    <hyperlink ref="C7" r:id="rId6" display="2094485"/>
    <hyperlink ref="C11" r:id="rId7" display="234704"/>
    <hyperlink ref="C9" r:id="rId8" display="234721"/>
    <hyperlink ref="C10" r:id="rId9" display="232266"/>
    <hyperlink ref="C8" r:id="rId10" display="232282"/>
    <hyperlink ref="C12" r:id="rId11" display="http://www.jameco.com/webapp/wcs/stores/servlet/ProductDisplay?search_type=jamecoall&amp;catalogId=10001&amp;freeText=736464&amp;langId=-1&amp;productId=736464&amp;storeId=10001&amp;ddkey=http:StoreCatalogDrillDownVie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Bucknell Library and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PRD</dc:creator>
  <cp:lastModifiedBy>PRD</cp:lastModifiedBy>
  <dcterms:created xsi:type="dcterms:W3CDTF">2013-07-24T14:54:03Z</dcterms:created>
  <dcterms:modified xsi:type="dcterms:W3CDTF">2013-07-24T15:09:32Z</dcterms:modified>
</cp:coreProperties>
</file>