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agate\restored files\Recovered data 10-30-2016 at 14_27_32\NTFS 0\Supply\Romb\2017\FORMS\External Forms\"/>
    </mc:Choice>
  </mc:AlternateContent>
  <xr:revisionPtr revIDLastSave="0" documentId="13_ncr:1_{25BDE50F-3764-456F-977F-CBFCAD6D95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" sheetId="2" r:id="rId1"/>
    <sheet name="Sheet3" sheetId="3" r:id="rId2"/>
    <sheet name="it" sheetId="4" r:id="rId3"/>
    <sheet name="aircon" sheetId="5" r:id="rId4"/>
  </sheets>
  <definedNames>
    <definedName name="_xlnm.Print_Titles" localSheetId="3">aircon!$1:$19</definedName>
    <definedName name="_xlnm.Print_Titles" localSheetId="2">it!$1:$19</definedName>
    <definedName name="_xlnm.Print_Titles" localSheetId="0">PO!$1:$19</definedName>
  </definedNames>
  <calcPr calcId="181029"/>
</workbook>
</file>

<file path=xl/calcChain.xml><?xml version="1.0" encoding="utf-8"?>
<calcChain xmlns="http://schemas.openxmlformats.org/spreadsheetml/2006/main">
  <c r="F32" i="5" l="1"/>
  <c r="F21" i="5"/>
  <c r="F33" i="5" s="1"/>
  <c r="F57" i="5" s="1"/>
  <c r="F36" i="4"/>
  <c r="F37" i="4" s="1"/>
  <c r="F57" i="4" s="1"/>
  <c r="F21" i="4"/>
</calcChain>
</file>

<file path=xl/sharedStrings.xml><?xml version="1.0" encoding="utf-8"?>
<sst xmlns="http://schemas.openxmlformats.org/spreadsheetml/2006/main" count="191" uniqueCount="99">
  <si>
    <t>Unit</t>
  </si>
  <si>
    <t>Quantity</t>
  </si>
  <si>
    <t>Unit Cost</t>
  </si>
  <si>
    <t>PURCHASE ORDER</t>
  </si>
  <si>
    <t>P.O. No.</t>
  </si>
  <si>
    <t>Date  :</t>
  </si>
  <si>
    <t>TIN:</t>
  </si>
  <si>
    <t>Gentlemen :</t>
  </si>
  <si>
    <t xml:space="preserve">             Please furnish this office the following articles subject to the terms and conditions contained herein;</t>
  </si>
  <si>
    <t>Place of  Delivery :</t>
  </si>
  <si>
    <t>Delivery Term</t>
  </si>
  <si>
    <t>Date of  Delivery:</t>
  </si>
  <si>
    <t>Payment Term</t>
  </si>
  <si>
    <t xml:space="preserve">Description </t>
  </si>
  <si>
    <t>Amount</t>
  </si>
  <si>
    <t>Conforme:</t>
  </si>
  <si>
    <t>Very truly yours,</t>
  </si>
  <si>
    <t>(Signature over Printed Name of Supplier)</t>
  </si>
  <si>
    <t>Date</t>
  </si>
  <si>
    <t xml:space="preserve">Funds Cluster: ________________________ </t>
  </si>
  <si>
    <t>ORS/BURS No.: _________________</t>
  </si>
  <si>
    <t>Funds Available: _______________________</t>
  </si>
  <si>
    <t>Date of the ORS/BURS:___________</t>
  </si>
  <si>
    <t>Amount :</t>
  </si>
  <si>
    <t>(Total Amount in Words)</t>
  </si>
  <si>
    <t>Mode of Procurement:</t>
  </si>
  <si>
    <t>Supplier:</t>
  </si>
  <si>
    <t>Address:</t>
  </si>
  <si>
    <t>Item No.</t>
  </si>
  <si>
    <t xml:space="preserve">shall be imposed on the undelivered item/s. </t>
  </si>
  <si>
    <t xml:space="preserve">              In case of failure to make the full delivery within the time specified above, a penalty of one-tenth (1/10) of one percent for everyday of delay </t>
  </si>
  <si>
    <t>GAM - APPENDIX No. 61</t>
  </si>
  <si>
    <t>Laguna State Polytechnic University</t>
  </si>
  <si>
    <t>Upon Completion of Delivery</t>
  </si>
  <si>
    <t>LSPU - Santa Cruz Main Campus</t>
  </si>
  <si>
    <t>NOVELINDA M. PASION</t>
  </si>
  <si>
    <t>Accountant I</t>
  </si>
  <si>
    <t>NESTOR M. DE VERA, Ph. D.</t>
  </si>
  <si>
    <t>University President</t>
  </si>
  <si>
    <t xml:space="preserve">      Calendar Days</t>
  </si>
  <si>
    <r>
      <t xml:space="preserve">Campus: </t>
    </r>
    <r>
      <rPr>
        <u/>
        <sz val="11"/>
        <rFont val="Calibri"/>
        <family val="2"/>
        <scheme val="minor"/>
      </rPr>
      <t>Santa Cruz Main Campus</t>
    </r>
  </si>
  <si>
    <r>
      <t xml:space="preserve">Contact Number: </t>
    </r>
    <r>
      <rPr>
        <u/>
        <sz val="11"/>
        <rFont val="Calibri"/>
        <family val="2"/>
        <scheme val="minor"/>
      </rPr>
      <t>(049) 501-7512</t>
    </r>
  </si>
  <si>
    <t>Pinnacle Sphere Enterprises</t>
  </si>
  <si>
    <t>#159 Brgy. Malinta, Los Baños, Laguna</t>
  </si>
  <si>
    <t>915-150-583-000</t>
  </si>
  <si>
    <t>Procurement of IT Equipment</t>
  </si>
  <si>
    <t>sets</t>
  </si>
  <si>
    <t>Desktop Computer</t>
  </si>
  <si>
    <t>Processor: AMD A8-7600</t>
  </si>
  <si>
    <t>Memory: 4GB</t>
  </si>
  <si>
    <t>Motherboard: GA-F2A68HM-S1</t>
  </si>
  <si>
    <t>HDD: 1TB 7200RPM 64MB</t>
  </si>
  <si>
    <t>Casing: Power Logic V8 w/ 700 watts Power Supply, Black Silver</t>
  </si>
  <si>
    <t>Monitor: 21.5" AOC E2280SWDN, LED Black Monitor</t>
  </si>
  <si>
    <t>Keyboard &amp; Mouse: Rapoo</t>
  </si>
  <si>
    <t>AVR: Eco 500watts with 110V</t>
  </si>
  <si>
    <t>VGA and Power Cable</t>
  </si>
  <si>
    <t>Speaker</t>
  </si>
  <si>
    <t>TP Link wireless adapter</t>
  </si>
  <si>
    <t>Windows 10 OLP Pro Academic</t>
  </si>
  <si>
    <t>Microsoft Office 2016 OLP Pro Academic</t>
  </si>
  <si>
    <t>unit</t>
  </si>
  <si>
    <t>Laptop, Acer TravelMate P248-M-35KA</t>
  </si>
  <si>
    <t>Intel CoreTM i3-6100U processor</t>
  </si>
  <si>
    <t>3MB L3 cache, 2.3GHz</t>
  </si>
  <si>
    <t>HDD: 1TB 5400 RPM</t>
  </si>
  <si>
    <t>Screen Size: 14" HD 8X DVD-Super Multi</t>
  </si>
  <si>
    <t>Two built-in stereo speakers</t>
  </si>
  <si>
    <t>Built-in digital microphone</t>
  </si>
  <si>
    <t>Intel Dual Band Wireless-AC</t>
  </si>
  <si>
    <t>802.11ac/a/b/g/n wireless LAN with Acer Nplify</t>
  </si>
  <si>
    <t>MIMO Technology Bluetooth 4.0</t>
  </si>
  <si>
    <t>Gigabit Ethernet</t>
  </si>
  <si>
    <t>Wake-on LAN ready</t>
  </si>
  <si>
    <t>with carrying case bag</t>
  </si>
  <si>
    <t>One Hundred Sixteen Thousand Pesos Only.</t>
  </si>
  <si>
    <t>RFQ</t>
  </si>
  <si>
    <t>Procurement of Airconditioning Unit for the Supply Office</t>
  </si>
  <si>
    <t>3TR Floor Mounted, Aircon, Non-inverter type</t>
  </si>
  <si>
    <t>Brand: Koppel</t>
  </si>
  <si>
    <t>Model: Indoor: KFM-36E2</t>
  </si>
  <si>
    <t>Model: Outdoor: KFM-36E2</t>
  </si>
  <si>
    <t>Cooling: BTU/h: 36,000</t>
  </si>
  <si>
    <t>Cooling: kJ/hr: 37,980</t>
  </si>
  <si>
    <t>Power Consumption: W: 3,950</t>
  </si>
  <si>
    <t>Rated Current: A: 18.6</t>
  </si>
  <si>
    <t>EER: BTU/h-W: 9.1</t>
  </si>
  <si>
    <t>EER: kJ/hr-W: 9.6</t>
  </si>
  <si>
    <t>2HP wall mounted, split type aircon, inverter type</t>
  </si>
  <si>
    <t>Model: Indoor: KV18WM-ARF21C</t>
  </si>
  <si>
    <t>Model: Outdoor: KV18OD-ARF21C</t>
  </si>
  <si>
    <t>Cooling: BTU/h: 19,964</t>
  </si>
  <si>
    <t>Cooling: kJ/hr: 20,777</t>
  </si>
  <si>
    <t>Power Consumption: W: 1,510</t>
  </si>
  <si>
    <t>Rated Current: A: 7.59</t>
  </si>
  <si>
    <t>EER: BTU/h-W: 13.0</t>
  </si>
  <si>
    <t>EER: kJ/hr-W: 13.8</t>
  </si>
  <si>
    <t>One Hundred Twenty Seven Thousand Pesos Only.</t>
  </si>
  <si>
    <t>MARIO R. BRIONES, Ed.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</si>
</sst>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4"/>
      <name val="Old English Text MT"/>
      <family val="4"/>
    </font>
    <font>
      <i/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3" fillId="0" borderId="4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5" xfId="0" applyFont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8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5" fontId="4" fillId="0" borderId="12" xfId="0" applyNumberFormat="1" applyFont="1" applyBorder="1"/>
    <xf numFmtId="0" fontId="4" fillId="0" borderId="12" xfId="0" applyFont="1" applyBorder="1"/>
    <xf numFmtId="0" fontId="4" fillId="0" borderId="7" xfId="0" applyFont="1" applyBorder="1"/>
    <xf numFmtId="0" fontId="4" fillId="0" borderId="9" xfId="0" applyFont="1" applyBorder="1"/>
    <xf numFmtId="0" fontId="3" fillId="0" borderId="2" xfId="0" applyFont="1" applyBorder="1"/>
    <xf numFmtId="0" fontId="3" fillId="0" borderId="5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9" fillId="0" borderId="0" xfId="0" applyFont="1" applyBorder="1" applyAlignment="1">
      <alignment horizontal="right"/>
    </xf>
    <xf numFmtId="164" fontId="4" fillId="0" borderId="8" xfId="0" applyNumberFormat="1" applyFont="1" applyBorder="1" applyAlignment="1">
      <alignment horizontal="left"/>
    </xf>
    <xf numFmtId="0" fontId="7" fillId="0" borderId="9" xfId="0" applyFont="1" applyBorder="1"/>
    <xf numFmtId="0" fontId="2" fillId="0" borderId="0" xfId="0" applyFont="1" applyBorder="1" applyAlignme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0" fontId="3" fillId="0" borderId="7" xfId="0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13" fillId="0" borderId="0" xfId="0" applyFont="1" applyBorder="1" applyAlignment="1">
      <alignment horizontal="center"/>
    </xf>
    <xf numFmtId="0" fontId="11" fillId="0" borderId="0" xfId="0" applyFont="1" applyBorder="1"/>
    <xf numFmtId="0" fontId="3" fillId="0" borderId="0" xfId="0" applyFont="1" applyBorder="1" applyAlignment="1">
      <alignment horizontal="left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9" fillId="0" borderId="5" xfId="0" applyFont="1" applyBorder="1"/>
    <xf numFmtId="0" fontId="3" fillId="0" borderId="3" xfId="0" applyFont="1" applyBorder="1"/>
    <xf numFmtId="0" fontId="18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43" fontId="18" fillId="0" borderId="5" xfId="0" applyNumberFormat="1" applyFont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vertical="center" wrapText="1"/>
    </xf>
    <xf numFmtId="0" fontId="16" fillId="0" borderId="13" xfId="0" applyFont="1" applyFill="1" applyBorder="1" applyAlignment="1">
      <alignment horizontal="center" vertical="top"/>
    </xf>
    <xf numFmtId="43" fontId="22" fillId="0" borderId="13" xfId="1" applyFont="1" applyBorder="1" applyAlignment="1">
      <alignment horizontal="right" vertical="center"/>
    </xf>
    <xf numFmtId="0" fontId="20" fillId="0" borderId="10" xfId="0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43" fontId="21" fillId="0" borderId="13" xfId="1" applyFont="1" applyBorder="1" applyAlignment="1">
      <alignment horizontal="right" vertical="center"/>
    </xf>
    <xf numFmtId="43" fontId="16" fillId="0" borderId="5" xfId="0" applyNumberFormat="1" applyFont="1" applyBorder="1" applyAlignment="1">
      <alignment vertical="center"/>
    </xf>
    <xf numFmtId="43" fontId="16" fillId="0" borderId="11" xfId="0" applyNumberFormat="1" applyFont="1" applyBorder="1" applyAlignment="1">
      <alignment vertical="center"/>
    </xf>
    <xf numFmtId="43" fontId="16" fillId="0" borderId="13" xfId="0" applyNumberFormat="1" applyFont="1" applyBorder="1" applyAlignment="1">
      <alignment vertical="center"/>
    </xf>
    <xf numFmtId="0" fontId="0" fillId="0" borderId="13" xfId="0" applyFont="1" applyBorder="1"/>
    <xf numFmtId="0" fontId="23" fillId="0" borderId="10" xfId="0" applyFont="1" applyBorder="1" applyAlignment="1">
      <alignment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left" vertical="center" wrapText="1" indent="2"/>
    </xf>
    <xf numFmtId="0" fontId="0" fillId="0" borderId="13" xfId="0" applyFont="1" applyBorder="1" applyAlignment="1">
      <alignment horizontal="left" indent="2"/>
    </xf>
    <xf numFmtId="0" fontId="21" fillId="0" borderId="13" xfId="0" applyFont="1" applyBorder="1" applyAlignment="1">
      <alignment horizontal="left" vertical="center" wrapText="1"/>
    </xf>
    <xf numFmtId="43" fontId="20" fillId="0" borderId="3" xfId="0" applyNumberFormat="1" applyFont="1" applyBorder="1" applyAlignment="1">
      <alignment horizontal="center" vertical="center" wrapText="1"/>
    </xf>
    <xf numFmtId="43" fontId="20" fillId="0" borderId="8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topLeftCell="A34" zoomScale="85" zoomScaleNormal="85" workbookViewId="0">
      <selection activeCell="D66" sqref="D66:F66"/>
    </sheetView>
  </sheetViews>
  <sheetFormatPr defaultRowHeight="15" x14ac:dyDescent="0.25"/>
  <cols>
    <col min="1" max="1" width="9.85546875" customWidth="1"/>
    <col min="2" max="2" width="10" customWidth="1"/>
    <col min="3" max="3" width="63.7109375" customWidth="1"/>
    <col min="4" max="4" width="10.7109375" customWidth="1"/>
    <col min="5" max="5" width="16.7109375" customWidth="1"/>
    <col min="6" max="6" width="26" customWidth="1"/>
  </cols>
  <sheetData>
    <row r="1" spans="1:7" ht="15.75" customHeight="1" x14ac:dyDescent="0.35">
      <c r="A1" s="28"/>
      <c r="B1" s="28"/>
      <c r="C1" s="28"/>
      <c r="D1" s="28"/>
      <c r="E1" s="80" t="s">
        <v>31</v>
      </c>
      <c r="F1" s="80"/>
      <c r="G1" s="1"/>
    </row>
    <row r="2" spans="1:7" ht="20.25" x14ac:dyDescent="0.3">
      <c r="A2" s="75" t="s">
        <v>3</v>
      </c>
      <c r="B2" s="75"/>
      <c r="C2" s="75"/>
      <c r="D2" s="75"/>
      <c r="E2" s="75"/>
      <c r="F2" s="75"/>
      <c r="G2" s="1"/>
    </row>
    <row r="3" spans="1:7" ht="7.5" customHeight="1" x14ac:dyDescent="0.3">
      <c r="A3" s="43"/>
      <c r="B3" s="43"/>
      <c r="C3" s="43"/>
      <c r="D3" s="43"/>
      <c r="E3" s="43"/>
      <c r="F3" s="43"/>
      <c r="G3" s="1"/>
    </row>
    <row r="4" spans="1:7" ht="18" x14ac:dyDescent="0.25">
      <c r="A4" s="74" t="s">
        <v>32</v>
      </c>
      <c r="B4" s="74"/>
      <c r="C4" s="74"/>
      <c r="D4" s="74"/>
      <c r="E4" s="74"/>
      <c r="F4" s="74"/>
      <c r="G4" s="1"/>
    </row>
    <row r="5" spans="1:7" x14ac:dyDescent="0.25">
      <c r="A5" s="79" t="s">
        <v>40</v>
      </c>
      <c r="B5" s="79"/>
      <c r="C5" s="79"/>
      <c r="D5" s="79"/>
      <c r="E5" s="79"/>
      <c r="F5" s="79"/>
      <c r="G5" s="1"/>
    </row>
    <row r="6" spans="1:7" x14ac:dyDescent="0.25">
      <c r="A6" s="79" t="s">
        <v>41</v>
      </c>
      <c r="B6" s="79"/>
      <c r="C6" s="79"/>
      <c r="D6" s="79"/>
      <c r="E6" s="79"/>
      <c r="F6" s="79"/>
      <c r="G6" s="1"/>
    </row>
    <row r="7" spans="1:7" ht="5.25" customHeight="1" x14ac:dyDescent="0.25">
      <c r="A7" s="78"/>
      <c r="B7" s="78"/>
      <c r="C7" s="78"/>
      <c r="D7" s="78"/>
      <c r="E7" s="78"/>
      <c r="F7" s="78"/>
      <c r="G7" s="1"/>
    </row>
    <row r="8" spans="1:7" ht="20.25" customHeight="1" x14ac:dyDescent="0.25">
      <c r="A8" s="8" t="s">
        <v>26</v>
      </c>
      <c r="B8" s="77"/>
      <c r="C8" s="77"/>
      <c r="D8" s="77"/>
      <c r="E8" s="20" t="s">
        <v>4</v>
      </c>
      <c r="F8" s="27"/>
    </row>
    <row r="9" spans="1:7" ht="19.5" customHeight="1" x14ac:dyDescent="0.25">
      <c r="A9" s="2" t="s">
        <v>27</v>
      </c>
      <c r="B9" s="76"/>
      <c r="C9" s="76"/>
      <c r="D9" s="76"/>
      <c r="E9" s="4" t="s">
        <v>5</v>
      </c>
      <c r="F9" s="26"/>
    </row>
    <row r="10" spans="1:7" ht="21" customHeight="1" x14ac:dyDescent="0.25">
      <c r="A10" s="2" t="s">
        <v>6</v>
      </c>
      <c r="B10" s="76"/>
      <c r="C10" s="76"/>
      <c r="D10" s="76"/>
      <c r="E10" s="44" t="s">
        <v>25</v>
      </c>
      <c r="F10" s="5"/>
    </row>
    <row r="11" spans="1:7" ht="15.75" x14ac:dyDescent="0.25">
      <c r="A11" s="6"/>
      <c r="B11" s="3"/>
      <c r="C11" s="3"/>
      <c r="D11" s="3"/>
      <c r="E11" s="3"/>
      <c r="F11" s="7"/>
    </row>
    <row r="12" spans="1:7" ht="15.75" x14ac:dyDescent="0.25">
      <c r="A12" s="8" t="s">
        <v>7</v>
      </c>
      <c r="B12" s="4"/>
      <c r="C12" s="4"/>
      <c r="D12" s="4"/>
      <c r="E12" s="4"/>
      <c r="F12" s="9"/>
    </row>
    <row r="13" spans="1:7" x14ac:dyDescent="0.25">
      <c r="A13" s="10" t="s">
        <v>8</v>
      </c>
      <c r="B13" s="11"/>
      <c r="C13" s="11"/>
      <c r="D13" s="11"/>
      <c r="E13" s="11"/>
      <c r="F13" s="12"/>
    </row>
    <row r="14" spans="1:7" ht="16.5" x14ac:dyDescent="0.25">
      <c r="A14" s="13"/>
      <c r="B14" s="3"/>
      <c r="C14" s="3"/>
      <c r="D14" s="3"/>
      <c r="E14" s="3"/>
      <c r="F14" s="7"/>
    </row>
    <row r="15" spans="1:7" x14ac:dyDescent="0.25">
      <c r="A15" s="29" t="s">
        <v>9</v>
      </c>
      <c r="B15" s="30"/>
      <c r="C15" s="31" t="s">
        <v>34</v>
      </c>
      <c r="D15" s="31"/>
      <c r="E15" s="14" t="s">
        <v>10</v>
      </c>
      <c r="F15" s="15" t="s">
        <v>39</v>
      </c>
    </row>
    <row r="16" spans="1:7" x14ac:dyDescent="0.25">
      <c r="A16" s="83" t="s">
        <v>11</v>
      </c>
      <c r="B16" s="84"/>
      <c r="C16" s="16"/>
      <c r="D16" s="17"/>
      <c r="E16" s="18" t="s">
        <v>12</v>
      </c>
      <c r="F16" s="19" t="s">
        <v>33</v>
      </c>
    </row>
    <row r="17" spans="1:6" x14ac:dyDescent="0.25">
      <c r="A17" s="92" t="s">
        <v>28</v>
      </c>
      <c r="B17" s="94" t="s">
        <v>0</v>
      </c>
      <c r="C17" s="94" t="s">
        <v>13</v>
      </c>
      <c r="D17" s="94" t="s">
        <v>1</v>
      </c>
      <c r="E17" s="94" t="s">
        <v>2</v>
      </c>
      <c r="F17" s="90" t="s">
        <v>14</v>
      </c>
    </row>
    <row r="18" spans="1:6" x14ac:dyDescent="0.25">
      <c r="A18" s="93"/>
      <c r="B18" s="95"/>
      <c r="C18" s="95"/>
      <c r="D18" s="95"/>
      <c r="E18" s="95"/>
      <c r="F18" s="91"/>
    </row>
    <row r="19" spans="1:6" ht="15.75" x14ac:dyDescent="0.25">
      <c r="A19" s="46"/>
      <c r="B19" s="47"/>
      <c r="C19" s="66"/>
      <c r="D19" s="47"/>
      <c r="E19" s="47"/>
      <c r="F19" s="48"/>
    </row>
    <row r="20" spans="1:6" ht="15.75" x14ac:dyDescent="0.25">
      <c r="A20" s="51"/>
      <c r="B20" s="52"/>
      <c r="C20" s="52"/>
      <c r="D20" s="52"/>
      <c r="E20" s="52"/>
      <c r="F20" s="53"/>
    </row>
    <row r="21" spans="1:6" x14ac:dyDescent="0.25">
      <c r="A21" s="67"/>
      <c r="B21" s="68"/>
      <c r="C21" s="65"/>
      <c r="D21" s="57"/>
      <c r="E21" s="61"/>
      <c r="F21" s="62"/>
    </row>
    <row r="22" spans="1:6" x14ac:dyDescent="0.25">
      <c r="A22" s="67"/>
      <c r="B22" s="68"/>
      <c r="C22" s="70"/>
      <c r="D22" s="57"/>
      <c r="E22" s="61"/>
      <c r="F22" s="62"/>
    </row>
    <row r="23" spans="1:6" x14ac:dyDescent="0.25">
      <c r="A23" s="67"/>
      <c r="B23" s="68"/>
      <c r="C23" s="70"/>
      <c r="D23" s="57"/>
      <c r="E23" s="61"/>
      <c r="F23" s="62"/>
    </row>
    <row r="24" spans="1:6" x14ac:dyDescent="0.25">
      <c r="A24" s="67"/>
      <c r="B24" s="68"/>
      <c r="C24" s="69"/>
      <c r="D24" s="57"/>
      <c r="E24" s="61"/>
      <c r="F24" s="62"/>
    </row>
    <row r="25" spans="1:6" x14ac:dyDescent="0.25">
      <c r="A25" s="67"/>
      <c r="B25" s="68"/>
      <c r="C25" s="69"/>
      <c r="D25" s="57"/>
      <c r="E25" s="61"/>
      <c r="F25" s="62"/>
    </row>
    <row r="26" spans="1:6" x14ac:dyDescent="0.25">
      <c r="A26" s="67"/>
      <c r="B26" s="68"/>
      <c r="C26" s="69"/>
      <c r="D26" s="57"/>
      <c r="E26" s="61"/>
      <c r="F26" s="62"/>
    </row>
    <row r="27" spans="1:6" x14ac:dyDescent="0.25">
      <c r="A27" s="67"/>
      <c r="B27" s="68"/>
      <c r="C27" s="71"/>
      <c r="D27" s="57"/>
      <c r="E27" s="61"/>
      <c r="F27" s="62"/>
    </row>
    <row r="28" spans="1:6" x14ac:dyDescent="0.25">
      <c r="A28" s="67"/>
      <c r="B28" s="68"/>
      <c r="C28" s="69"/>
      <c r="D28" s="57"/>
      <c r="E28" s="61"/>
      <c r="F28" s="62"/>
    </row>
    <row r="29" spans="1:6" x14ac:dyDescent="0.25">
      <c r="A29" s="67"/>
      <c r="B29" s="68"/>
      <c r="C29" s="69"/>
      <c r="D29" s="57"/>
      <c r="E29" s="61"/>
      <c r="F29" s="62"/>
    </row>
    <row r="30" spans="1:6" x14ac:dyDescent="0.25">
      <c r="A30" s="67"/>
      <c r="B30" s="68"/>
      <c r="C30" s="71"/>
      <c r="D30" s="57"/>
      <c r="E30" s="61"/>
      <c r="F30" s="62"/>
    </row>
    <row r="31" spans="1:6" x14ac:dyDescent="0.25">
      <c r="A31" s="67"/>
      <c r="B31" s="68"/>
      <c r="C31" s="69"/>
      <c r="D31" s="57"/>
      <c r="E31" s="61"/>
      <c r="F31" s="62"/>
    </row>
    <row r="32" spans="1:6" x14ac:dyDescent="0.25">
      <c r="A32" s="67"/>
      <c r="B32" s="68"/>
      <c r="C32" s="69"/>
      <c r="D32" s="57"/>
      <c r="E32" s="61"/>
      <c r="F32" s="62"/>
    </row>
    <row r="33" spans="1:6" x14ac:dyDescent="0.25">
      <c r="A33" s="67"/>
      <c r="B33" s="68"/>
      <c r="C33" s="69"/>
      <c r="D33" s="57"/>
      <c r="E33" s="61"/>
      <c r="F33" s="62"/>
    </row>
    <row r="34" spans="1:6" x14ac:dyDescent="0.25">
      <c r="A34" s="67"/>
      <c r="B34" s="68"/>
      <c r="C34" s="69"/>
      <c r="D34" s="57"/>
      <c r="E34" s="61"/>
      <c r="F34" s="62"/>
    </row>
    <row r="35" spans="1:6" x14ac:dyDescent="0.25">
      <c r="A35" s="67"/>
      <c r="B35" s="68"/>
      <c r="C35" s="69"/>
      <c r="D35" s="57"/>
      <c r="E35" s="61"/>
      <c r="F35" s="62"/>
    </row>
    <row r="36" spans="1:6" x14ac:dyDescent="0.25">
      <c r="A36" s="67"/>
      <c r="B36" s="68"/>
      <c r="C36" s="69"/>
      <c r="D36" s="57"/>
      <c r="E36" s="61"/>
      <c r="F36" s="62"/>
    </row>
    <row r="37" spans="1:6" x14ac:dyDescent="0.25">
      <c r="A37" s="67"/>
      <c r="B37" s="68"/>
      <c r="C37" s="69"/>
      <c r="D37" s="57"/>
      <c r="E37" s="61"/>
      <c r="F37" s="62"/>
    </row>
    <row r="38" spans="1:6" x14ac:dyDescent="0.25">
      <c r="A38" s="67"/>
      <c r="B38" s="68"/>
      <c r="C38" s="69"/>
      <c r="D38" s="57"/>
      <c r="E38" s="61"/>
      <c r="F38" s="62"/>
    </row>
    <row r="39" spans="1:6" x14ac:dyDescent="0.25">
      <c r="A39" s="67"/>
      <c r="B39" s="68"/>
      <c r="C39" s="69"/>
      <c r="D39" s="57"/>
      <c r="E39" s="61"/>
      <c r="F39" s="62"/>
    </row>
    <row r="40" spans="1:6" x14ac:dyDescent="0.25">
      <c r="A40" s="67"/>
      <c r="B40" s="68"/>
      <c r="C40" s="69"/>
      <c r="D40" s="57"/>
      <c r="E40" s="61"/>
      <c r="F40" s="62"/>
    </row>
    <row r="41" spans="1:6" x14ac:dyDescent="0.25">
      <c r="A41" s="67"/>
      <c r="B41" s="68"/>
      <c r="C41" s="69"/>
      <c r="D41" s="57"/>
      <c r="E41" s="61"/>
      <c r="F41" s="62"/>
    </row>
    <row r="42" spans="1:6" x14ac:dyDescent="0.25">
      <c r="A42" s="67"/>
      <c r="B42" s="68"/>
      <c r="C42" s="69"/>
      <c r="D42" s="57"/>
      <c r="E42" s="61"/>
      <c r="F42" s="62"/>
    </row>
    <row r="43" spans="1:6" x14ac:dyDescent="0.25">
      <c r="A43" s="67"/>
      <c r="B43" s="68"/>
      <c r="C43" s="69"/>
      <c r="D43" s="57"/>
      <c r="E43" s="61"/>
      <c r="F43" s="62"/>
    </row>
    <row r="44" spans="1:6" x14ac:dyDescent="0.25">
      <c r="A44" s="67"/>
      <c r="B44" s="68"/>
      <c r="C44" s="69"/>
      <c r="D44" s="57"/>
      <c r="E44" s="61"/>
      <c r="F44" s="62"/>
    </row>
    <row r="45" spans="1:6" x14ac:dyDescent="0.25">
      <c r="A45" s="67"/>
      <c r="B45" s="68"/>
      <c r="C45" s="56"/>
      <c r="D45" s="57"/>
      <c r="E45" s="61"/>
      <c r="F45" s="62"/>
    </row>
    <row r="46" spans="1:6" x14ac:dyDescent="0.25">
      <c r="A46" s="67"/>
      <c r="B46" s="68"/>
      <c r="C46" s="56"/>
      <c r="D46" s="57"/>
      <c r="E46" s="61"/>
      <c r="F46" s="64"/>
    </row>
    <row r="47" spans="1:6" x14ac:dyDescent="0.25">
      <c r="A47" s="67"/>
      <c r="B47" s="68"/>
      <c r="C47" s="69"/>
      <c r="D47" s="57"/>
      <c r="E47" s="61"/>
      <c r="F47" s="62"/>
    </row>
    <row r="48" spans="1:6" x14ac:dyDescent="0.25">
      <c r="A48" s="67"/>
      <c r="B48" s="68"/>
      <c r="C48" s="69"/>
      <c r="D48" s="57"/>
      <c r="E48" s="61"/>
      <c r="F48" s="62"/>
    </row>
    <row r="49" spans="1:6" x14ac:dyDescent="0.25">
      <c r="A49" s="67"/>
      <c r="B49" s="68"/>
      <c r="C49" s="69"/>
      <c r="D49" s="57"/>
      <c r="E49" s="61"/>
      <c r="F49" s="62"/>
    </row>
    <row r="50" spans="1:6" x14ac:dyDescent="0.25">
      <c r="A50" s="67"/>
      <c r="B50" s="68"/>
      <c r="C50" s="69"/>
      <c r="D50" s="57"/>
      <c r="E50" s="61"/>
      <c r="F50" s="62"/>
    </row>
    <row r="51" spans="1:6" x14ac:dyDescent="0.25">
      <c r="A51" s="67"/>
      <c r="B51" s="68"/>
      <c r="C51" s="69"/>
      <c r="D51" s="57"/>
      <c r="E51" s="61"/>
      <c r="F51" s="62"/>
    </row>
    <row r="52" spans="1:6" x14ac:dyDescent="0.25">
      <c r="A52" s="67"/>
      <c r="B52" s="68"/>
      <c r="C52" s="56"/>
      <c r="D52" s="57"/>
      <c r="E52" s="61"/>
      <c r="F52" s="62"/>
    </row>
    <row r="53" spans="1:6" x14ac:dyDescent="0.25">
      <c r="A53" s="67"/>
      <c r="B53" s="68"/>
      <c r="C53" s="56"/>
      <c r="D53" s="57"/>
      <c r="E53" s="61"/>
      <c r="F53" s="62"/>
    </row>
    <row r="54" spans="1:6" x14ac:dyDescent="0.25">
      <c r="A54" s="67"/>
      <c r="B54" s="68"/>
      <c r="C54" s="56"/>
      <c r="D54" s="57"/>
      <c r="E54" s="61"/>
      <c r="F54" s="62"/>
    </row>
    <row r="55" spans="1:6" x14ac:dyDescent="0.25">
      <c r="A55" s="67"/>
      <c r="B55" s="68"/>
      <c r="C55" s="56"/>
      <c r="D55" s="57"/>
      <c r="E55" s="61"/>
      <c r="F55" s="62"/>
    </row>
    <row r="56" spans="1:6" x14ac:dyDescent="0.25">
      <c r="A56" s="67"/>
      <c r="B56" s="68"/>
      <c r="C56" s="56"/>
      <c r="D56" s="57"/>
      <c r="E56" s="61"/>
      <c r="F56" s="62"/>
    </row>
    <row r="57" spans="1:6" ht="15.75" customHeight="1" x14ac:dyDescent="0.25">
      <c r="A57" s="98" t="s">
        <v>24</v>
      </c>
      <c r="B57" s="99"/>
      <c r="C57" s="102"/>
      <c r="D57" s="103"/>
      <c r="E57" s="104"/>
      <c r="F57" s="72"/>
    </row>
    <row r="58" spans="1:6" ht="15.75" customHeight="1" x14ac:dyDescent="0.25">
      <c r="A58" s="100"/>
      <c r="B58" s="101"/>
      <c r="C58" s="105"/>
      <c r="D58" s="106"/>
      <c r="E58" s="107"/>
      <c r="F58" s="73"/>
    </row>
    <row r="59" spans="1:6" x14ac:dyDescent="0.25">
      <c r="A59" s="33" t="s">
        <v>30</v>
      </c>
      <c r="B59" s="34"/>
      <c r="C59" s="34"/>
      <c r="D59" s="34"/>
      <c r="E59" s="34"/>
      <c r="F59" s="35"/>
    </row>
    <row r="60" spans="1:6" x14ac:dyDescent="0.25">
      <c r="A60" s="36" t="s">
        <v>29</v>
      </c>
      <c r="B60" s="37"/>
      <c r="C60" s="37"/>
      <c r="D60" s="37"/>
      <c r="E60" s="37"/>
      <c r="F60" s="38"/>
    </row>
    <row r="61" spans="1:6" ht="15.75" x14ac:dyDescent="0.25">
      <c r="A61" s="2"/>
      <c r="B61" s="4"/>
      <c r="C61" s="4"/>
      <c r="D61" s="4"/>
      <c r="E61" s="4"/>
      <c r="F61" s="9"/>
    </row>
    <row r="62" spans="1:6" ht="15.75" x14ac:dyDescent="0.25">
      <c r="A62" s="2" t="s">
        <v>15</v>
      </c>
      <c r="B62" s="4"/>
      <c r="C62" s="4"/>
      <c r="D62" s="32" t="s">
        <v>16</v>
      </c>
      <c r="E62" s="32"/>
      <c r="F62" s="21"/>
    </row>
    <row r="63" spans="1:6" ht="15.75" x14ac:dyDescent="0.25">
      <c r="A63" s="2"/>
      <c r="B63" s="4"/>
      <c r="C63" s="4"/>
      <c r="D63" s="32"/>
      <c r="E63" s="32"/>
      <c r="F63" s="21"/>
    </row>
    <row r="64" spans="1:6" ht="15.75" x14ac:dyDescent="0.25">
      <c r="A64" s="2"/>
      <c r="B64" s="3"/>
      <c r="C64" s="3"/>
      <c r="D64" s="4"/>
      <c r="E64" s="4"/>
      <c r="F64" s="9"/>
    </row>
    <row r="65" spans="1:6" ht="15.75" x14ac:dyDescent="0.25">
      <c r="A65" s="89" t="s">
        <v>17</v>
      </c>
      <c r="B65" s="81"/>
      <c r="C65" s="81"/>
      <c r="D65" s="96" t="s">
        <v>98</v>
      </c>
      <c r="E65" s="96"/>
      <c r="F65" s="97"/>
    </row>
    <row r="66" spans="1:6" ht="15.75" x14ac:dyDescent="0.25">
      <c r="A66" s="2"/>
      <c r="B66" s="3"/>
      <c r="C66" s="3"/>
      <c r="D66" s="81" t="s">
        <v>38</v>
      </c>
      <c r="E66" s="81"/>
      <c r="F66" s="82"/>
    </row>
    <row r="67" spans="1:6" ht="15.75" x14ac:dyDescent="0.25">
      <c r="A67" s="89" t="s">
        <v>18</v>
      </c>
      <c r="B67" s="81"/>
      <c r="C67" s="81"/>
      <c r="D67" s="4"/>
      <c r="E67" s="4"/>
      <c r="F67" s="9"/>
    </row>
    <row r="68" spans="1:6" x14ac:dyDescent="0.25">
      <c r="A68" s="22"/>
      <c r="B68" s="23"/>
      <c r="C68" s="23"/>
      <c r="D68" s="23"/>
      <c r="E68" s="23"/>
      <c r="F68" s="24"/>
    </row>
    <row r="69" spans="1:6" ht="15.75" x14ac:dyDescent="0.25">
      <c r="A69" s="2" t="s">
        <v>19</v>
      </c>
      <c r="B69" s="4"/>
      <c r="C69" s="4"/>
      <c r="D69" s="4" t="s">
        <v>20</v>
      </c>
      <c r="E69" s="4"/>
      <c r="F69" s="9"/>
    </row>
    <row r="70" spans="1:6" ht="15.75" x14ac:dyDescent="0.25">
      <c r="A70" s="2" t="s">
        <v>21</v>
      </c>
      <c r="B70" s="4"/>
      <c r="C70" s="4"/>
      <c r="D70" s="4" t="s">
        <v>22</v>
      </c>
      <c r="E70" s="4"/>
      <c r="F70" s="9"/>
    </row>
    <row r="71" spans="1:6" ht="15.75" x14ac:dyDescent="0.25">
      <c r="A71" s="2"/>
      <c r="B71" s="4"/>
      <c r="C71" s="4"/>
      <c r="D71" s="32" t="s">
        <v>23</v>
      </c>
      <c r="E71" s="3"/>
      <c r="F71" s="7"/>
    </row>
    <row r="72" spans="1:6" ht="15.75" x14ac:dyDescent="0.25">
      <c r="A72" s="2"/>
      <c r="B72" s="4"/>
      <c r="C72" s="4"/>
      <c r="D72" s="45"/>
      <c r="E72" s="20"/>
      <c r="F72" s="50"/>
    </row>
    <row r="73" spans="1:6" ht="15.75" x14ac:dyDescent="0.25">
      <c r="A73" s="85" t="s">
        <v>35</v>
      </c>
      <c r="B73" s="86"/>
      <c r="C73" s="86"/>
      <c r="D73" s="25"/>
      <c r="E73" s="42"/>
      <c r="F73" s="49"/>
    </row>
    <row r="74" spans="1:6" ht="15.75" x14ac:dyDescent="0.25">
      <c r="A74" s="87" t="s">
        <v>36</v>
      </c>
      <c r="B74" s="88"/>
      <c r="C74" s="88"/>
      <c r="D74" s="39"/>
      <c r="E74" s="40"/>
      <c r="F74" s="41"/>
    </row>
  </sheetData>
  <mergeCells count="25">
    <mergeCell ref="E1:F1"/>
    <mergeCell ref="D66:F66"/>
    <mergeCell ref="A16:B16"/>
    <mergeCell ref="A73:C73"/>
    <mergeCell ref="A74:C74"/>
    <mergeCell ref="A67:C67"/>
    <mergeCell ref="F17:F18"/>
    <mergeCell ref="A17:A18"/>
    <mergeCell ref="B17:B18"/>
    <mergeCell ref="C17:C18"/>
    <mergeCell ref="D17:D18"/>
    <mergeCell ref="E17:E18"/>
    <mergeCell ref="A65:C65"/>
    <mergeCell ref="D65:F65"/>
    <mergeCell ref="A57:B58"/>
    <mergeCell ref="C57:E58"/>
    <mergeCell ref="F57:F58"/>
    <mergeCell ref="A4:F4"/>
    <mergeCell ref="A2:F2"/>
    <mergeCell ref="B10:D10"/>
    <mergeCell ref="B8:D8"/>
    <mergeCell ref="B9:D9"/>
    <mergeCell ref="A7:F7"/>
    <mergeCell ref="A5:F5"/>
    <mergeCell ref="A6:F6"/>
  </mergeCells>
  <pageMargins left="0" right="0" top="0.23" bottom="0.75" header="0" footer="0"/>
  <pageSetup paperSize="14"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4"/>
  <sheetViews>
    <sheetView topLeftCell="A19" zoomScale="85" zoomScaleNormal="85" workbookViewId="0">
      <selection activeCell="C43" sqref="C43"/>
    </sheetView>
  </sheetViews>
  <sheetFormatPr defaultRowHeight="15" x14ac:dyDescent="0.25"/>
  <cols>
    <col min="1" max="1" width="9.85546875" customWidth="1"/>
    <col min="2" max="2" width="10" customWidth="1"/>
    <col min="3" max="3" width="63.7109375" customWidth="1"/>
    <col min="4" max="4" width="10.7109375" customWidth="1"/>
    <col min="5" max="5" width="16.7109375" customWidth="1"/>
    <col min="6" max="6" width="26" customWidth="1"/>
  </cols>
  <sheetData>
    <row r="1" spans="1:7" ht="15.75" customHeight="1" x14ac:dyDescent="0.35">
      <c r="A1" s="28"/>
      <c r="B1" s="28"/>
      <c r="C1" s="28"/>
      <c r="D1" s="28"/>
      <c r="E1" s="80" t="s">
        <v>31</v>
      </c>
      <c r="F1" s="80"/>
      <c r="G1" s="1"/>
    </row>
    <row r="2" spans="1:7" ht="20.25" x14ac:dyDescent="0.3">
      <c r="A2" s="75" t="s">
        <v>3</v>
      </c>
      <c r="B2" s="75"/>
      <c r="C2" s="75"/>
      <c r="D2" s="75"/>
      <c r="E2" s="75"/>
      <c r="F2" s="75"/>
      <c r="G2" s="1"/>
    </row>
    <row r="3" spans="1:7" ht="7.5" customHeight="1" x14ac:dyDescent="0.3">
      <c r="A3" s="60"/>
      <c r="B3" s="60"/>
      <c r="C3" s="60"/>
      <c r="D3" s="60"/>
      <c r="E3" s="60"/>
      <c r="F3" s="60"/>
      <c r="G3" s="1"/>
    </row>
    <row r="4" spans="1:7" ht="18" x14ac:dyDescent="0.25">
      <c r="A4" s="74" t="s">
        <v>32</v>
      </c>
      <c r="B4" s="74"/>
      <c r="C4" s="74"/>
      <c r="D4" s="74"/>
      <c r="E4" s="74"/>
      <c r="F4" s="74"/>
      <c r="G4" s="1"/>
    </row>
    <row r="5" spans="1:7" x14ac:dyDescent="0.25">
      <c r="A5" s="79" t="s">
        <v>40</v>
      </c>
      <c r="B5" s="79"/>
      <c r="C5" s="79"/>
      <c r="D5" s="79"/>
      <c r="E5" s="79"/>
      <c r="F5" s="79"/>
      <c r="G5" s="1"/>
    </row>
    <row r="6" spans="1:7" x14ac:dyDescent="0.25">
      <c r="A6" s="79" t="s">
        <v>41</v>
      </c>
      <c r="B6" s="79"/>
      <c r="C6" s="79"/>
      <c r="D6" s="79"/>
      <c r="E6" s="79"/>
      <c r="F6" s="79"/>
      <c r="G6" s="1"/>
    </row>
    <row r="7" spans="1:7" ht="5.25" customHeight="1" x14ac:dyDescent="0.25">
      <c r="A7" s="78"/>
      <c r="B7" s="78"/>
      <c r="C7" s="78"/>
      <c r="D7" s="78"/>
      <c r="E7" s="78"/>
      <c r="F7" s="78"/>
      <c r="G7" s="1"/>
    </row>
    <row r="8" spans="1:7" ht="20.25" customHeight="1" x14ac:dyDescent="0.25">
      <c r="A8" s="8" t="s">
        <v>26</v>
      </c>
      <c r="B8" s="77" t="s">
        <v>42</v>
      </c>
      <c r="C8" s="77"/>
      <c r="D8" s="77"/>
      <c r="E8" s="20" t="s">
        <v>4</v>
      </c>
      <c r="F8" s="27"/>
    </row>
    <row r="9" spans="1:7" ht="19.5" customHeight="1" x14ac:dyDescent="0.25">
      <c r="A9" s="2" t="s">
        <v>27</v>
      </c>
      <c r="B9" s="76" t="s">
        <v>43</v>
      </c>
      <c r="C9" s="76"/>
      <c r="D9" s="76"/>
      <c r="E9" s="4" t="s">
        <v>5</v>
      </c>
      <c r="F9" s="26"/>
    </row>
    <row r="10" spans="1:7" ht="21" customHeight="1" x14ac:dyDescent="0.25">
      <c r="A10" s="2" t="s">
        <v>6</v>
      </c>
      <c r="B10" s="76" t="s">
        <v>44</v>
      </c>
      <c r="C10" s="76"/>
      <c r="D10" s="76"/>
      <c r="E10" s="44" t="s">
        <v>25</v>
      </c>
      <c r="F10" s="5" t="s">
        <v>76</v>
      </c>
    </row>
    <row r="11" spans="1:7" ht="15.75" x14ac:dyDescent="0.25">
      <c r="A11" s="6"/>
      <c r="B11" s="3"/>
      <c r="C11" s="3"/>
      <c r="D11" s="3"/>
      <c r="E11" s="3"/>
      <c r="F11" s="7"/>
    </row>
    <row r="12" spans="1:7" ht="15.75" x14ac:dyDescent="0.25">
      <c r="A12" s="8" t="s">
        <v>7</v>
      </c>
      <c r="B12" s="4"/>
      <c r="C12" s="4"/>
      <c r="D12" s="4"/>
      <c r="E12" s="4"/>
      <c r="F12" s="9"/>
    </row>
    <row r="13" spans="1:7" x14ac:dyDescent="0.25">
      <c r="A13" s="10" t="s">
        <v>8</v>
      </c>
      <c r="B13" s="11"/>
      <c r="C13" s="11"/>
      <c r="D13" s="11"/>
      <c r="E13" s="11"/>
      <c r="F13" s="12"/>
    </row>
    <row r="14" spans="1:7" ht="16.5" x14ac:dyDescent="0.25">
      <c r="A14" s="13"/>
      <c r="B14" s="3"/>
      <c r="C14" s="3"/>
      <c r="D14" s="3"/>
      <c r="E14" s="3"/>
      <c r="F14" s="7"/>
    </row>
    <row r="15" spans="1:7" x14ac:dyDescent="0.25">
      <c r="A15" s="29" t="s">
        <v>9</v>
      </c>
      <c r="B15" s="30"/>
      <c r="C15" s="31" t="s">
        <v>34</v>
      </c>
      <c r="D15" s="31"/>
      <c r="E15" s="14" t="s">
        <v>10</v>
      </c>
      <c r="F15" s="15" t="s">
        <v>39</v>
      </c>
    </row>
    <row r="16" spans="1:7" x14ac:dyDescent="0.25">
      <c r="A16" s="83" t="s">
        <v>11</v>
      </c>
      <c r="B16" s="84"/>
      <c r="C16" s="16"/>
      <c r="D16" s="17"/>
      <c r="E16" s="18" t="s">
        <v>12</v>
      </c>
      <c r="F16" s="19" t="s">
        <v>33</v>
      </c>
    </row>
    <row r="17" spans="1:6" x14ac:dyDescent="0.25">
      <c r="A17" s="92" t="s">
        <v>28</v>
      </c>
      <c r="B17" s="94" t="s">
        <v>0</v>
      </c>
      <c r="C17" s="94" t="s">
        <v>13</v>
      </c>
      <c r="D17" s="94" t="s">
        <v>1</v>
      </c>
      <c r="E17" s="94" t="s">
        <v>2</v>
      </c>
      <c r="F17" s="90" t="s">
        <v>14</v>
      </c>
    </row>
    <row r="18" spans="1:6" x14ac:dyDescent="0.25">
      <c r="A18" s="93"/>
      <c r="B18" s="95"/>
      <c r="C18" s="95"/>
      <c r="D18" s="95"/>
      <c r="E18" s="95"/>
      <c r="F18" s="91"/>
    </row>
    <row r="19" spans="1:6" ht="15.75" x14ac:dyDescent="0.25">
      <c r="A19" s="46"/>
      <c r="B19" s="47"/>
      <c r="C19" s="59" t="s">
        <v>45</v>
      </c>
      <c r="D19" s="47"/>
      <c r="E19" s="47"/>
      <c r="F19" s="48"/>
    </row>
    <row r="20" spans="1:6" ht="15.75" x14ac:dyDescent="0.25">
      <c r="A20" s="51"/>
      <c r="B20" s="52"/>
      <c r="C20" s="52"/>
      <c r="D20" s="52"/>
      <c r="E20" s="52"/>
      <c r="F20" s="53"/>
    </row>
    <row r="21" spans="1:6" ht="15.75" x14ac:dyDescent="0.25">
      <c r="A21" s="51">
        <v>1</v>
      </c>
      <c r="B21" s="55" t="s">
        <v>46</v>
      </c>
      <c r="C21" s="56" t="s">
        <v>47</v>
      </c>
      <c r="D21" s="57">
        <v>4</v>
      </c>
      <c r="E21" s="61">
        <v>23000</v>
      </c>
      <c r="F21" s="62">
        <f>E21*D21</f>
        <v>92000</v>
      </c>
    </row>
    <row r="22" spans="1:6" ht="15.75" x14ac:dyDescent="0.25">
      <c r="A22" s="51"/>
      <c r="B22" s="55"/>
      <c r="C22" s="56" t="s">
        <v>48</v>
      </c>
      <c r="D22" s="57"/>
      <c r="E22" s="58"/>
      <c r="F22" s="54"/>
    </row>
    <row r="23" spans="1:6" ht="15.75" x14ac:dyDescent="0.25">
      <c r="A23" s="51"/>
      <c r="B23" s="55"/>
      <c r="C23" s="56" t="s">
        <v>49</v>
      </c>
      <c r="D23" s="57"/>
      <c r="E23" s="58"/>
      <c r="F23" s="54"/>
    </row>
    <row r="24" spans="1:6" ht="15.75" x14ac:dyDescent="0.25">
      <c r="A24" s="51"/>
      <c r="B24" s="55"/>
      <c r="C24" s="56" t="s">
        <v>50</v>
      </c>
      <c r="D24" s="57"/>
      <c r="E24" s="58"/>
      <c r="F24" s="54"/>
    </row>
    <row r="25" spans="1:6" ht="15.75" x14ac:dyDescent="0.25">
      <c r="A25" s="51"/>
      <c r="B25" s="55"/>
      <c r="C25" s="56" t="s">
        <v>51</v>
      </c>
      <c r="D25" s="57"/>
      <c r="E25" s="58"/>
      <c r="F25" s="54"/>
    </row>
    <row r="26" spans="1:6" ht="15.75" x14ac:dyDescent="0.25">
      <c r="A26" s="51"/>
      <c r="B26" s="55"/>
      <c r="C26" s="56" t="s">
        <v>52</v>
      </c>
      <c r="D26" s="57"/>
      <c r="E26" s="58"/>
      <c r="F26" s="54"/>
    </row>
    <row r="27" spans="1:6" ht="15.75" x14ac:dyDescent="0.25">
      <c r="A27" s="51"/>
      <c r="B27" s="55"/>
      <c r="C27" s="56" t="s">
        <v>53</v>
      </c>
      <c r="D27" s="57"/>
      <c r="E27" s="58"/>
      <c r="F27" s="54"/>
    </row>
    <row r="28" spans="1:6" ht="15.75" x14ac:dyDescent="0.25">
      <c r="A28" s="51"/>
      <c r="B28" s="55"/>
      <c r="C28" s="56" t="s">
        <v>54</v>
      </c>
      <c r="D28" s="57"/>
      <c r="E28" s="58"/>
      <c r="F28" s="54"/>
    </row>
    <row r="29" spans="1:6" ht="15.75" x14ac:dyDescent="0.25">
      <c r="A29" s="51"/>
      <c r="B29" s="55"/>
      <c r="C29" s="56" t="s">
        <v>55</v>
      </c>
      <c r="D29" s="57"/>
      <c r="E29" s="58"/>
      <c r="F29" s="54"/>
    </row>
    <row r="30" spans="1:6" ht="15.75" x14ac:dyDescent="0.25">
      <c r="A30" s="51"/>
      <c r="B30" s="55"/>
      <c r="C30" s="56" t="s">
        <v>56</v>
      </c>
      <c r="D30" s="57"/>
      <c r="E30" s="58"/>
      <c r="F30" s="54"/>
    </row>
    <row r="31" spans="1:6" ht="15.75" x14ac:dyDescent="0.25">
      <c r="A31" s="51"/>
      <c r="B31" s="55"/>
      <c r="C31" s="56" t="s">
        <v>57</v>
      </c>
      <c r="D31" s="57"/>
      <c r="E31" s="58"/>
      <c r="F31" s="54"/>
    </row>
    <row r="32" spans="1:6" ht="15.75" x14ac:dyDescent="0.25">
      <c r="A32" s="51"/>
      <c r="B32" s="55"/>
      <c r="C32" s="56" t="s">
        <v>58</v>
      </c>
      <c r="D32" s="57"/>
      <c r="E32" s="58"/>
      <c r="F32" s="54"/>
    </row>
    <row r="33" spans="1:6" ht="15.75" x14ac:dyDescent="0.25">
      <c r="A33" s="51"/>
      <c r="B33" s="55"/>
      <c r="C33" s="56" t="s">
        <v>59</v>
      </c>
      <c r="D33" s="57"/>
      <c r="E33" s="58"/>
      <c r="F33" s="54"/>
    </row>
    <row r="34" spans="1:6" ht="15.75" x14ac:dyDescent="0.25">
      <c r="A34" s="51"/>
      <c r="B34" s="55"/>
      <c r="C34" s="56" t="s">
        <v>60</v>
      </c>
      <c r="D34" s="57"/>
      <c r="E34" s="58"/>
      <c r="F34" s="54"/>
    </row>
    <row r="35" spans="1:6" ht="15.75" x14ac:dyDescent="0.25">
      <c r="A35" s="51"/>
      <c r="B35" s="55"/>
      <c r="C35" s="56"/>
      <c r="D35" s="57"/>
      <c r="E35" s="58"/>
      <c r="F35" s="54"/>
    </row>
    <row r="36" spans="1:6" ht="15.75" x14ac:dyDescent="0.25">
      <c r="A36" s="51">
        <v>2</v>
      </c>
      <c r="B36" s="55" t="s">
        <v>61</v>
      </c>
      <c r="C36" s="56" t="s">
        <v>62</v>
      </c>
      <c r="D36" s="57">
        <v>1</v>
      </c>
      <c r="E36" s="61">
        <v>24000</v>
      </c>
      <c r="F36" s="63">
        <f>E36*D36</f>
        <v>24000</v>
      </c>
    </row>
    <row r="37" spans="1:6" ht="15.75" x14ac:dyDescent="0.25">
      <c r="A37" s="51"/>
      <c r="B37" s="55"/>
      <c r="C37" s="56" t="s">
        <v>63</v>
      </c>
      <c r="D37" s="57"/>
      <c r="E37" s="58"/>
      <c r="F37" s="54">
        <f>SUM(F21:F36)</f>
        <v>116000</v>
      </c>
    </row>
    <row r="38" spans="1:6" ht="15.75" x14ac:dyDescent="0.25">
      <c r="A38" s="51"/>
      <c r="B38" s="55"/>
      <c r="C38" s="56" t="s">
        <v>64</v>
      </c>
      <c r="D38" s="57"/>
      <c r="E38" s="58"/>
      <c r="F38" s="54"/>
    </row>
    <row r="39" spans="1:6" ht="15.75" x14ac:dyDescent="0.25">
      <c r="A39" s="51"/>
      <c r="B39" s="55"/>
      <c r="C39" s="56" t="s">
        <v>49</v>
      </c>
      <c r="D39" s="57"/>
      <c r="E39" s="58"/>
      <c r="F39" s="54"/>
    </row>
    <row r="40" spans="1:6" ht="15.75" x14ac:dyDescent="0.25">
      <c r="A40" s="51"/>
      <c r="B40" s="55"/>
      <c r="C40" s="56" t="s">
        <v>65</v>
      </c>
      <c r="D40" s="57"/>
      <c r="E40" s="58"/>
      <c r="F40" s="54"/>
    </row>
    <row r="41" spans="1:6" ht="15.75" x14ac:dyDescent="0.25">
      <c r="A41" s="51"/>
      <c r="B41" s="55"/>
      <c r="C41" s="56" t="s">
        <v>66</v>
      </c>
      <c r="D41" s="57"/>
      <c r="E41" s="58"/>
      <c r="F41" s="54"/>
    </row>
    <row r="42" spans="1:6" ht="15.75" x14ac:dyDescent="0.25">
      <c r="A42" s="51"/>
      <c r="B42" s="55"/>
      <c r="C42" s="56" t="s">
        <v>67</v>
      </c>
      <c r="D42" s="57"/>
      <c r="E42" s="58"/>
      <c r="F42" s="54"/>
    </row>
    <row r="43" spans="1:6" ht="15.75" x14ac:dyDescent="0.25">
      <c r="A43" s="51"/>
      <c r="B43" s="55"/>
      <c r="C43" s="56" t="s">
        <v>68</v>
      </c>
      <c r="D43" s="57"/>
      <c r="E43" s="58"/>
      <c r="F43" s="54"/>
    </row>
    <row r="44" spans="1:6" ht="15.75" x14ac:dyDescent="0.25">
      <c r="A44" s="51"/>
      <c r="B44" s="55"/>
      <c r="C44" s="56" t="s">
        <v>69</v>
      </c>
      <c r="D44" s="57"/>
      <c r="E44" s="58"/>
      <c r="F44" s="54"/>
    </row>
    <row r="45" spans="1:6" ht="15.75" x14ac:dyDescent="0.25">
      <c r="A45" s="51"/>
      <c r="B45" s="55"/>
      <c r="C45" s="56" t="s">
        <v>70</v>
      </c>
      <c r="D45" s="57"/>
      <c r="E45" s="58"/>
      <c r="F45" s="54"/>
    </row>
    <row r="46" spans="1:6" ht="15.75" x14ac:dyDescent="0.25">
      <c r="A46" s="51"/>
      <c r="B46" s="55"/>
      <c r="C46" s="56" t="s">
        <v>71</v>
      </c>
      <c r="D46" s="57"/>
      <c r="E46" s="58"/>
      <c r="F46" s="54"/>
    </row>
    <row r="47" spans="1:6" ht="15.75" x14ac:dyDescent="0.25">
      <c r="A47" s="51"/>
      <c r="B47" s="55"/>
      <c r="C47" s="56" t="s">
        <v>72</v>
      </c>
      <c r="D47" s="57"/>
      <c r="E47" s="58"/>
      <c r="F47" s="54"/>
    </row>
    <row r="48" spans="1:6" ht="15.75" x14ac:dyDescent="0.25">
      <c r="A48" s="51"/>
      <c r="B48" s="55"/>
      <c r="C48" s="56" t="s">
        <v>73</v>
      </c>
      <c r="D48" s="57"/>
      <c r="E48" s="58"/>
      <c r="F48" s="54"/>
    </row>
    <row r="49" spans="1:6" ht="15.75" x14ac:dyDescent="0.25">
      <c r="A49" s="51"/>
      <c r="B49" s="55"/>
      <c r="C49" s="56" t="s">
        <v>59</v>
      </c>
      <c r="D49" s="57"/>
      <c r="E49" s="58"/>
      <c r="F49" s="54"/>
    </row>
    <row r="50" spans="1:6" ht="15.75" x14ac:dyDescent="0.25">
      <c r="A50" s="51"/>
      <c r="B50" s="55"/>
      <c r="C50" s="56" t="s">
        <v>74</v>
      </c>
      <c r="D50" s="57"/>
      <c r="E50" s="58"/>
      <c r="F50" s="54"/>
    </row>
    <row r="51" spans="1:6" ht="15.75" x14ac:dyDescent="0.25">
      <c r="A51" s="51"/>
      <c r="B51" s="55"/>
      <c r="C51" s="56"/>
      <c r="D51" s="57"/>
      <c r="E51" s="58"/>
      <c r="F51" s="54"/>
    </row>
    <row r="52" spans="1:6" ht="15.75" x14ac:dyDescent="0.25">
      <c r="A52" s="51"/>
      <c r="B52" s="55"/>
      <c r="C52" s="56"/>
      <c r="D52" s="57"/>
      <c r="E52" s="58"/>
      <c r="F52" s="54"/>
    </row>
    <row r="53" spans="1:6" ht="15.75" x14ac:dyDescent="0.25">
      <c r="A53" s="51"/>
      <c r="B53" s="55"/>
      <c r="C53" s="56"/>
      <c r="D53" s="57"/>
      <c r="E53" s="58"/>
      <c r="F53" s="54"/>
    </row>
    <row r="54" spans="1:6" ht="15.75" x14ac:dyDescent="0.25">
      <c r="A54" s="51"/>
      <c r="B54" s="55"/>
      <c r="C54" s="56"/>
      <c r="D54" s="57"/>
      <c r="E54" s="58"/>
      <c r="F54" s="54"/>
    </row>
    <row r="55" spans="1:6" ht="15.75" x14ac:dyDescent="0.25">
      <c r="A55" s="51"/>
      <c r="B55" s="55"/>
      <c r="C55" s="56"/>
      <c r="D55" s="57"/>
      <c r="E55" s="58"/>
      <c r="F55" s="54"/>
    </row>
    <row r="56" spans="1:6" ht="15.75" x14ac:dyDescent="0.25">
      <c r="A56" s="51"/>
      <c r="B56" s="55"/>
      <c r="C56" s="56"/>
      <c r="D56" s="57"/>
      <c r="E56" s="58"/>
      <c r="F56" s="54"/>
    </row>
    <row r="57" spans="1:6" ht="15.75" customHeight="1" x14ac:dyDescent="0.25">
      <c r="A57" s="98" t="s">
        <v>24</v>
      </c>
      <c r="B57" s="99"/>
      <c r="C57" s="102" t="s">
        <v>75</v>
      </c>
      <c r="D57" s="103"/>
      <c r="E57" s="104"/>
      <c r="F57" s="72">
        <f>F37</f>
        <v>116000</v>
      </c>
    </row>
    <row r="58" spans="1:6" ht="15.75" customHeight="1" x14ac:dyDescent="0.25">
      <c r="A58" s="100"/>
      <c r="B58" s="101"/>
      <c r="C58" s="105"/>
      <c r="D58" s="106"/>
      <c r="E58" s="107"/>
      <c r="F58" s="73"/>
    </row>
    <row r="59" spans="1:6" x14ac:dyDescent="0.25">
      <c r="A59" s="33" t="s">
        <v>30</v>
      </c>
      <c r="B59" s="34"/>
      <c r="C59" s="34"/>
      <c r="D59" s="34"/>
      <c r="E59" s="34"/>
      <c r="F59" s="35"/>
    </row>
    <row r="60" spans="1:6" x14ac:dyDescent="0.25">
      <c r="A60" s="36" t="s">
        <v>29</v>
      </c>
      <c r="B60" s="37"/>
      <c r="C60" s="37"/>
      <c r="D60" s="37"/>
      <c r="E60" s="37"/>
      <c r="F60" s="38"/>
    </row>
    <row r="61" spans="1:6" ht="15.75" x14ac:dyDescent="0.25">
      <c r="A61" s="2"/>
      <c r="B61" s="4"/>
      <c r="C61" s="4"/>
      <c r="D61" s="4"/>
      <c r="E61" s="4"/>
      <c r="F61" s="9"/>
    </row>
    <row r="62" spans="1:6" ht="15.75" x14ac:dyDescent="0.25">
      <c r="A62" s="2" t="s">
        <v>15</v>
      </c>
      <c r="B62" s="4"/>
      <c r="C62" s="4"/>
      <c r="D62" s="45" t="s">
        <v>16</v>
      </c>
      <c r="E62" s="45"/>
      <c r="F62" s="21"/>
    </row>
    <row r="63" spans="1:6" ht="15.75" x14ac:dyDescent="0.25">
      <c r="A63" s="2"/>
      <c r="B63" s="4"/>
      <c r="C63" s="4"/>
      <c r="D63" s="45"/>
      <c r="E63" s="45"/>
      <c r="F63" s="21"/>
    </row>
    <row r="64" spans="1:6" ht="15.75" x14ac:dyDescent="0.25">
      <c r="A64" s="2"/>
      <c r="B64" s="3"/>
      <c r="C64" s="3"/>
      <c r="D64" s="4"/>
      <c r="E64" s="4"/>
      <c r="F64" s="9"/>
    </row>
    <row r="65" spans="1:6" ht="15.75" x14ac:dyDescent="0.25">
      <c r="A65" s="89" t="s">
        <v>17</v>
      </c>
      <c r="B65" s="81"/>
      <c r="C65" s="81"/>
      <c r="D65" s="96" t="s">
        <v>37</v>
      </c>
      <c r="E65" s="96"/>
      <c r="F65" s="97"/>
    </row>
    <row r="66" spans="1:6" ht="15.75" x14ac:dyDescent="0.25">
      <c r="A66" s="2"/>
      <c r="B66" s="3"/>
      <c r="C66" s="3"/>
      <c r="D66" s="81" t="s">
        <v>38</v>
      </c>
      <c r="E66" s="81"/>
      <c r="F66" s="82"/>
    </row>
    <row r="67" spans="1:6" ht="15.75" x14ac:dyDescent="0.25">
      <c r="A67" s="89" t="s">
        <v>18</v>
      </c>
      <c r="B67" s="81"/>
      <c r="C67" s="81"/>
      <c r="D67" s="4"/>
      <c r="E67" s="4"/>
      <c r="F67" s="9"/>
    </row>
    <row r="68" spans="1:6" x14ac:dyDescent="0.25">
      <c r="A68" s="22"/>
      <c r="B68" s="23"/>
      <c r="C68" s="23"/>
      <c r="D68" s="23"/>
      <c r="E68" s="23"/>
      <c r="F68" s="24"/>
    </row>
    <row r="69" spans="1:6" ht="15.75" x14ac:dyDescent="0.25">
      <c r="A69" s="2" t="s">
        <v>19</v>
      </c>
      <c r="B69" s="4"/>
      <c r="C69" s="4"/>
      <c r="D69" s="4" t="s">
        <v>20</v>
      </c>
      <c r="E69" s="4"/>
      <c r="F69" s="9"/>
    </row>
    <row r="70" spans="1:6" ht="15.75" x14ac:dyDescent="0.25">
      <c r="A70" s="2" t="s">
        <v>21</v>
      </c>
      <c r="B70" s="4"/>
      <c r="C70" s="4"/>
      <c r="D70" s="4" t="s">
        <v>22</v>
      </c>
      <c r="E70" s="4"/>
      <c r="F70" s="9"/>
    </row>
    <row r="71" spans="1:6" ht="15.75" x14ac:dyDescent="0.25">
      <c r="A71" s="2"/>
      <c r="B71" s="4"/>
      <c r="C71" s="4"/>
      <c r="D71" s="45" t="s">
        <v>23</v>
      </c>
      <c r="E71" s="3"/>
      <c r="F71" s="7"/>
    </row>
    <row r="72" spans="1:6" ht="15.75" x14ac:dyDescent="0.25">
      <c r="A72" s="2"/>
      <c r="B72" s="4"/>
      <c r="C72" s="4"/>
      <c r="D72" s="45"/>
      <c r="E72" s="20"/>
      <c r="F72" s="50"/>
    </row>
    <row r="73" spans="1:6" ht="15.75" x14ac:dyDescent="0.25">
      <c r="A73" s="85" t="s">
        <v>35</v>
      </c>
      <c r="B73" s="86"/>
      <c r="C73" s="86"/>
      <c r="D73" s="25"/>
      <c r="E73" s="42"/>
      <c r="F73" s="49"/>
    </row>
    <row r="74" spans="1:6" ht="15.75" x14ac:dyDescent="0.25">
      <c r="A74" s="87" t="s">
        <v>36</v>
      </c>
      <c r="B74" s="88"/>
      <c r="C74" s="88"/>
      <c r="D74" s="39"/>
      <c r="E74" s="40"/>
      <c r="F74" s="41"/>
    </row>
  </sheetData>
  <mergeCells count="25">
    <mergeCell ref="D66:F66"/>
    <mergeCell ref="A67:C67"/>
    <mergeCell ref="A73:C73"/>
    <mergeCell ref="A74:C74"/>
    <mergeCell ref="E17:E18"/>
    <mergeCell ref="F17:F18"/>
    <mergeCell ref="A57:B58"/>
    <mergeCell ref="C57:E58"/>
    <mergeCell ref="F57:F58"/>
    <mergeCell ref="A65:C65"/>
    <mergeCell ref="D65:F65"/>
    <mergeCell ref="B8:D8"/>
    <mergeCell ref="B9:D9"/>
    <mergeCell ref="B10:D10"/>
    <mergeCell ref="A16:B16"/>
    <mergeCell ref="A17:A18"/>
    <mergeCell ref="B17:B18"/>
    <mergeCell ref="C17:C18"/>
    <mergeCell ref="D17:D18"/>
    <mergeCell ref="A7:F7"/>
    <mergeCell ref="E1:F1"/>
    <mergeCell ref="A2:F2"/>
    <mergeCell ref="A4:F4"/>
    <mergeCell ref="A5:F5"/>
    <mergeCell ref="A6:F6"/>
  </mergeCells>
  <pageMargins left="0" right="0" top="0.23" bottom="0.75" header="0" footer="0"/>
  <pageSetup paperSize="258" scale="7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4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9.85546875" customWidth="1"/>
    <col min="2" max="2" width="10" customWidth="1"/>
    <col min="3" max="3" width="63.7109375" customWidth="1"/>
    <col min="4" max="4" width="10.7109375" customWidth="1"/>
    <col min="5" max="5" width="16.7109375" customWidth="1"/>
    <col min="6" max="6" width="26" customWidth="1"/>
  </cols>
  <sheetData>
    <row r="1" spans="1:7" ht="15.75" customHeight="1" x14ac:dyDescent="0.35">
      <c r="A1" s="28"/>
      <c r="B1" s="28"/>
      <c r="C1" s="28"/>
      <c r="D1" s="28"/>
      <c r="E1" s="80" t="s">
        <v>31</v>
      </c>
      <c r="F1" s="80"/>
      <c r="G1" s="1"/>
    </row>
    <row r="2" spans="1:7" ht="20.25" x14ac:dyDescent="0.3">
      <c r="A2" s="75" t="s">
        <v>3</v>
      </c>
      <c r="B2" s="75"/>
      <c r="C2" s="75"/>
      <c r="D2" s="75"/>
      <c r="E2" s="75"/>
      <c r="F2" s="75"/>
      <c r="G2" s="1"/>
    </row>
    <row r="3" spans="1:7" ht="7.5" customHeight="1" x14ac:dyDescent="0.3">
      <c r="A3" s="60"/>
      <c r="B3" s="60"/>
      <c r="C3" s="60"/>
      <c r="D3" s="60"/>
      <c r="E3" s="60"/>
      <c r="F3" s="60"/>
      <c r="G3" s="1"/>
    </row>
    <row r="4" spans="1:7" ht="18" x14ac:dyDescent="0.25">
      <c r="A4" s="74" t="s">
        <v>32</v>
      </c>
      <c r="B4" s="74"/>
      <c r="C4" s="74"/>
      <c r="D4" s="74"/>
      <c r="E4" s="74"/>
      <c r="F4" s="74"/>
      <c r="G4" s="1"/>
    </row>
    <row r="5" spans="1:7" x14ac:dyDescent="0.25">
      <c r="A5" s="79" t="s">
        <v>40</v>
      </c>
      <c r="B5" s="79"/>
      <c r="C5" s="79"/>
      <c r="D5" s="79"/>
      <c r="E5" s="79"/>
      <c r="F5" s="79"/>
      <c r="G5" s="1"/>
    </row>
    <row r="6" spans="1:7" x14ac:dyDescent="0.25">
      <c r="A6" s="79" t="s">
        <v>41</v>
      </c>
      <c r="B6" s="79"/>
      <c r="C6" s="79"/>
      <c r="D6" s="79"/>
      <c r="E6" s="79"/>
      <c r="F6" s="79"/>
      <c r="G6" s="1"/>
    </row>
    <row r="7" spans="1:7" ht="5.25" customHeight="1" x14ac:dyDescent="0.25">
      <c r="A7" s="78"/>
      <c r="B7" s="78"/>
      <c r="C7" s="78"/>
      <c r="D7" s="78"/>
      <c r="E7" s="78"/>
      <c r="F7" s="78"/>
      <c r="G7" s="1"/>
    </row>
    <row r="8" spans="1:7" ht="20.25" customHeight="1" x14ac:dyDescent="0.25">
      <c r="A8" s="8" t="s">
        <v>26</v>
      </c>
      <c r="B8" s="77" t="s">
        <v>42</v>
      </c>
      <c r="C8" s="77"/>
      <c r="D8" s="77"/>
      <c r="E8" s="20" t="s">
        <v>4</v>
      </c>
      <c r="F8" s="27"/>
    </row>
    <row r="9" spans="1:7" ht="19.5" customHeight="1" x14ac:dyDescent="0.25">
      <c r="A9" s="2" t="s">
        <v>27</v>
      </c>
      <c r="B9" s="76" t="s">
        <v>43</v>
      </c>
      <c r="C9" s="76"/>
      <c r="D9" s="76"/>
      <c r="E9" s="4" t="s">
        <v>5</v>
      </c>
      <c r="F9" s="26"/>
    </row>
    <row r="10" spans="1:7" ht="21" customHeight="1" x14ac:dyDescent="0.25">
      <c r="A10" s="2" t="s">
        <v>6</v>
      </c>
      <c r="B10" s="76" t="s">
        <v>44</v>
      </c>
      <c r="C10" s="76"/>
      <c r="D10" s="76"/>
      <c r="E10" s="44" t="s">
        <v>25</v>
      </c>
      <c r="F10" s="5" t="s">
        <v>76</v>
      </c>
    </row>
    <row r="11" spans="1:7" ht="15.75" x14ac:dyDescent="0.25">
      <c r="A11" s="6"/>
      <c r="B11" s="3"/>
      <c r="C11" s="3"/>
      <c r="D11" s="3"/>
      <c r="E11" s="3"/>
      <c r="F11" s="7"/>
    </row>
    <row r="12" spans="1:7" ht="15.75" x14ac:dyDescent="0.25">
      <c r="A12" s="8" t="s">
        <v>7</v>
      </c>
      <c r="B12" s="4"/>
      <c r="C12" s="4"/>
      <c r="D12" s="4"/>
      <c r="E12" s="4"/>
      <c r="F12" s="9"/>
    </row>
    <row r="13" spans="1:7" x14ac:dyDescent="0.25">
      <c r="A13" s="10" t="s">
        <v>8</v>
      </c>
      <c r="B13" s="11"/>
      <c r="C13" s="11"/>
      <c r="D13" s="11"/>
      <c r="E13" s="11"/>
      <c r="F13" s="12"/>
    </row>
    <row r="14" spans="1:7" ht="16.5" x14ac:dyDescent="0.25">
      <c r="A14" s="13"/>
      <c r="B14" s="3"/>
      <c r="C14" s="3"/>
      <c r="D14" s="3"/>
      <c r="E14" s="3"/>
      <c r="F14" s="7"/>
    </row>
    <row r="15" spans="1:7" x14ac:dyDescent="0.25">
      <c r="A15" s="29" t="s">
        <v>9</v>
      </c>
      <c r="B15" s="30"/>
      <c r="C15" s="31" t="s">
        <v>34</v>
      </c>
      <c r="D15" s="31"/>
      <c r="E15" s="14" t="s">
        <v>10</v>
      </c>
      <c r="F15" s="15" t="s">
        <v>39</v>
      </c>
    </row>
    <row r="16" spans="1:7" x14ac:dyDescent="0.25">
      <c r="A16" s="83" t="s">
        <v>11</v>
      </c>
      <c r="B16" s="84"/>
      <c r="C16" s="16"/>
      <c r="D16" s="17"/>
      <c r="E16" s="18" t="s">
        <v>12</v>
      </c>
      <c r="F16" s="19" t="s">
        <v>33</v>
      </c>
    </row>
    <row r="17" spans="1:6" x14ac:dyDescent="0.25">
      <c r="A17" s="92" t="s">
        <v>28</v>
      </c>
      <c r="B17" s="94" t="s">
        <v>0</v>
      </c>
      <c r="C17" s="94" t="s">
        <v>13</v>
      </c>
      <c r="D17" s="94" t="s">
        <v>1</v>
      </c>
      <c r="E17" s="94" t="s">
        <v>2</v>
      </c>
      <c r="F17" s="90" t="s">
        <v>14</v>
      </c>
    </row>
    <row r="18" spans="1:6" x14ac:dyDescent="0.25">
      <c r="A18" s="93"/>
      <c r="B18" s="95"/>
      <c r="C18" s="95"/>
      <c r="D18" s="95"/>
      <c r="E18" s="95"/>
      <c r="F18" s="91"/>
    </row>
    <row r="19" spans="1:6" ht="15.75" x14ac:dyDescent="0.25">
      <c r="A19" s="46"/>
      <c r="B19" s="47"/>
      <c r="C19" s="59" t="s">
        <v>77</v>
      </c>
      <c r="D19" s="47"/>
      <c r="E19" s="47"/>
      <c r="F19" s="48"/>
    </row>
    <row r="20" spans="1:6" ht="15.75" x14ac:dyDescent="0.25">
      <c r="A20" s="51"/>
      <c r="B20" s="52"/>
      <c r="C20" s="52"/>
      <c r="D20" s="52"/>
      <c r="E20" s="52"/>
      <c r="F20" s="53"/>
    </row>
    <row r="21" spans="1:6" ht="15.75" x14ac:dyDescent="0.25">
      <c r="A21" s="51">
        <v>1</v>
      </c>
      <c r="B21" s="55" t="s">
        <v>61</v>
      </c>
      <c r="C21" s="56" t="s">
        <v>78</v>
      </c>
      <c r="D21" s="57">
        <v>1</v>
      </c>
      <c r="E21" s="61">
        <v>75000</v>
      </c>
      <c r="F21" s="62">
        <f>E21*D21</f>
        <v>75000</v>
      </c>
    </row>
    <row r="22" spans="1:6" ht="15.75" x14ac:dyDescent="0.25">
      <c r="A22" s="51"/>
      <c r="B22" s="55"/>
      <c r="C22" s="56" t="s">
        <v>79</v>
      </c>
      <c r="D22" s="57"/>
      <c r="E22" s="58"/>
      <c r="F22" s="54"/>
    </row>
    <row r="23" spans="1:6" ht="15.75" x14ac:dyDescent="0.25">
      <c r="A23" s="51"/>
      <c r="B23" s="55"/>
      <c r="C23" s="56" t="s">
        <v>80</v>
      </c>
      <c r="D23" s="57"/>
      <c r="E23" s="58"/>
      <c r="F23" s="54"/>
    </row>
    <row r="24" spans="1:6" ht="15.75" x14ac:dyDescent="0.25">
      <c r="A24" s="51"/>
      <c r="B24" s="55"/>
      <c r="C24" s="56" t="s">
        <v>81</v>
      </c>
      <c r="D24" s="57"/>
      <c r="E24" s="58"/>
      <c r="F24" s="54"/>
    </row>
    <row r="25" spans="1:6" ht="15.75" x14ac:dyDescent="0.25">
      <c r="A25" s="51"/>
      <c r="B25" s="55"/>
      <c r="C25" s="56" t="s">
        <v>82</v>
      </c>
      <c r="D25" s="57"/>
      <c r="E25" s="58"/>
      <c r="F25" s="54"/>
    </row>
    <row r="26" spans="1:6" ht="15.75" x14ac:dyDescent="0.25">
      <c r="A26" s="51"/>
      <c r="B26" s="55"/>
      <c r="C26" s="56" t="s">
        <v>83</v>
      </c>
      <c r="D26" s="57"/>
      <c r="E26" s="58"/>
      <c r="F26" s="54"/>
    </row>
    <row r="27" spans="1:6" ht="15.75" x14ac:dyDescent="0.25">
      <c r="A27" s="51"/>
      <c r="B27" s="55"/>
      <c r="C27" s="56" t="s">
        <v>84</v>
      </c>
      <c r="D27" s="57"/>
      <c r="E27" s="58"/>
      <c r="F27" s="54"/>
    </row>
    <row r="28" spans="1:6" ht="15.75" x14ac:dyDescent="0.25">
      <c r="A28" s="51"/>
      <c r="B28" s="55"/>
      <c r="C28" s="56" t="s">
        <v>85</v>
      </c>
      <c r="D28" s="57"/>
      <c r="E28" s="58"/>
      <c r="F28" s="54"/>
    </row>
    <row r="29" spans="1:6" ht="15.75" x14ac:dyDescent="0.25">
      <c r="A29" s="51"/>
      <c r="B29" s="55"/>
      <c r="C29" s="56" t="s">
        <v>86</v>
      </c>
      <c r="D29" s="57"/>
      <c r="E29" s="58"/>
      <c r="F29" s="54"/>
    </row>
    <row r="30" spans="1:6" ht="15.75" x14ac:dyDescent="0.25">
      <c r="A30" s="51"/>
      <c r="B30" s="55"/>
      <c r="C30" s="56" t="s">
        <v>87</v>
      </c>
      <c r="D30" s="57"/>
      <c r="E30" s="58"/>
      <c r="F30" s="54"/>
    </row>
    <row r="31" spans="1:6" ht="15.75" x14ac:dyDescent="0.25">
      <c r="A31" s="51"/>
      <c r="B31" s="55"/>
      <c r="C31" s="56"/>
      <c r="D31" s="57"/>
      <c r="E31" s="58"/>
      <c r="F31" s="54"/>
    </row>
    <row r="32" spans="1:6" ht="15.75" x14ac:dyDescent="0.25">
      <c r="A32" s="51">
        <v>2</v>
      </c>
      <c r="B32" s="55" t="s">
        <v>61</v>
      </c>
      <c r="C32" s="56" t="s">
        <v>88</v>
      </c>
      <c r="D32" s="57">
        <v>1</v>
      </c>
      <c r="E32" s="61">
        <v>52000</v>
      </c>
      <c r="F32" s="63">
        <f>E32*D32</f>
        <v>52000</v>
      </c>
    </row>
    <row r="33" spans="1:6" ht="15.75" x14ac:dyDescent="0.25">
      <c r="A33" s="51"/>
      <c r="B33" s="55"/>
      <c r="C33" s="56" t="s">
        <v>79</v>
      </c>
      <c r="D33" s="57"/>
      <c r="E33" s="58"/>
      <c r="F33" s="62">
        <f>SUM(F21:F32)</f>
        <v>127000</v>
      </c>
    </row>
    <row r="34" spans="1:6" ht="15.75" x14ac:dyDescent="0.25">
      <c r="A34" s="51"/>
      <c r="B34" s="55"/>
      <c r="C34" s="56" t="s">
        <v>89</v>
      </c>
      <c r="D34" s="57"/>
      <c r="E34" s="58"/>
      <c r="F34" s="54"/>
    </row>
    <row r="35" spans="1:6" ht="15.75" x14ac:dyDescent="0.25">
      <c r="A35" s="51"/>
      <c r="B35" s="55"/>
      <c r="C35" s="56" t="s">
        <v>90</v>
      </c>
      <c r="D35" s="57"/>
      <c r="E35" s="58"/>
      <c r="F35" s="54"/>
    </row>
    <row r="36" spans="1:6" ht="15.75" x14ac:dyDescent="0.25">
      <c r="A36" s="51"/>
      <c r="B36" s="55"/>
      <c r="C36" s="56" t="s">
        <v>91</v>
      </c>
      <c r="D36" s="57"/>
      <c r="E36" s="61"/>
      <c r="F36" s="64"/>
    </row>
    <row r="37" spans="1:6" ht="15.75" x14ac:dyDescent="0.25">
      <c r="A37" s="51"/>
      <c r="B37" s="55"/>
      <c r="C37" s="56" t="s">
        <v>92</v>
      </c>
      <c r="D37" s="57"/>
      <c r="E37" s="58"/>
      <c r="F37" s="54"/>
    </row>
    <row r="38" spans="1:6" ht="15.75" x14ac:dyDescent="0.25">
      <c r="A38" s="51"/>
      <c r="B38" s="55"/>
      <c r="C38" s="56" t="s">
        <v>93</v>
      </c>
      <c r="D38" s="57"/>
      <c r="E38" s="58"/>
      <c r="F38" s="54"/>
    </row>
    <row r="39" spans="1:6" ht="15.75" x14ac:dyDescent="0.25">
      <c r="A39" s="51"/>
      <c r="B39" s="55"/>
      <c r="C39" s="56" t="s">
        <v>94</v>
      </c>
      <c r="D39" s="57"/>
      <c r="E39" s="58"/>
      <c r="F39" s="54"/>
    </row>
    <row r="40" spans="1:6" ht="15.75" x14ac:dyDescent="0.25">
      <c r="A40" s="51"/>
      <c r="B40" s="55"/>
      <c r="C40" s="56" t="s">
        <v>95</v>
      </c>
      <c r="D40" s="57"/>
      <c r="E40" s="58"/>
      <c r="F40" s="54"/>
    </row>
    <row r="41" spans="1:6" ht="15.75" x14ac:dyDescent="0.25">
      <c r="A41" s="51"/>
      <c r="B41" s="55"/>
      <c r="C41" s="56" t="s">
        <v>96</v>
      </c>
      <c r="D41" s="57"/>
      <c r="E41" s="58"/>
      <c r="F41" s="54"/>
    </row>
    <row r="42" spans="1:6" ht="15.75" x14ac:dyDescent="0.25">
      <c r="A42" s="51"/>
      <c r="B42" s="55"/>
      <c r="C42" s="56"/>
      <c r="D42" s="57"/>
      <c r="E42" s="58"/>
      <c r="F42" s="54"/>
    </row>
    <row r="43" spans="1:6" ht="15.75" x14ac:dyDescent="0.25">
      <c r="A43" s="51"/>
      <c r="B43" s="55"/>
      <c r="C43" s="56"/>
      <c r="D43" s="57"/>
      <c r="E43" s="58"/>
      <c r="F43" s="54"/>
    </row>
    <row r="44" spans="1:6" ht="15.75" x14ac:dyDescent="0.25">
      <c r="A44" s="51"/>
      <c r="B44" s="55"/>
      <c r="C44" s="56"/>
      <c r="D44" s="57"/>
      <c r="E44" s="58"/>
      <c r="F44" s="54"/>
    </row>
    <row r="45" spans="1:6" ht="15.75" x14ac:dyDescent="0.25">
      <c r="A45" s="51"/>
      <c r="B45" s="55"/>
      <c r="C45" s="56"/>
      <c r="D45" s="57"/>
      <c r="E45" s="58"/>
      <c r="F45" s="54"/>
    </row>
    <row r="46" spans="1:6" ht="15.75" x14ac:dyDescent="0.25">
      <c r="A46" s="51"/>
      <c r="B46" s="55"/>
      <c r="C46" s="56"/>
      <c r="D46" s="57"/>
      <c r="E46" s="58"/>
      <c r="F46" s="54"/>
    </row>
    <row r="47" spans="1:6" ht="15.75" x14ac:dyDescent="0.25">
      <c r="A47" s="51"/>
      <c r="B47" s="55"/>
      <c r="C47" s="56"/>
      <c r="D47" s="57"/>
      <c r="E47" s="58"/>
      <c r="F47" s="54"/>
    </row>
    <row r="48" spans="1:6" ht="15.75" x14ac:dyDescent="0.25">
      <c r="A48" s="51"/>
      <c r="B48" s="55"/>
      <c r="C48" s="56"/>
      <c r="D48" s="57"/>
      <c r="E48" s="58"/>
      <c r="F48" s="54"/>
    </row>
    <row r="49" spans="1:6" ht="15.75" x14ac:dyDescent="0.25">
      <c r="A49" s="51"/>
      <c r="B49" s="55"/>
      <c r="C49" s="56"/>
      <c r="D49" s="57"/>
      <c r="E49" s="58"/>
      <c r="F49" s="54"/>
    </row>
    <row r="50" spans="1:6" ht="15.75" x14ac:dyDescent="0.25">
      <c r="A50" s="51"/>
      <c r="B50" s="55"/>
      <c r="C50" s="56"/>
      <c r="D50" s="57"/>
      <c r="E50" s="58"/>
      <c r="F50" s="54"/>
    </row>
    <row r="51" spans="1:6" ht="15.75" x14ac:dyDescent="0.25">
      <c r="A51" s="51"/>
      <c r="B51" s="55"/>
      <c r="C51" s="56"/>
      <c r="D51" s="57"/>
      <c r="E51" s="58"/>
      <c r="F51" s="54"/>
    </row>
    <row r="52" spans="1:6" ht="15.75" x14ac:dyDescent="0.25">
      <c r="A52" s="51"/>
      <c r="B52" s="55"/>
      <c r="C52" s="56"/>
      <c r="D52" s="57"/>
      <c r="E52" s="58"/>
      <c r="F52" s="54"/>
    </row>
    <row r="53" spans="1:6" ht="15.75" x14ac:dyDescent="0.25">
      <c r="A53" s="51"/>
      <c r="B53" s="55"/>
      <c r="C53" s="56"/>
      <c r="D53" s="57"/>
      <c r="E53" s="58"/>
      <c r="F53" s="54"/>
    </row>
    <row r="54" spans="1:6" ht="15.75" x14ac:dyDescent="0.25">
      <c r="A54" s="51"/>
      <c r="B54" s="55"/>
      <c r="C54" s="56"/>
      <c r="D54" s="57"/>
      <c r="E54" s="58"/>
      <c r="F54" s="54"/>
    </row>
    <row r="55" spans="1:6" ht="15.75" x14ac:dyDescent="0.25">
      <c r="A55" s="51"/>
      <c r="B55" s="55"/>
      <c r="C55" s="56"/>
      <c r="D55" s="57"/>
      <c r="E55" s="58"/>
      <c r="F55" s="54"/>
    </row>
    <row r="56" spans="1:6" ht="15.75" x14ac:dyDescent="0.25">
      <c r="A56" s="51"/>
      <c r="B56" s="55"/>
      <c r="C56" s="56"/>
      <c r="D56" s="57"/>
      <c r="E56" s="58"/>
      <c r="F56" s="54"/>
    </row>
    <row r="57" spans="1:6" ht="15.75" customHeight="1" x14ac:dyDescent="0.25">
      <c r="A57" s="98" t="s">
        <v>24</v>
      </c>
      <c r="B57" s="99"/>
      <c r="C57" s="102" t="s">
        <v>97</v>
      </c>
      <c r="D57" s="103"/>
      <c r="E57" s="104"/>
      <c r="F57" s="72">
        <f>F33</f>
        <v>127000</v>
      </c>
    </row>
    <row r="58" spans="1:6" ht="15.75" customHeight="1" x14ac:dyDescent="0.25">
      <c r="A58" s="100"/>
      <c r="B58" s="101"/>
      <c r="C58" s="105"/>
      <c r="D58" s="106"/>
      <c r="E58" s="107"/>
      <c r="F58" s="73"/>
    </row>
    <row r="59" spans="1:6" x14ac:dyDescent="0.25">
      <c r="A59" s="33" t="s">
        <v>30</v>
      </c>
      <c r="B59" s="34"/>
      <c r="C59" s="34"/>
      <c r="D59" s="34"/>
      <c r="E59" s="34"/>
      <c r="F59" s="35"/>
    </row>
    <row r="60" spans="1:6" x14ac:dyDescent="0.25">
      <c r="A60" s="36" t="s">
        <v>29</v>
      </c>
      <c r="B60" s="37"/>
      <c r="C60" s="37"/>
      <c r="D60" s="37"/>
      <c r="E60" s="37"/>
      <c r="F60" s="38"/>
    </row>
    <row r="61" spans="1:6" ht="15.75" x14ac:dyDescent="0.25">
      <c r="A61" s="2"/>
      <c r="B61" s="4"/>
      <c r="C61" s="4"/>
      <c r="D61" s="4"/>
      <c r="E61" s="4"/>
      <c r="F61" s="9"/>
    </row>
    <row r="62" spans="1:6" ht="15.75" x14ac:dyDescent="0.25">
      <c r="A62" s="2" t="s">
        <v>15</v>
      </c>
      <c r="B62" s="4"/>
      <c r="C62" s="4"/>
      <c r="D62" s="45" t="s">
        <v>16</v>
      </c>
      <c r="E62" s="45"/>
      <c r="F62" s="21"/>
    </row>
    <row r="63" spans="1:6" ht="15.75" x14ac:dyDescent="0.25">
      <c r="A63" s="2"/>
      <c r="B63" s="4"/>
      <c r="C63" s="4"/>
      <c r="D63" s="45"/>
      <c r="E63" s="45"/>
      <c r="F63" s="21"/>
    </row>
    <row r="64" spans="1:6" ht="15.75" x14ac:dyDescent="0.25">
      <c r="A64" s="2"/>
      <c r="B64" s="3"/>
      <c r="C64" s="3"/>
      <c r="D64" s="4"/>
      <c r="E64" s="4"/>
      <c r="F64" s="9"/>
    </row>
    <row r="65" spans="1:6" ht="15.75" x14ac:dyDescent="0.25">
      <c r="A65" s="89" t="s">
        <v>17</v>
      </c>
      <c r="B65" s="81"/>
      <c r="C65" s="81"/>
      <c r="D65" s="96" t="s">
        <v>37</v>
      </c>
      <c r="E65" s="96"/>
      <c r="F65" s="97"/>
    </row>
    <row r="66" spans="1:6" ht="15.75" x14ac:dyDescent="0.25">
      <c r="A66" s="2"/>
      <c r="B66" s="3"/>
      <c r="C66" s="3"/>
      <c r="D66" s="81" t="s">
        <v>38</v>
      </c>
      <c r="E66" s="81"/>
      <c r="F66" s="82"/>
    </row>
    <row r="67" spans="1:6" ht="15.75" x14ac:dyDescent="0.25">
      <c r="A67" s="89" t="s">
        <v>18</v>
      </c>
      <c r="B67" s="81"/>
      <c r="C67" s="81"/>
      <c r="D67" s="4"/>
      <c r="E67" s="4"/>
      <c r="F67" s="9"/>
    </row>
    <row r="68" spans="1:6" x14ac:dyDescent="0.25">
      <c r="A68" s="22"/>
      <c r="B68" s="23"/>
      <c r="C68" s="23"/>
      <c r="D68" s="23"/>
      <c r="E68" s="23"/>
      <c r="F68" s="24"/>
    </row>
    <row r="69" spans="1:6" ht="15.75" x14ac:dyDescent="0.25">
      <c r="A69" s="2" t="s">
        <v>19</v>
      </c>
      <c r="B69" s="4"/>
      <c r="C69" s="4"/>
      <c r="D69" s="4" t="s">
        <v>20</v>
      </c>
      <c r="E69" s="4"/>
      <c r="F69" s="9"/>
    </row>
    <row r="70" spans="1:6" ht="15.75" x14ac:dyDescent="0.25">
      <c r="A70" s="2" t="s">
        <v>21</v>
      </c>
      <c r="B70" s="4"/>
      <c r="C70" s="4"/>
      <c r="D70" s="4" t="s">
        <v>22</v>
      </c>
      <c r="E70" s="4"/>
      <c r="F70" s="9"/>
    </row>
    <row r="71" spans="1:6" ht="15.75" x14ac:dyDescent="0.25">
      <c r="A71" s="2"/>
      <c r="B71" s="4"/>
      <c r="C71" s="4"/>
      <c r="D71" s="45" t="s">
        <v>23</v>
      </c>
      <c r="E71" s="3"/>
      <c r="F71" s="7"/>
    </row>
    <row r="72" spans="1:6" ht="15.75" x14ac:dyDescent="0.25">
      <c r="A72" s="2"/>
      <c r="B72" s="4"/>
      <c r="C72" s="4"/>
      <c r="D72" s="45"/>
      <c r="E72" s="20"/>
      <c r="F72" s="50"/>
    </row>
    <row r="73" spans="1:6" ht="15.75" x14ac:dyDescent="0.25">
      <c r="A73" s="85" t="s">
        <v>35</v>
      </c>
      <c r="B73" s="86"/>
      <c r="C73" s="86"/>
      <c r="D73" s="25"/>
      <c r="E73" s="42"/>
      <c r="F73" s="49"/>
    </row>
    <row r="74" spans="1:6" ht="15.75" x14ac:dyDescent="0.25">
      <c r="A74" s="87" t="s">
        <v>36</v>
      </c>
      <c r="B74" s="88"/>
      <c r="C74" s="88"/>
      <c r="D74" s="39"/>
      <c r="E74" s="40"/>
      <c r="F74" s="41"/>
    </row>
  </sheetData>
  <mergeCells count="25">
    <mergeCell ref="D66:F66"/>
    <mergeCell ref="A67:C67"/>
    <mergeCell ref="A73:C73"/>
    <mergeCell ref="A74:C74"/>
    <mergeCell ref="E17:E18"/>
    <mergeCell ref="F17:F18"/>
    <mergeCell ref="A57:B58"/>
    <mergeCell ref="C57:E58"/>
    <mergeCell ref="F57:F58"/>
    <mergeCell ref="A65:C65"/>
    <mergeCell ref="D65:F65"/>
    <mergeCell ref="B8:D8"/>
    <mergeCell ref="B9:D9"/>
    <mergeCell ref="B10:D10"/>
    <mergeCell ref="A16:B16"/>
    <mergeCell ref="A17:A18"/>
    <mergeCell ref="B17:B18"/>
    <mergeCell ref="C17:C18"/>
    <mergeCell ref="D17:D18"/>
    <mergeCell ref="A7:F7"/>
    <mergeCell ref="E1:F1"/>
    <mergeCell ref="A2:F2"/>
    <mergeCell ref="A4:F4"/>
    <mergeCell ref="A5:F5"/>
    <mergeCell ref="A6:F6"/>
  </mergeCells>
  <pageMargins left="0" right="0" top="0.23" bottom="0.75" header="0" footer="0"/>
  <pageSetup paperSize="258"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PO</vt:lpstr>
      <vt:lpstr>Sheet3</vt:lpstr>
      <vt:lpstr>it</vt:lpstr>
      <vt:lpstr>aircon</vt:lpstr>
      <vt:lpstr>aircon!Print_Titles</vt:lpstr>
      <vt:lpstr>it!Print_Titles</vt:lpstr>
      <vt:lpstr>PO!Print_Titles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</dc:creator>
  <cp:lastModifiedBy>defaultuser0</cp:lastModifiedBy>
  <cp:lastPrinted>2017-06-23T07:04:15Z</cp:lastPrinted>
  <dcterms:created xsi:type="dcterms:W3CDTF">2016-01-23T23:18:56Z</dcterms:created>
  <dcterms:modified xsi:type="dcterms:W3CDTF">2020-12-09T01:57:18Z</dcterms:modified>
</cp:coreProperties>
</file>