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 l="1"/>
</calcChain>
</file>

<file path=xl/sharedStrings.xml><?xml version="1.0" encoding="utf-8"?>
<sst xmlns="http://schemas.openxmlformats.org/spreadsheetml/2006/main" count="38" uniqueCount="31">
  <si>
    <t>link</t>
  </si>
  <si>
    <t>https://uk.rs-online.com/web/p/solid-state-relays/1025546/?cm_mmc=UK-PLA-DS3A-_-google-_-CSS_UK_EN_Relays_Whoop-_-Solid+State+Relays_Whoop-_-1025546&amp;matchtype=&amp;aud-827186183926:pla-337008270374&amp;gclid=CjwKCAiAoOz-BRBdEiwAyuvA63FTAo5UkZ9uGYq0maWZ1X6dRBnFHpt3c5_Dcadq204xyile9eVdYxoCsVsQAvD_BwE&amp;gclsrc=aw.ds</t>
  </si>
  <si>
    <t>important specs</t>
  </si>
  <si>
    <t>25A 440AC 5V switching signal</t>
  </si>
  <si>
    <t>Description</t>
  </si>
  <si>
    <t>Heater relay</t>
  </si>
  <si>
    <t>Pump relay</t>
  </si>
  <si>
    <t>Heater</t>
  </si>
  <si>
    <t>Pump</t>
  </si>
  <si>
    <t>DIN rail RCD</t>
  </si>
  <si>
    <t>DIN rail BusBar</t>
  </si>
  <si>
    <t>price per unit</t>
  </si>
  <si>
    <t>quantity</t>
  </si>
  <si>
    <t>total cost</t>
  </si>
  <si>
    <t>total</t>
  </si>
  <si>
    <t>DIN rail</t>
  </si>
  <si>
    <t>Junction box</t>
  </si>
  <si>
    <t>https://www.ebay.co.uk/p/1655640587?iid=171662412356</t>
  </si>
  <si>
    <t>3kW, 230V (13A) thermal cutout and flow sensor built in</t>
  </si>
  <si>
    <t>https://www.ebay.co.uk/itm/ESR-ENCLOSURE-JUNCTION-BOX-ADAPTABLE-PVC-PLASTIC-IP56-WATERPROOF-460x380x120mm/253455138103?_trkparms=aid%3D1110009%26algo%3DSPLICE.COMPLISTINGS%26ao%3D1%26asc%3D20200220094952%26meid%3D8c5612965d3d41aea220b37d06f77ab2%26pid%3D100008%26rk%3D6%26rkt%3D12%26sd%3D392072887235%26itm%3D253455138103%26pmt%3D1%26noa%3D0%26pg%3D2047675%26algv%3Ddefault&amp;_trksid=p2047675.c100008.m2219</t>
  </si>
  <si>
    <t>IP56, 460x380mm</t>
  </si>
  <si>
    <t>16A 230V 12V switch</t>
  </si>
  <si>
    <t>bought</t>
  </si>
  <si>
    <t>Y</t>
  </si>
  <si>
    <t>eBay</t>
  </si>
  <si>
    <t>DIN jumpers</t>
  </si>
  <si>
    <t>SSR + heat sink</t>
  </si>
  <si>
    <t>Cable glands</t>
  </si>
  <si>
    <t>Mains isolation switch</t>
  </si>
  <si>
    <t>12V supply</t>
  </si>
  <si>
    <t>12V plugs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</si>
</sst>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.uk/itm/ESR-ENCLOSURE-JUNCTION-BOX-ADAPTABLE-PVC-PLASTIC-IP56-WATERPROOF-460x380x120mm/253455138103?_trkparms=aid%3D1110009%26algo%3DSPLICE.COMPLISTINGS%26ao%3D1%26asc%3D20200220094952%26meid%3D8c5612965d3d41aea220b37d06f77ab2%26pid%3D100008%26rk%3D6%26rkt%3D12%26sd%3D392072887235%26itm%3D253455138103%26pmt%3D1%26noa%3D0%26pg%3D2047675%26algv%3Ddefault&amp;_trksid=p2047675.c100008.m2219" TargetMode="External"/><Relationship Id="rId1" Type="http://schemas.openxmlformats.org/officeDocument/2006/relationships/hyperlink" Target="https://www.ebay.co.uk/p/1655640587?iid=1716624123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C12" sqref="C12"/>
    </sheetView>
  </sheetViews>
  <sheetFormatPr defaultRowHeight="15" x14ac:dyDescent="0.25"/>
  <cols>
    <col min="1" max="1" width="14.7109375" customWidth="1"/>
  </cols>
  <sheetData>
    <row r="1" spans="1:7" x14ac:dyDescent="0.25">
      <c r="A1" t="s">
        <v>4</v>
      </c>
      <c r="B1" t="s">
        <v>0</v>
      </c>
      <c r="C1" t="s">
        <v>11</v>
      </c>
      <c r="D1" t="s">
        <v>12</v>
      </c>
      <c r="E1" t="s">
        <v>13</v>
      </c>
      <c r="F1" t="s">
        <v>22</v>
      </c>
      <c r="G1" t="s">
        <v>2</v>
      </c>
    </row>
    <row r="2" spans="1:7" x14ac:dyDescent="0.25">
      <c r="A2" t="s">
        <v>26</v>
      </c>
      <c r="B2" t="s">
        <v>24</v>
      </c>
      <c r="C2">
        <v>16.36</v>
      </c>
      <c r="D2">
        <v>1</v>
      </c>
      <c r="E2">
        <v>35</v>
      </c>
      <c r="F2" t="s">
        <v>23</v>
      </c>
      <c r="G2" t="s">
        <v>3</v>
      </c>
    </row>
    <row r="3" spans="1:7" x14ac:dyDescent="0.25">
      <c r="A3" t="s">
        <v>5</v>
      </c>
      <c r="B3" s="1" t="s">
        <v>1</v>
      </c>
      <c r="C3">
        <v>35</v>
      </c>
      <c r="D3">
        <v>1</v>
      </c>
      <c r="E3">
        <v>16.670000000000002</v>
      </c>
      <c r="G3" t="s">
        <v>21</v>
      </c>
    </row>
    <row r="4" spans="1:7" x14ac:dyDescent="0.25">
      <c r="A4" t="s">
        <v>6</v>
      </c>
      <c r="E4">
        <f t="shared" ref="E4:E33" si="0">C4*D4</f>
        <v>0</v>
      </c>
    </row>
    <row r="5" spans="1:7" x14ac:dyDescent="0.25">
      <c r="A5" t="s">
        <v>7</v>
      </c>
      <c r="B5" s="1" t="s">
        <v>17</v>
      </c>
      <c r="C5">
        <v>83.28</v>
      </c>
      <c r="D5">
        <v>1</v>
      </c>
      <c r="E5">
        <f t="shared" si="0"/>
        <v>83.28</v>
      </c>
      <c r="G5" t="s">
        <v>18</v>
      </c>
    </row>
    <row r="6" spans="1:7" x14ac:dyDescent="0.25">
      <c r="A6" t="s">
        <v>8</v>
      </c>
      <c r="E6">
        <f t="shared" si="0"/>
        <v>0</v>
      </c>
    </row>
    <row r="7" spans="1:7" x14ac:dyDescent="0.25">
      <c r="A7" t="s">
        <v>15</v>
      </c>
      <c r="B7" t="s">
        <v>24</v>
      </c>
      <c r="C7">
        <v>6.99</v>
      </c>
      <c r="D7">
        <v>1</v>
      </c>
    </row>
    <row r="8" spans="1:7" x14ac:dyDescent="0.25">
      <c r="A8" t="s">
        <v>9</v>
      </c>
      <c r="B8" t="s">
        <v>24</v>
      </c>
      <c r="C8">
        <v>13.27</v>
      </c>
      <c r="D8">
        <v>1</v>
      </c>
      <c r="E8">
        <f t="shared" si="0"/>
        <v>13.27</v>
      </c>
      <c r="F8" t="s">
        <v>23</v>
      </c>
    </row>
    <row r="9" spans="1:7" x14ac:dyDescent="0.25">
      <c r="A9" t="s">
        <v>10</v>
      </c>
      <c r="B9" t="s">
        <v>24</v>
      </c>
      <c r="C9">
        <v>8.25</v>
      </c>
      <c r="D9">
        <v>1</v>
      </c>
      <c r="E9">
        <f t="shared" si="0"/>
        <v>8.25</v>
      </c>
      <c r="F9" t="s">
        <v>23</v>
      </c>
    </row>
    <row r="10" spans="1:7" x14ac:dyDescent="0.25">
      <c r="A10" t="s">
        <v>25</v>
      </c>
      <c r="B10" t="s">
        <v>24</v>
      </c>
      <c r="C10">
        <v>6.98</v>
      </c>
      <c r="D10">
        <v>1</v>
      </c>
      <c r="E10">
        <f t="shared" si="0"/>
        <v>6.98</v>
      </c>
      <c r="F10" t="s">
        <v>23</v>
      </c>
    </row>
    <row r="11" spans="1:7" x14ac:dyDescent="0.25">
      <c r="A11" t="s">
        <v>16</v>
      </c>
      <c r="B11" s="1" t="s">
        <v>19</v>
      </c>
      <c r="C11">
        <v>39</v>
      </c>
      <c r="D11">
        <v>1</v>
      </c>
      <c r="E11">
        <f t="shared" si="0"/>
        <v>39</v>
      </c>
      <c r="G11" t="s">
        <v>20</v>
      </c>
    </row>
    <row r="12" spans="1:7" x14ac:dyDescent="0.25">
      <c r="A12" t="s">
        <v>28</v>
      </c>
      <c r="E12">
        <f t="shared" si="0"/>
        <v>0</v>
      </c>
    </row>
    <row r="13" spans="1:7" x14ac:dyDescent="0.25">
      <c r="A13" t="s">
        <v>27</v>
      </c>
      <c r="E13">
        <f t="shared" si="0"/>
        <v>0</v>
      </c>
    </row>
    <row r="14" spans="1:7" x14ac:dyDescent="0.25">
      <c r="A14" t="s">
        <v>29</v>
      </c>
      <c r="C14">
        <v>9.9</v>
      </c>
      <c r="D14">
        <v>1</v>
      </c>
      <c r="E14">
        <f t="shared" si="0"/>
        <v>9.9</v>
      </c>
    </row>
    <row r="15" spans="1:7" x14ac:dyDescent="0.25">
      <c r="A15" t="s">
        <v>30</v>
      </c>
      <c r="C15">
        <v>3.28</v>
      </c>
      <c r="D15">
        <v>1</v>
      </c>
      <c r="E15">
        <f t="shared" si="0"/>
        <v>3.28</v>
      </c>
    </row>
    <row r="16" spans="1:7" x14ac:dyDescent="0.25">
      <c r="E16">
        <f t="shared" si="0"/>
        <v>0</v>
      </c>
    </row>
    <row r="17" spans="5:5" x14ac:dyDescent="0.25">
      <c r="E17">
        <f t="shared" si="0"/>
        <v>0</v>
      </c>
    </row>
    <row r="18" spans="5:5" x14ac:dyDescent="0.25">
      <c r="E18">
        <f t="shared" si="0"/>
        <v>0</v>
      </c>
    </row>
    <row r="19" spans="5:5" x14ac:dyDescent="0.25">
      <c r="E19">
        <f t="shared" si="0"/>
        <v>0</v>
      </c>
    </row>
    <row r="20" spans="5:5" x14ac:dyDescent="0.25">
      <c r="E20">
        <f t="shared" si="0"/>
        <v>0</v>
      </c>
    </row>
    <row r="21" spans="5:5" x14ac:dyDescent="0.25">
      <c r="E21">
        <f t="shared" si="0"/>
        <v>0</v>
      </c>
    </row>
    <row r="22" spans="5:5" x14ac:dyDescent="0.25">
      <c r="E22">
        <f t="shared" si="0"/>
        <v>0</v>
      </c>
    </row>
    <row r="23" spans="5:5" x14ac:dyDescent="0.25">
      <c r="E23">
        <f t="shared" si="0"/>
        <v>0</v>
      </c>
    </row>
    <row r="24" spans="5:5" x14ac:dyDescent="0.25">
      <c r="E24">
        <f t="shared" si="0"/>
        <v>0</v>
      </c>
    </row>
    <row r="25" spans="5:5" x14ac:dyDescent="0.25">
      <c r="E25">
        <f t="shared" si="0"/>
        <v>0</v>
      </c>
    </row>
    <row r="26" spans="5:5" x14ac:dyDescent="0.25">
      <c r="E26">
        <f t="shared" si="0"/>
        <v>0</v>
      </c>
    </row>
    <row r="27" spans="5:5" x14ac:dyDescent="0.25">
      <c r="E27">
        <f t="shared" si="0"/>
        <v>0</v>
      </c>
    </row>
    <row r="28" spans="5:5" x14ac:dyDescent="0.25">
      <c r="E28">
        <f t="shared" si="0"/>
        <v>0</v>
      </c>
    </row>
    <row r="29" spans="5:5" x14ac:dyDescent="0.25">
      <c r="E29">
        <f t="shared" si="0"/>
        <v>0</v>
      </c>
    </row>
    <row r="30" spans="5:5" x14ac:dyDescent="0.25">
      <c r="E30">
        <f t="shared" si="0"/>
        <v>0</v>
      </c>
    </row>
    <row r="31" spans="5:5" x14ac:dyDescent="0.25">
      <c r="E31">
        <f t="shared" si="0"/>
        <v>0</v>
      </c>
    </row>
    <row r="32" spans="5:5" x14ac:dyDescent="0.25">
      <c r="E32">
        <f t="shared" si="0"/>
        <v>0</v>
      </c>
    </row>
    <row r="33" spans="4:5" x14ac:dyDescent="0.25">
      <c r="E33">
        <f t="shared" si="0"/>
        <v>0</v>
      </c>
    </row>
    <row r="35" spans="4:5" x14ac:dyDescent="0.25">
      <c r="D35" t="s">
        <v>14</v>
      </c>
      <c r="E35">
        <f>SUM(E2:E33)</f>
        <v>215.63</v>
      </c>
    </row>
  </sheetData>
  <hyperlinks>
    <hyperlink ref="B3"/>
    <hyperlink ref="B5" r:id="rId1"/>
    <hyperlink ref="B11" r:id="rId2" display="https://www.ebay.co.uk/itm/ESR-ENCLOSURE-JUNCTION-BOX-ADAPTABLE-PVC-PLASTIC-IP56-WATERPROOF-460x380x120mm/253455138103?_trkparms=aid%3D1110009%26algo%3DSPLICE.COMPLISTINGS%26ao%3D1%26asc%3D20200220094952%26meid%3D8c5612965d3d41aea220b37d06f77ab2%26pid%3D100008%26rk%3D6%26rkt%3D12%26sd%3D392072887235%26itm%3D253455138103%26pmt%3D1%26noa%3D0%26pg%3D2047675%26algv%3Ddefault&amp;_trksid=p2047675.c100008.m2219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2020-12-21T18:45:07Z</dcterms:modified>
</cp:coreProperties>
</file>