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C39E2014-7CE5-49AA-9E66-99DAF5FE4E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M37" i="1"/>
  <c r="N37" i="1"/>
  <c r="L37" i="1"/>
  <c r="M36" i="1"/>
  <c r="N36" i="1"/>
  <c r="L36" i="1"/>
</calcChain>
</file>

<file path=xl/sharedStrings.xml><?xml version="1.0" encoding="utf-8"?>
<sst xmlns="http://schemas.openxmlformats.org/spreadsheetml/2006/main" count="195" uniqueCount="39">
  <si>
    <t>[6] short test</t>
    <phoneticPr fontId="1"/>
  </si>
  <si>
    <t>Choose "O" or "X" for all cells.
("O" signifies "run", and "X" does "not run".)</t>
    <phoneticPr fontId="1"/>
  </si>
  <si>
    <t>statement coverage</t>
    <phoneticPr fontId="1"/>
  </si>
  <si>
    <t>&lt;-- fill in the coverages you computed using the "total" results</t>
    <phoneticPr fontId="1"/>
  </si>
  <si>
    <t>branch coverage</t>
    <phoneticPr fontId="1"/>
  </si>
  <si>
    <t>&lt;--</t>
    <phoneticPr fontId="1"/>
  </si>
  <si>
    <t>line
number</t>
    <phoneticPr fontId="1"/>
  </si>
  <si>
    <t>code</t>
    <phoneticPr fontId="1"/>
  </si>
  <si>
    <t>gcd(1,1,1)</t>
    <phoneticPr fontId="1"/>
  </si>
  <si>
    <t>gcd(100,50,25)</t>
    <phoneticPr fontId="1"/>
  </si>
  <si>
    <t>gcd(6,3,90)</t>
    <phoneticPr fontId="1"/>
  </si>
  <si>
    <t>total</t>
    <phoneticPr fontId="1"/>
  </si>
  <si>
    <t>execute</t>
    <phoneticPr fontId="1"/>
  </si>
  <si>
    <t>T</t>
    <phoneticPr fontId="1"/>
  </si>
  <si>
    <t>F</t>
    <phoneticPr fontId="1"/>
  </si>
  <si>
    <t>if ( x &lt; 1 || y &lt; 1 || z &lt; 1 ){</t>
    <phoneticPr fontId="1"/>
  </si>
  <si>
    <t xml:space="preserve">   return -1;</t>
    <phoneticPr fontId="1"/>
  </si>
  <si>
    <t>}</t>
    <phoneticPr fontId="1"/>
  </si>
  <si>
    <t>if ( x == 1 || y == 1 || z == 1 ){</t>
    <phoneticPr fontId="1"/>
  </si>
  <si>
    <t xml:space="preserve">   return 1;</t>
    <phoneticPr fontId="1"/>
  </si>
  <si>
    <t>if ( x &lt; y ){</t>
    <phoneticPr fontId="1"/>
  </si>
  <si>
    <t xml:space="preserve">   swap = x;</t>
    <phoneticPr fontId="1"/>
  </si>
  <si>
    <t xml:space="preserve">   x = y;</t>
    <phoneticPr fontId="1"/>
  </si>
  <si>
    <t xml:space="preserve">   y = swap;</t>
    <phoneticPr fontId="1"/>
  </si>
  <si>
    <t>r = x % y;</t>
    <phoneticPr fontId="1"/>
  </si>
  <si>
    <t>while ( r != 0 ){</t>
    <phoneticPr fontId="1"/>
  </si>
  <si>
    <t xml:space="preserve">   y = r;</t>
    <phoneticPr fontId="1"/>
  </si>
  <si>
    <t xml:space="preserve">   r = x % y;</t>
    <phoneticPr fontId="1"/>
  </si>
  <si>
    <t>if ( y &lt; z ){</t>
    <phoneticPr fontId="1"/>
  </si>
  <si>
    <t xml:space="preserve">   swap = y;</t>
    <phoneticPr fontId="1"/>
  </si>
  <si>
    <t xml:space="preserve">   y = z;</t>
    <phoneticPr fontId="1"/>
  </si>
  <si>
    <t xml:space="preserve">   z = swap;</t>
    <phoneticPr fontId="1"/>
  </si>
  <si>
    <t>r = y % z;</t>
    <phoneticPr fontId="1"/>
  </si>
  <si>
    <t xml:space="preserve">   z = r;</t>
    <phoneticPr fontId="1"/>
  </si>
  <si>
    <t xml:space="preserve">   r = y % z;</t>
    <phoneticPr fontId="1"/>
  </si>
  <si>
    <t>return z;</t>
    <phoneticPr fontId="1"/>
  </si>
  <si>
    <t>O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</si>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</sst>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1"/>
      <color theme="1"/>
      <name val="Consolas"/>
      <family val="3"/>
    </font>
    <font>
      <sz val="16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16" xfId="0" applyFont="1" applyBorder="1"/>
    <xf numFmtId="0" fontId="2" fillId="2" borderId="16" xfId="0" applyFont="1" applyFill="1" applyBorder="1"/>
    <xf numFmtId="0" fontId="2" fillId="0" borderId="16" xfId="0" applyFont="1" applyBorder="1" applyAlignment="1">
      <alignment vertical="center"/>
    </xf>
    <xf numFmtId="0" fontId="2" fillId="0" borderId="13" xfId="0" applyFont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0" fontId="0" fillId="3" borderId="4" xfId="1" applyNumberFormat="1" applyFont="1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/>
    </xf>
    <xf numFmtId="10" fontId="0" fillId="3" borderId="9" xfId="1" applyNumberFormat="1" applyFont="1" applyFill="1" applyBorder="1" applyAlignment="1">
      <alignment horizontal="center"/>
    </xf>
    <xf numFmtId="10" fontId="0" fillId="3" borderId="10" xfId="1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2">
    <cellStyle name="Bình thường" xfId="0" builtinId="0"/>
    <cellStyle name="Phần trăm" xfId="1" builtinId="5"/>
  </cellStyles>
  <dxfs count="8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tabSelected="1" topLeftCell="B13" workbookViewId="0">
      <selection activeCell="I36" sqref="I36"/>
    </sheetView>
  </sheetViews>
  <sheetFormatPr defaultRowHeight="14.25"/>
  <cols>
    <col min="1" max="1" width="7.125" bestFit="1" customWidth="1"/>
    <col min="2" max="2" width="50.875" bestFit="1" customWidth="1"/>
    <col min="3" max="3" width="11.5" bestFit="1" customWidth="1"/>
    <col min="4" max="4" width="6.75" customWidth="1"/>
    <col min="5" max="5" width="8.25" customWidth="1"/>
    <col min="6" max="6" width="11.625" bestFit="1" customWidth="1"/>
    <col min="7" max="8" width="7.875" customWidth="1"/>
    <col min="9" max="9" width="11.625" bestFit="1" customWidth="1"/>
    <col min="10" max="11" width="8" customWidth="1"/>
    <col min="12" max="12" width="11" bestFit="1" customWidth="1"/>
    <col min="13" max="14" width="9.375" customWidth="1"/>
  </cols>
  <sheetData>
    <row r="1" spans="1:14" ht="15" thickBot="1"/>
    <row r="2" spans="1:14">
      <c r="B2" s="52" t="s">
        <v>0</v>
      </c>
      <c r="C2" s="53" t="s">
        <v>1</v>
      </c>
      <c r="D2" s="53"/>
      <c r="E2" s="53"/>
      <c r="F2" s="53"/>
      <c r="G2" s="53"/>
      <c r="H2" s="53"/>
      <c r="I2" s="49" t="s">
        <v>2</v>
      </c>
      <c r="J2" s="50"/>
      <c r="K2" s="57">
        <f>$L$37/$L$36</f>
        <v>0.56521739130434778</v>
      </c>
      <c r="L2" s="58"/>
      <c r="M2" s="32" t="s">
        <v>3</v>
      </c>
    </row>
    <row r="3" spans="1:14" ht="15" thickBot="1">
      <c r="B3" s="52"/>
      <c r="C3" s="53"/>
      <c r="D3" s="53"/>
      <c r="E3" s="53"/>
      <c r="F3" s="53"/>
      <c r="G3" s="53"/>
      <c r="H3" s="53"/>
      <c r="I3" s="54" t="s">
        <v>4</v>
      </c>
      <c r="J3" s="55"/>
      <c r="K3" s="59">
        <f>SUM($M$37:$N$37)/SUM($M$36:$N$36)</f>
        <v>0.66666666666666663</v>
      </c>
      <c r="L3" s="60"/>
      <c r="M3" s="32" t="s">
        <v>5</v>
      </c>
    </row>
    <row r="4" spans="1:14" ht="15" thickBot="1">
      <c r="C4" s="32"/>
    </row>
    <row r="5" spans="1:14">
      <c r="A5" s="47" t="s">
        <v>6</v>
      </c>
      <c r="B5" s="45" t="s">
        <v>7</v>
      </c>
      <c r="C5" s="49" t="s">
        <v>8</v>
      </c>
      <c r="D5" s="50"/>
      <c r="E5" s="51"/>
      <c r="F5" s="49" t="s">
        <v>9</v>
      </c>
      <c r="G5" s="50"/>
      <c r="H5" s="51"/>
      <c r="I5" s="49" t="s">
        <v>10</v>
      </c>
      <c r="J5" s="50"/>
      <c r="K5" s="51"/>
      <c r="L5" s="49" t="s">
        <v>11</v>
      </c>
      <c r="M5" s="50"/>
      <c r="N5" s="51"/>
    </row>
    <row r="6" spans="1:14" ht="15" thickBot="1">
      <c r="A6" s="48"/>
      <c r="B6" s="46"/>
      <c r="C6" s="37" t="s">
        <v>12</v>
      </c>
      <c r="D6" s="38" t="s">
        <v>13</v>
      </c>
      <c r="E6" s="12" t="s">
        <v>14</v>
      </c>
      <c r="F6" s="37" t="s">
        <v>12</v>
      </c>
      <c r="G6" s="38" t="s">
        <v>13</v>
      </c>
      <c r="H6" s="12" t="s">
        <v>14</v>
      </c>
      <c r="I6" s="37" t="s">
        <v>12</v>
      </c>
      <c r="J6" s="38" t="s">
        <v>13</v>
      </c>
      <c r="K6" s="12" t="s">
        <v>14</v>
      </c>
      <c r="L6" s="37" t="s">
        <v>12</v>
      </c>
      <c r="M6" s="38" t="s">
        <v>13</v>
      </c>
      <c r="N6" s="12" t="s">
        <v>14</v>
      </c>
    </row>
    <row r="7" spans="1:14" ht="15">
      <c r="A7" s="4">
        <v>1</v>
      </c>
      <c r="B7" s="22" t="s">
        <v>15</v>
      </c>
      <c r="C7" s="39" t="s">
        <v>36</v>
      </c>
      <c r="D7" s="33" t="s">
        <v>37</v>
      </c>
      <c r="E7" s="34" t="s">
        <v>36</v>
      </c>
      <c r="F7" s="39" t="s">
        <v>36</v>
      </c>
      <c r="G7" s="33" t="s">
        <v>37</v>
      </c>
      <c r="H7" s="34" t="s">
        <v>36</v>
      </c>
      <c r="I7" s="39" t="s">
        <v>36</v>
      </c>
      <c r="J7" s="33" t="s">
        <v>37</v>
      </c>
      <c r="K7" s="34" t="s">
        <v>36</v>
      </c>
      <c r="L7" s="43" t="s">
        <v>36</v>
      </c>
      <c r="M7" s="35" t="s">
        <v>37</v>
      </c>
      <c r="N7" s="36" t="s">
        <v>36</v>
      </c>
    </row>
    <row r="8" spans="1:14" ht="15">
      <c r="A8" s="1">
        <v>2</v>
      </c>
      <c r="B8" s="23" t="s">
        <v>16</v>
      </c>
      <c r="C8" s="14" t="s">
        <v>37</v>
      </c>
      <c r="D8" s="9"/>
      <c r="E8" s="8"/>
      <c r="F8" s="17" t="s">
        <v>37</v>
      </c>
      <c r="G8" s="9"/>
      <c r="H8" s="8"/>
      <c r="I8" s="17" t="s">
        <v>37</v>
      </c>
      <c r="J8" s="9"/>
      <c r="K8" s="8"/>
      <c r="L8" s="14" t="s">
        <v>37</v>
      </c>
      <c r="M8" s="9"/>
      <c r="N8" s="8"/>
    </row>
    <row r="9" spans="1:14" ht="15">
      <c r="A9" s="7"/>
      <c r="B9" s="24" t="s">
        <v>17</v>
      </c>
      <c r="C9" s="15"/>
      <c r="D9" s="9"/>
      <c r="E9" s="8"/>
      <c r="F9" s="18"/>
      <c r="G9" s="27"/>
      <c r="H9" s="31"/>
      <c r="I9" s="18"/>
      <c r="J9" s="27"/>
      <c r="K9" s="31"/>
      <c r="L9" s="15"/>
      <c r="M9" s="9"/>
      <c r="N9" s="8"/>
    </row>
    <row r="10" spans="1:14" ht="15">
      <c r="A10" s="3">
        <v>3</v>
      </c>
      <c r="B10" s="25" t="s">
        <v>18</v>
      </c>
      <c r="C10" s="13" t="s">
        <v>36</v>
      </c>
      <c r="D10" s="28" t="s">
        <v>36</v>
      </c>
      <c r="E10" s="29" t="s">
        <v>37</v>
      </c>
      <c r="F10" s="13" t="s">
        <v>36</v>
      </c>
      <c r="G10" s="28" t="s">
        <v>37</v>
      </c>
      <c r="H10" s="29" t="s">
        <v>36</v>
      </c>
      <c r="I10" s="13" t="s">
        <v>36</v>
      </c>
      <c r="J10" s="28" t="s">
        <v>37</v>
      </c>
      <c r="K10" s="29" t="s">
        <v>36</v>
      </c>
      <c r="L10" s="44" t="s">
        <v>36</v>
      </c>
      <c r="M10" s="11" t="s">
        <v>36</v>
      </c>
      <c r="N10" s="5" t="s">
        <v>36</v>
      </c>
    </row>
    <row r="11" spans="1:14" ht="15">
      <c r="A11" s="1">
        <v>4</v>
      </c>
      <c r="B11" s="23" t="s">
        <v>19</v>
      </c>
      <c r="C11" s="14" t="s">
        <v>36</v>
      </c>
      <c r="D11" s="9"/>
      <c r="E11" s="8"/>
      <c r="F11" s="17" t="s">
        <v>37</v>
      </c>
      <c r="G11" s="9"/>
      <c r="H11" s="8"/>
      <c r="I11" s="17" t="s">
        <v>37</v>
      </c>
      <c r="J11" s="9"/>
      <c r="K11" s="8"/>
      <c r="L11" s="14" t="s">
        <v>36</v>
      </c>
      <c r="M11" s="9"/>
      <c r="N11" s="8"/>
    </row>
    <row r="12" spans="1:14" ht="15">
      <c r="A12" s="7"/>
      <c r="B12" s="24" t="s">
        <v>17</v>
      </c>
      <c r="C12" s="16"/>
      <c r="D12" s="21"/>
      <c r="E12" s="19"/>
      <c r="F12" s="16"/>
      <c r="G12" s="21"/>
      <c r="H12" s="19"/>
      <c r="I12" s="16"/>
      <c r="J12" s="21"/>
      <c r="K12" s="19"/>
      <c r="L12" s="15"/>
      <c r="M12" s="9"/>
      <c r="N12" s="8"/>
    </row>
    <row r="13" spans="1:14" ht="15">
      <c r="A13" s="1">
        <v>5</v>
      </c>
      <c r="B13" s="23" t="s">
        <v>20</v>
      </c>
      <c r="C13" s="13" t="s">
        <v>37</v>
      </c>
      <c r="D13" s="28" t="s">
        <v>37</v>
      </c>
      <c r="E13" s="29" t="s">
        <v>37</v>
      </c>
      <c r="F13" s="13" t="s">
        <v>36</v>
      </c>
      <c r="G13" s="28" t="s">
        <v>37</v>
      </c>
      <c r="H13" s="29" t="s">
        <v>36</v>
      </c>
      <c r="I13" s="13" t="s">
        <v>36</v>
      </c>
      <c r="J13" s="28" t="s">
        <v>37</v>
      </c>
      <c r="K13" s="29" t="s">
        <v>36</v>
      </c>
      <c r="L13" s="44" t="s">
        <v>36</v>
      </c>
      <c r="M13" s="11" t="s">
        <v>37</v>
      </c>
      <c r="N13" s="5" t="s">
        <v>36</v>
      </c>
    </row>
    <row r="14" spans="1:14" ht="15">
      <c r="A14" s="1">
        <v>6</v>
      </c>
      <c r="B14" s="23" t="s">
        <v>21</v>
      </c>
      <c r="C14" s="13" t="s">
        <v>37</v>
      </c>
      <c r="D14" s="9"/>
      <c r="E14" s="8"/>
      <c r="F14" s="17" t="s">
        <v>37</v>
      </c>
      <c r="G14" s="9"/>
      <c r="H14" s="8"/>
      <c r="I14" s="17" t="s">
        <v>37</v>
      </c>
      <c r="J14" s="9"/>
      <c r="K14" s="8"/>
      <c r="L14" s="14" t="s">
        <v>37</v>
      </c>
      <c r="M14" s="9"/>
      <c r="N14" s="8"/>
    </row>
    <row r="15" spans="1:14" ht="15">
      <c r="A15" s="1">
        <v>7</v>
      </c>
      <c r="B15" s="23" t="s">
        <v>22</v>
      </c>
      <c r="C15" s="13" t="s">
        <v>37</v>
      </c>
      <c r="D15" s="9"/>
      <c r="E15" s="8"/>
      <c r="F15" s="13" t="s">
        <v>37</v>
      </c>
      <c r="G15" s="9"/>
      <c r="H15" s="8"/>
      <c r="I15" s="13" t="s">
        <v>37</v>
      </c>
      <c r="J15" s="9"/>
      <c r="K15" s="8"/>
      <c r="L15" s="44" t="s">
        <v>37</v>
      </c>
      <c r="M15" s="9"/>
      <c r="N15" s="8"/>
    </row>
    <row r="16" spans="1:14" ht="15">
      <c r="A16" s="1">
        <v>8</v>
      </c>
      <c r="B16" s="23" t="s">
        <v>23</v>
      </c>
      <c r="C16" s="13" t="s">
        <v>37</v>
      </c>
      <c r="D16" s="9"/>
      <c r="E16" s="8"/>
      <c r="F16" s="17" t="s">
        <v>37</v>
      </c>
      <c r="G16" s="9"/>
      <c r="H16" s="8"/>
      <c r="I16" s="17" t="s">
        <v>37</v>
      </c>
      <c r="J16" s="9"/>
      <c r="K16" s="8"/>
      <c r="L16" s="14" t="s">
        <v>37</v>
      </c>
      <c r="M16" s="9"/>
      <c r="N16" s="8"/>
    </row>
    <row r="17" spans="1:14" ht="15">
      <c r="A17" s="7"/>
      <c r="B17" s="24" t="s">
        <v>17</v>
      </c>
      <c r="C17" s="16"/>
      <c r="D17" s="21"/>
      <c r="E17" s="19"/>
      <c r="F17" s="16"/>
      <c r="G17" s="21"/>
      <c r="H17" s="19"/>
      <c r="I17" s="16"/>
      <c r="J17" s="21"/>
      <c r="K17" s="19"/>
      <c r="L17" s="15"/>
      <c r="M17" s="9"/>
      <c r="N17" s="8"/>
    </row>
    <row r="18" spans="1:14" ht="15">
      <c r="A18" s="1">
        <v>9</v>
      </c>
      <c r="B18" s="23" t="s">
        <v>24</v>
      </c>
      <c r="C18" s="13" t="s">
        <v>37</v>
      </c>
      <c r="D18" s="9"/>
      <c r="E18" s="8"/>
      <c r="F18" s="13" t="s">
        <v>36</v>
      </c>
      <c r="G18" s="9"/>
      <c r="H18" s="8"/>
      <c r="I18" s="13" t="s">
        <v>36</v>
      </c>
      <c r="J18" s="9"/>
      <c r="K18" s="8"/>
      <c r="L18" s="44" t="s">
        <v>36</v>
      </c>
      <c r="M18" s="9"/>
      <c r="N18" s="8"/>
    </row>
    <row r="19" spans="1:14" ht="15">
      <c r="A19" s="1">
        <v>10</v>
      </c>
      <c r="B19" s="23" t="s">
        <v>25</v>
      </c>
      <c r="C19" s="13" t="s">
        <v>37</v>
      </c>
      <c r="D19" s="10" t="s">
        <v>37</v>
      </c>
      <c r="E19" s="6" t="s">
        <v>37</v>
      </c>
      <c r="F19" s="17" t="s">
        <v>36</v>
      </c>
      <c r="G19" s="20" t="s">
        <v>37</v>
      </c>
      <c r="H19" s="30" t="s">
        <v>36</v>
      </c>
      <c r="I19" s="17" t="s">
        <v>36</v>
      </c>
      <c r="J19" s="20" t="s">
        <v>37</v>
      </c>
      <c r="K19" s="30" t="s">
        <v>36</v>
      </c>
      <c r="L19" s="14" t="s">
        <v>36</v>
      </c>
      <c r="M19" s="10" t="s">
        <v>37</v>
      </c>
      <c r="N19" s="6" t="s">
        <v>36</v>
      </c>
    </row>
    <row r="20" spans="1:14" ht="15">
      <c r="A20" s="1">
        <v>11</v>
      </c>
      <c r="B20" s="23" t="s">
        <v>22</v>
      </c>
      <c r="C20" s="13" t="s">
        <v>37</v>
      </c>
      <c r="D20" s="9"/>
      <c r="E20" s="8"/>
      <c r="F20" s="13" t="s">
        <v>37</v>
      </c>
      <c r="G20" s="9"/>
      <c r="H20" s="8"/>
      <c r="I20" s="13" t="s">
        <v>37</v>
      </c>
      <c r="J20" s="9"/>
      <c r="K20" s="8"/>
      <c r="L20" s="44" t="s">
        <v>37</v>
      </c>
      <c r="M20" s="9"/>
      <c r="N20" s="8"/>
    </row>
    <row r="21" spans="1:14" ht="15">
      <c r="A21" s="1">
        <v>12</v>
      </c>
      <c r="B21" s="23" t="s">
        <v>26</v>
      </c>
      <c r="C21" s="13" t="s">
        <v>37</v>
      </c>
      <c r="D21" s="9"/>
      <c r="E21" s="8"/>
      <c r="F21" s="17" t="s">
        <v>37</v>
      </c>
      <c r="G21" s="9"/>
      <c r="H21" s="8"/>
      <c r="I21" s="17" t="s">
        <v>37</v>
      </c>
      <c r="J21" s="9"/>
      <c r="K21" s="8"/>
      <c r="L21" s="14" t="s">
        <v>37</v>
      </c>
      <c r="M21" s="9"/>
      <c r="N21" s="8"/>
    </row>
    <row r="22" spans="1:14" ht="15">
      <c r="A22" s="1">
        <v>13</v>
      </c>
      <c r="B22" s="23" t="s">
        <v>27</v>
      </c>
      <c r="C22" s="13" t="s">
        <v>37</v>
      </c>
      <c r="D22" s="9"/>
      <c r="E22" s="8"/>
      <c r="F22" s="13" t="s">
        <v>37</v>
      </c>
      <c r="G22" s="9"/>
      <c r="H22" s="8"/>
      <c r="I22" s="13" t="s">
        <v>37</v>
      </c>
      <c r="J22" s="9"/>
      <c r="K22" s="8"/>
      <c r="L22" s="44" t="s">
        <v>37</v>
      </c>
      <c r="M22" s="9"/>
      <c r="N22" s="8"/>
    </row>
    <row r="23" spans="1:14" ht="15">
      <c r="A23" s="7"/>
      <c r="B23" s="24" t="s">
        <v>17</v>
      </c>
      <c r="C23" s="16"/>
      <c r="D23" s="21"/>
      <c r="E23" s="19"/>
      <c r="F23" s="16"/>
      <c r="G23" s="21"/>
      <c r="H23" s="19"/>
      <c r="I23" s="18"/>
      <c r="J23" s="27"/>
      <c r="K23" s="31"/>
      <c r="L23" s="15"/>
      <c r="M23" s="9"/>
      <c r="N23" s="8"/>
    </row>
    <row r="24" spans="1:14" ht="15">
      <c r="A24" s="1">
        <v>14</v>
      </c>
      <c r="B24" s="23" t="s">
        <v>28</v>
      </c>
      <c r="C24" s="13" t="s">
        <v>37</v>
      </c>
      <c r="D24" s="28" t="s">
        <v>37</v>
      </c>
      <c r="E24" s="29" t="s">
        <v>37</v>
      </c>
      <c r="F24" s="13" t="s">
        <v>36</v>
      </c>
      <c r="G24" s="28" t="s">
        <v>37</v>
      </c>
      <c r="H24" s="29" t="s">
        <v>36</v>
      </c>
      <c r="I24" s="13" t="s">
        <v>36</v>
      </c>
      <c r="J24" s="28" t="s">
        <v>36</v>
      </c>
      <c r="K24" s="29" t="s">
        <v>37</v>
      </c>
      <c r="L24" s="44" t="s">
        <v>36</v>
      </c>
      <c r="M24" s="11" t="s">
        <v>36</v>
      </c>
      <c r="N24" s="5" t="s">
        <v>36</v>
      </c>
    </row>
    <row r="25" spans="1:14" ht="15">
      <c r="A25" s="1">
        <v>15</v>
      </c>
      <c r="B25" s="23" t="s">
        <v>29</v>
      </c>
      <c r="C25" s="13" t="s">
        <v>37</v>
      </c>
      <c r="D25" s="9"/>
      <c r="E25" s="8"/>
      <c r="F25" s="17" t="s">
        <v>37</v>
      </c>
      <c r="G25" s="9"/>
      <c r="H25" s="8"/>
      <c r="I25" s="17" t="s">
        <v>36</v>
      </c>
      <c r="J25" s="9"/>
      <c r="K25" s="8"/>
      <c r="L25" s="14" t="s">
        <v>36</v>
      </c>
      <c r="M25" s="9"/>
      <c r="N25" s="8"/>
    </row>
    <row r="26" spans="1:14" ht="15">
      <c r="A26" s="1">
        <v>16</v>
      </c>
      <c r="B26" s="23" t="s">
        <v>30</v>
      </c>
      <c r="C26" s="13" t="s">
        <v>37</v>
      </c>
      <c r="D26" s="9"/>
      <c r="E26" s="8"/>
      <c r="F26" s="13" t="s">
        <v>37</v>
      </c>
      <c r="G26" s="9"/>
      <c r="H26" s="8"/>
      <c r="I26" s="13" t="s">
        <v>36</v>
      </c>
      <c r="J26" s="9"/>
      <c r="K26" s="8"/>
      <c r="L26" s="44" t="s">
        <v>36</v>
      </c>
      <c r="M26" s="9"/>
      <c r="N26" s="8"/>
    </row>
    <row r="27" spans="1:14" ht="15">
      <c r="A27" s="1">
        <v>17</v>
      </c>
      <c r="B27" s="23" t="s">
        <v>31</v>
      </c>
      <c r="C27" s="13" t="s">
        <v>37</v>
      </c>
      <c r="D27" s="9"/>
      <c r="E27" s="8"/>
      <c r="F27" s="17" t="s">
        <v>37</v>
      </c>
      <c r="G27" s="9"/>
      <c r="H27" s="8"/>
      <c r="I27" s="17" t="s">
        <v>36</v>
      </c>
      <c r="J27" s="9"/>
      <c r="K27" s="8"/>
      <c r="L27" s="14" t="s">
        <v>36</v>
      </c>
      <c r="M27" s="9"/>
      <c r="N27" s="8"/>
    </row>
    <row r="28" spans="1:14" ht="15">
      <c r="A28" s="7"/>
      <c r="B28" s="24" t="s">
        <v>17</v>
      </c>
      <c r="C28" s="16"/>
      <c r="D28" s="21"/>
      <c r="E28" s="19"/>
      <c r="F28" s="16"/>
      <c r="G28" s="21"/>
      <c r="H28" s="19"/>
      <c r="I28" s="18"/>
      <c r="J28" s="27"/>
      <c r="K28" s="31"/>
      <c r="L28" s="15"/>
      <c r="M28" s="9"/>
      <c r="N28" s="8"/>
    </row>
    <row r="29" spans="1:14" ht="15">
      <c r="A29" s="3">
        <v>18</v>
      </c>
      <c r="B29" s="25" t="s">
        <v>32</v>
      </c>
      <c r="C29" s="13" t="s">
        <v>37</v>
      </c>
      <c r="D29" s="9"/>
      <c r="E29" s="8"/>
      <c r="F29" s="13" t="s">
        <v>36</v>
      </c>
      <c r="G29" s="9"/>
      <c r="H29" s="8"/>
      <c r="I29" s="13" t="s">
        <v>36</v>
      </c>
      <c r="J29" s="9"/>
      <c r="K29" s="8"/>
      <c r="L29" s="44" t="s">
        <v>36</v>
      </c>
      <c r="M29" s="9"/>
      <c r="N29" s="8"/>
    </row>
    <row r="30" spans="1:14" ht="15">
      <c r="A30" s="1">
        <v>19</v>
      </c>
      <c r="B30" s="23" t="s">
        <v>25</v>
      </c>
      <c r="C30" s="13" t="s">
        <v>37</v>
      </c>
      <c r="D30" s="10" t="s">
        <v>37</v>
      </c>
      <c r="E30" s="6" t="s">
        <v>37</v>
      </c>
      <c r="F30" s="17" t="s">
        <v>36</v>
      </c>
      <c r="G30" s="20" t="s">
        <v>37</v>
      </c>
      <c r="H30" s="30" t="s">
        <v>36</v>
      </c>
      <c r="I30" s="17" t="s">
        <v>36</v>
      </c>
      <c r="J30" s="20" t="s">
        <v>37</v>
      </c>
      <c r="K30" s="30" t="s">
        <v>36</v>
      </c>
      <c r="L30" s="14" t="s">
        <v>36</v>
      </c>
      <c r="M30" s="10" t="s">
        <v>37</v>
      </c>
      <c r="N30" s="6" t="s">
        <v>36</v>
      </c>
    </row>
    <row r="31" spans="1:14" ht="15">
      <c r="A31" s="1">
        <v>20</v>
      </c>
      <c r="B31" s="23" t="s">
        <v>30</v>
      </c>
      <c r="C31" s="13" t="s">
        <v>37</v>
      </c>
      <c r="D31" s="9"/>
      <c r="E31" s="8"/>
      <c r="F31" s="13" t="s">
        <v>37</v>
      </c>
      <c r="G31" s="9"/>
      <c r="H31" s="8"/>
      <c r="I31" s="13" t="s">
        <v>37</v>
      </c>
      <c r="J31" s="9"/>
      <c r="K31" s="8"/>
      <c r="L31" s="44" t="s">
        <v>37</v>
      </c>
      <c r="M31" s="9"/>
      <c r="N31" s="8"/>
    </row>
    <row r="32" spans="1:14" ht="15">
      <c r="A32" s="1">
        <v>21</v>
      </c>
      <c r="B32" s="23" t="s">
        <v>33</v>
      </c>
      <c r="C32" s="13" t="s">
        <v>37</v>
      </c>
      <c r="D32" s="9"/>
      <c r="E32" s="8"/>
      <c r="F32" s="17" t="s">
        <v>37</v>
      </c>
      <c r="G32" s="9"/>
      <c r="H32" s="8"/>
      <c r="I32" s="17" t="s">
        <v>37</v>
      </c>
      <c r="J32" s="9"/>
      <c r="K32" s="8"/>
      <c r="L32" s="14" t="s">
        <v>37</v>
      </c>
      <c r="M32" s="9"/>
      <c r="N32" s="8"/>
    </row>
    <row r="33" spans="1:14" ht="15">
      <c r="A33" s="1">
        <v>22</v>
      </c>
      <c r="B33" s="23" t="s">
        <v>34</v>
      </c>
      <c r="C33" s="13" t="s">
        <v>37</v>
      </c>
      <c r="D33" s="9"/>
      <c r="E33" s="8"/>
      <c r="F33" s="13" t="s">
        <v>37</v>
      </c>
      <c r="G33" s="9"/>
      <c r="H33" s="8"/>
      <c r="I33" s="13" t="s">
        <v>37</v>
      </c>
      <c r="J33" s="9"/>
      <c r="K33" s="8"/>
      <c r="L33" s="44" t="s">
        <v>37</v>
      </c>
      <c r="M33" s="9"/>
      <c r="N33" s="8"/>
    </row>
    <row r="34" spans="1:14" ht="15">
      <c r="A34" s="7"/>
      <c r="B34" s="24" t="s">
        <v>17</v>
      </c>
      <c r="C34" s="16"/>
      <c r="D34" s="21"/>
      <c r="E34" s="19"/>
      <c r="F34" s="16"/>
      <c r="G34" s="21"/>
      <c r="H34" s="19"/>
      <c r="I34" s="18"/>
      <c r="J34" s="27"/>
      <c r="K34" s="31"/>
      <c r="L34" s="15"/>
      <c r="M34" s="9"/>
      <c r="N34" s="8"/>
    </row>
    <row r="35" spans="1:14" ht="15.75" thickBot="1">
      <c r="A35" s="2">
        <v>23</v>
      </c>
      <c r="B35" s="26" t="s">
        <v>35</v>
      </c>
      <c r="C35" s="40" t="s">
        <v>37</v>
      </c>
      <c r="D35" s="41"/>
      <c r="E35" s="42"/>
      <c r="F35" s="37" t="s">
        <v>36</v>
      </c>
      <c r="G35" s="41"/>
      <c r="H35" s="42"/>
      <c r="I35" s="37" t="s">
        <v>36</v>
      </c>
      <c r="J35" s="41"/>
      <c r="K35" s="61"/>
      <c r="L35" s="62" t="s">
        <v>36</v>
      </c>
      <c r="M35" s="63"/>
      <c r="N35" s="61"/>
    </row>
    <row r="36" spans="1:14" ht="15">
      <c r="K36" s="64" t="s">
        <v>38</v>
      </c>
      <c r="L36" s="64">
        <f>COUNTA(L$7:L$35)</f>
        <v>23</v>
      </c>
      <c r="M36" s="64">
        <f t="shared" ref="M36:N36" si="0">COUNTA(M$7:M$35)</f>
        <v>6</v>
      </c>
      <c r="N36" s="64">
        <f t="shared" si="0"/>
        <v>6</v>
      </c>
    </row>
    <row r="37" spans="1:14" ht="15">
      <c r="K37" s="65" t="s">
        <v>36</v>
      </c>
      <c r="L37" s="64">
        <f>COUNTIF(L$7:L$35,$K$37)</f>
        <v>13</v>
      </c>
      <c r="M37" s="64">
        <f t="shared" ref="M37:N37" si="1">COUNTIF(M$7:M$35,$K$37)</f>
        <v>2</v>
      </c>
      <c r="N37" s="64">
        <f t="shared" si="1"/>
        <v>6</v>
      </c>
    </row>
    <row r="38" spans="1:14">
      <c r="K38" s="56"/>
    </row>
  </sheetData>
  <mergeCells count="12">
    <mergeCell ref="K2:L2"/>
    <mergeCell ref="K3:L3"/>
    <mergeCell ref="B2:B3"/>
    <mergeCell ref="C2:H3"/>
    <mergeCell ref="I2:J2"/>
    <mergeCell ref="I3:J3"/>
    <mergeCell ref="B5:B6"/>
    <mergeCell ref="A5:A6"/>
    <mergeCell ref="L5:N5"/>
    <mergeCell ref="C5:E5"/>
    <mergeCell ref="F5:H5"/>
    <mergeCell ref="I5:K5"/>
  </mergeCells>
  <phoneticPr fontId="1"/>
  <conditionalFormatting sqref="C7:N35">
    <cfRule type="cellIs" dxfId="7" priority="3" operator="equal">
      <formula>"X"</formula>
    </cfRule>
    <cfRule type="cellIs" dxfId="6" priority="4" operator="equal">
      <formula>"O"</formula>
    </cfRule>
  </conditionalFormatting>
  <conditionalFormatting sqref="K37:K38">
    <cfRule type="cellIs" dxfId="1" priority="1" operator="equal">
      <formula>"X"</formula>
    </cfRule>
    <cfRule type="cellIs" dxfId="0" priority="2" operator="equal">
      <formula>"O"</formula>
    </cfRule>
  </conditionalFormatting>
  <dataValidations count="1">
    <dataValidation type="list" allowBlank="1" showInputMessage="1" showErrorMessage="1" sqref="M30:N30 M7:N7 M10:N10 M13:N13 M19:N19 M24:N24 C7:C8 D7:E7 F7:F8 G7:H7 C18 I35 L7:L8 C10:C11 D10:E10 F10:F11 G10:H10 C29 I7:I8 L10:L11 L35 D13:E13 F13:F16 G13:H13 J19:K19 I10:I11 L13:L16 C13:C16 I13:I16 F18:F22 C19:E19 C31:C33 G19:H19 L18:L22 C20:C22 C24:E24 F24:F27 G24:H24 I24:I27 J24:K24 L24:L27 C25:C27 J30:K30 F29:F33 C30:E30 I29:I33 G30:H30 L29:L33 C35 F35 J7:K7 J10:K10 J13:K13 I18:I22 K37:K38" xr:uid="{A21DA170-5429-445F-BC61-69C068A7F851}">
      <formula1>"O,X"</formula1>
    </dataValidation>
  </dataValidations>
  <pageMargins left="0.7" right="0.7" top="0.75" bottom="0.75" header="0.3" footer="0.3"/>
  <pageSetup paperSize="9" scale="8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3F8396995529041B1B7AA44754B2A02" ma:contentTypeVersion="9" ma:contentTypeDescription="Tạo tài liệu mới." ma:contentTypeScope="" ma:versionID="93642b6ade9fd80b8ee206dffe6bf174">
  <xsd:schema xmlns:xsd="http://www.w3.org/2001/XMLSchema" xmlns:xs="http://www.w3.org/2001/XMLSchema" xmlns:p="http://schemas.microsoft.com/office/2006/metadata/properties" xmlns:ns2="8063628f-0d34-4813-a39d-e73dba339b4e" xmlns:ns3="51c5f7d3-17ea-4f23-9a7d-71e61283942a" targetNamespace="http://schemas.microsoft.com/office/2006/metadata/properties" ma:root="true" ma:fieldsID="b8e75ebe3357dceca99c4ef3c868ad12" ns2:_="" ns3:_="">
    <xsd:import namespace="8063628f-0d34-4813-a39d-e73dba339b4e"/>
    <xsd:import namespace="51c5f7d3-17ea-4f23-9a7d-71e61283942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3628f-0d34-4813-a39d-e73dba339b4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Thẻ Hình ảnh" ma:readOnly="false" ma:fieldId="{5cf76f15-5ced-4ddc-b409-7134ff3c332f}" ma:taxonomyMulti="true" ma:sspId="094ae118-d9ff-499e-981a-26f90b7967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5f7d3-17ea-4f23-9a7d-71e61283942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b8ce9a3-28d6-4f04-b56b-72781b8994de}" ma:internalName="TaxCatchAll" ma:showField="CatchAllData" ma:web="51c5f7d3-17ea-4f23-9a7d-71e6128394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063628f-0d34-4813-a39d-e73dba339b4e" xsi:nil="true"/>
    <TaxCatchAll xmlns="51c5f7d3-17ea-4f23-9a7d-71e61283942a" xsi:nil="true"/>
    <lcf76f155ced4ddcb4097134ff3c332f xmlns="8063628f-0d34-4813-a39d-e73dba339b4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2B2CCB-B984-4C76-9C55-1949888CFB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3628f-0d34-4813-a39d-e73dba339b4e"/>
    <ds:schemaRef ds:uri="51c5f7d3-17ea-4f23-9a7d-71e6128394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0EBC7B-0945-4049-91FF-9452253930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102679-3E98-40E3-A13D-932E5CAEB1A8}">
  <ds:schemaRefs>
    <ds:schemaRef ds:uri="http://schemas.microsoft.com/office/2006/metadata/properties"/>
    <ds:schemaRef ds:uri="http://schemas.microsoft.com/office/infopath/2007/PartnerControls"/>
    <ds:schemaRef ds:uri="8063628f-0d34-4813-a39d-e73dba339b4e"/>
    <ds:schemaRef ds:uri="51c5f7d3-17ea-4f23-9a7d-71e61283942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2023-04-03T10:47:48Z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0x01010013F8396995529041B1B7AA44754B2A02</vt:lpwstr>
  </property>
</Properties>
</file>