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Pictures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3" i="2" l="1"/>
  <c r="F63" i="2"/>
  <c r="G63" i="2"/>
  <c r="H63" i="2"/>
  <c r="I63" i="2"/>
  <c r="J63" i="2"/>
  <c r="D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<sst xmlns="http://schemas.openxmlformats.org/spreadsheetml/2006/main" count="120" uniqueCount="118">
  <si>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</si>
  <si>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</si>
  <si>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</si>
  <si>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</si>
  <si>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</si>
  <si>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</si>
  <si>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</si>
  <si>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</si>
  <si>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</si>
  <si>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</si>
  <si>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</si>
  <si>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</si>
  <si>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</si>
  <si>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</si>
  <si>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</si>
  <si>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</si>
  <si>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</si>
  <si>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</si>
  <si>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</si>
  <si>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</si>
  <si>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</si>
  <si>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</si>
  <si>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</si>
  <si>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</si>
  <si>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</si>
  <si>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</si>
  <si>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</si>
  <si>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</si>
  <si>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</si>
  <si>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</si>
  <si>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</si>
  <si>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</si>
  <si>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</si>
  <si>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</si>
  <si>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</si>
  <si>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</si>
  <si>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</si>
  <si>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</si>
  <si>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</si>
  <si>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</si>
  <si>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</si>
  <si>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</si>
  <si>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</si>
  <si>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</si>
  <si>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</si>
  <si>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</si>
  <si>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</si>
  <si>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</si>
  <si>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</si>
  <si>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</si>
  <si>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</si>
  <si>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</si>
  <si>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</si>
  <si>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</si>
  <si>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</si>
  <si>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</si>
  <si>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</si>
  <si>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</si>
  <si>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</si>
  <si>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</si>
  <si>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</si>
  <si>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</si>
  <si>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</si>
  <si>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</si>
  <si>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</si>
  <si>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</si>
  <si>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</si>
  <si>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</si>
  <si>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</si>
  <si>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</si>
  <si>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</si>
  <si>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</si>
  <si>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</si>
  <si>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</si>
  <si>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</si>
  <si>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</si>
  <si>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</si>
  <si>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</si>
  <si>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</si>
  <si>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</si>
  <si>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</si>
  <si>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</si>
  <si>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</si>
  <si>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</si>
  <si>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</si>
  <si>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</si>
  <si>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</si>
  <si>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</si>
  <si>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</si>
  <si>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</si>
  <si>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</si>
  <si>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</si>
  <si>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</si>
  <si>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</si>
  <si>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</si>
  <si>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</si>
  <si>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</si>
  <si>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</si>
  <si>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</si>
  <si>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</si>
  <si>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</si>
  <si>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</si>
  <si>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</si>
  <si>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</si>
  <si>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</si>
  <si>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</si>
  <si>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</si>
  <si>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</si>
  <si>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</si>
  <si>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</si>
  <si>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</si>
  <si>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</si>
  <si>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</si>
  <si>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รวม</t>
  </si>
  <si>
    <t>จำนวนสินค้า</t>
  </si>
  <si>
    <t>เงินลงทุน</t>
  </si>
  <si>
    <t>กำไรทั้งหมด</t>
  </si>
  <si>
    <t>ภาษีที่ต้องจ่าย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</si>
</sst>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0" xfId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C1" zoomScale="84" zoomScaleNormal="84" workbookViewId="0">
      <selection activeCell="I63" sqref="I63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10.25" bestFit="1" customWidth="1"/>
    <col min="5" max="5" width="10.75" bestFit="1" customWidth="1"/>
    <col min="6" max="6" width="13.375" bestFit="1" customWidth="1"/>
    <col min="7" max="7" width="10.75" bestFit="1" customWidth="1"/>
    <col min="8" max="8" width="11.75" bestFit="1" customWidth="1"/>
    <col min="9" max="9" width="13.375" bestFit="1" customWidth="1"/>
    <col min="10" max="10" width="13" bestFit="1" customWidth="1"/>
    <col min="11" max="11" width="10.875" customWidth="1"/>
  </cols>
  <sheetData>
    <row r="1" spans="1:11" x14ac:dyDescent="0.2">
      <c r="A1" t="s">
        <v>33</v>
      </c>
      <c r="B1" s="1" t="s">
        <v>0</v>
      </c>
      <c r="C1" t="s">
        <v>36</v>
      </c>
      <c r="D1" s="1" t="s">
        <v>88</v>
      </c>
      <c r="E1" s="1" t="s">
        <v>98</v>
      </c>
      <c r="F1" s="1" t="s">
        <v>101</v>
      </c>
      <c r="G1" s="1" t="s">
        <v>102</v>
      </c>
      <c r="H1" s="1" t="s">
        <v>104</v>
      </c>
      <c r="I1" s="1" t="s">
        <v>103</v>
      </c>
      <c r="J1" s="1" t="s">
        <v>108</v>
      </c>
      <c r="K1" t="s">
        <v>2</v>
      </c>
    </row>
    <row r="2" spans="1:11" x14ac:dyDescent="0.2">
      <c r="A2" t="s">
        <v>34</v>
      </c>
      <c r="B2" s="1">
        <v>1</v>
      </c>
      <c r="C2" t="s">
        <v>37</v>
      </c>
      <c r="D2">
        <v>10</v>
      </c>
      <c r="E2" s="9">
        <v>30000</v>
      </c>
      <c r="F2" s="9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9">
        <f>I2/D2</f>
        <v>32247</v>
      </c>
      <c r="K2" t="s">
        <v>105</v>
      </c>
    </row>
    <row r="3" spans="1:11" x14ac:dyDescent="0.2">
      <c r="A3" t="s">
        <v>35</v>
      </c>
      <c r="B3" s="1">
        <v>2</v>
      </c>
      <c r="C3" t="s">
        <v>38</v>
      </c>
      <c r="D3">
        <v>15</v>
      </c>
      <c r="E3" s="9">
        <v>15000</v>
      </c>
      <c r="F3" s="9">
        <f t="shared" ref="F3:F61" si="0">D3*E3</f>
        <v>225000</v>
      </c>
      <c r="G3" s="9">
        <f t="shared" ref="G3:H61" si="1">F3*7/100</f>
        <v>15750</v>
      </c>
      <c r="H3" s="9">
        <f t="shared" si="1"/>
        <v>1102.5</v>
      </c>
      <c r="I3" s="9">
        <f t="shared" ref="I3:I61" si="2">SUM(F3:H3)</f>
        <v>241852.5</v>
      </c>
      <c r="J3" s="9">
        <f t="shared" ref="J3:J61" si="3">I3/D3</f>
        <v>16123.5</v>
      </c>
      <c r="K3" t="s">
        <v>106</v>
      </c>
    </row>
    <row r="4" spans="1:11" x14ac:dyDescent="0.2">
      <c r="B4" s="1">
        <v>3</v>
      </c>
      <c r="C4" t="s">
        <v>39</v>
      </c>
      <c r="D4">
        <v>20</v>
      </c>
      <c r="E4" s="9">
        <v>2000</v>
      </c>
      <c r="F4" s="9">
        <f t="shared" si="0"/>
        <v>40000</v>
      </c>
      <c r="G4" s="9">
        <f t="shared" si="1"/>
        <v>2800</v>
      </c>
      <c r="H4" s="9">
        <f t="shared" si="1"/>
        <v>196</v>
      </c>
      <c r="I4" s="9">
        <f t="shared" si="2"/>
        <v>42996</v>
      </c>
      <c r="J4" s="9">
        <f t="shared" si="3"/>
        <v>2149.8000000000002</v>
      </c>
      <c r="K4" t="s">
        <v>107</v>
      </c>
    </row>
    <row r="5" spans="1:11" x14ac:dyDescent="0.2">
      <c r="B5" s="1">
        <v>4</v>
      </c>
      <c r="C5" t="s">
        <v>40</v>
      </c>
      <c r="D5">
        <v>20</v>
      </c>
      <c r="E5" s="9">
        <v>1500</v>
      </c>
      <c r="F5" s="9">
        <f t="shared" si="0"/>
        <v>30000</v>
      </c>
      <c r="G5" s="9">
        <f t="shared" si="1"/>
        <v>2100</v>
      </c>
      <c r="H5" s="9">
        <f t="shared" si="1"/>
        <v>147</v>
      </c>
      <c r="I5" s="9">
        <f t="shared" si="2"/>
        <v>32247</v>
      </c>
      <c r="J5" s="9">
        <f t="shared" si="3"/>
        <v>1612.35</v>
      </c>
      <c r="K5" t="s">
        <v>87</v>
      </c>
    </row>
    <row r="6" spans="1:11" x14ac:dyDescent="0.2">
      <c r="B6" s="1">
        <v>5</v>
      </c>
      <c r="C6" t="s">
        <v>41</v>
      </c>
      <c r="D6">
        <v>15</v>
      </c>
      <c r="E6" s="9">
        <v>25000</v>
      </c>
      <c r="F6" s="9">
        <f t="shared" si="0"/>
        <v>375000</v>
      </c>
      <c r="G6" s="9">
        <f t="shared" si="1"/>
        <v>26250</v>
      </c>
      <c r="H6" s="9">
        <f t="shared" si="1"/>
        <v>1837.5</v>
      </c>
      <c r="I6" s="9">
        <f t="shared" si="2"/>
        <v>403087.5</v>
      </c>
      <c r="J6" s="9">
        <f t="shared" si="3"/>
        <v>26872.5</v>
      </c>
      <c r="K6" t="s">
        <v>109</v>
      </c>
    </row>
    <row r="7" spans="1:11" x14ac:dyDescent="0.2">
      <c r="B7" s="1">
        <v>6</v>
      </c>
      <c r="C7" t="s">
        <v>42</v>
      </c>
      <c r="D7">
        <v>15</v>
      </c>
      <c r="E7" s="9">
        <v>7000</v>
      </c>
      <c r="F7" s="9">
        <f t="shared" si="0"/>
        <v>105000</v>
      </c>
      <c r="G7" s="9">
        <f t="shared" si="1"/>
        <v>7350</v>
      </c>
      <c r="H7" s="9">
        <f t="shared" si="1"/>
        <v>514.5</v>
      </c>
      <c r="I7" s="9">
        <f t="shared" si="2"/>
        <v>112864.5</v>
      </c>
      <c r="J7" s="9">
        <f t="shared" si="3"/>
        <v>7524.3</v>
      </c>
      <c r="K7" t="s">
        <v>110</v>
      </c>
    </row>
    <row r="8" spans="1:11" x14ac:dyDescent="0.2">
      <c r="B8" s="1">
        <v>7</v>
      </c>
      <c r="C8" t="s">
        <v>43</v>
      </c>
      <c r="D8">
        <v>17</v>
      </c>
      <c r="E8" s="9">
        <v>800</v>
      </c>
      <c r="F8" s="9">
        <f t="shared" si="0"/>
        <v>13600</v>
      </c>
      <c r="G8" s="9">
        <f t="shared" si="1"/>
        <v>952</v>
      </c>
      <c r="H8" s="9">
        <f t="shared" si="1"/>
        <v>66.64</v>
      </c>
      <c r="I8" s="9">
        <f t="shared" si="2"/>
        <v>14618.64</v>
      </c>
      <c r="J8" s="9">
        <f t="shared" si="3"/>
        <v>859.92</v>
      </c>
      <c r="K8" t="s">
        <v>111</v>
      </c>
    </row>
    <row r="9" spans="1:11" x14ac:dyDescent="0.2">
      <c r="B9" s="1">
        <v>8</v>
      </c>
      <c r="C9" t="s">
        <v>89</v>
      </c>
      <c r="D9">
        <v>12</v>
      </c>
      <c r="E9" s="9">
        <v>3000</v>
      </c>
      <c r="F9" s="9">
        <f t="shared" si="0"/>
        <v>36000</v>
      </c>
      <c r="G9" s="9">
        <f t="shared" si="1"/>
        <v>2520</v>
      </c>
      <c r="H9" s="9">
        <f t="shared" si="1"/>
        <v>176.4</v>
      </c>
      <c r="I9" s="9">
        <f t="shared" si="2"/>
        <v>38696.400000000001</v>
      </c>
      <c r="J9" s="9">
        <f t="shared" si="3"/>
        <v>3224.7000000000003</v>
      </c>
      <c r="K9" t="s">
        <v>112</v>
      </c>
    </row>
    <row r="10" spans="1:11" x14ac:dyDescent="0.2">
      <c r="B10" s="1">
        <v>9</v>
      </c>
      <c r="C10" t="s">
        <v>44</v>
      </c>
      <c r="D10">
        <v>10</v>
      </c>
      <c r="E10" s="9">
        <v>8000</v>
      </c>
      <c r="F10" s="9">
        <f t="shared" si="0"/>
        <v>80000</v>
      </c>
      <c r="G10" s="9">
        <f t="shared" si="1"/>
        <v>5600</v>
      </c>
      <c r="H10" s="9">
        <f t="shared" si="1"/>
        <v>392</v>
      </c>
      <c r="I10" s="9">
        <f t="shared" si="2"/>
        <v>85992</v>
      </c>
      <c r="J10" s="9">
        <f t="shared" si="3"/>
        <v>8599.2000000000007</v>
      </c>
    </row>
    <row r="11" spans="1:11" x14ac:dyDescent="0.2">
      <c r="B11" s="1">
        <v>10</v>
      </c>
      <c r="C11" t="s">
        <v>45</v>
      </c>
      <c r="D11">
        <v>5</v>
      </c>
      <c r="E11" s="9">
        <v>5000</v>
      </c>
      <c r="F11" s="9">
        <f t="shared" si="0"/>
        <v>25000</v>
      </c>
      <c r="G11" s="9">
        <f t="shared" si="1"/>
        <v>1750</v>
      </c>
      <c r="H11" s="9">
        <f t="shared" si="1"/>
        <v>122.5</v>
      </c>
      <c r="I11" s="9">
        <f t="shared" si="2"/>
        <v>26872.5</v>
      </c>
      <c r="J11" s="9">
        <f t="shared" si="3"/>
        <v>5374.5</v>
      </c>
    </row>
    <row r="12" spans="1:11" x14ac:dyDescent="0.2">
      <c r="B12" s="1">
        <v>11</v>
      </c>
      <c r="C12" t="s">
        <v>46</v>
      </c>
      <c r="D12">
        <v>100</v>
      </c>
      <c r="E12" s="9">
        <v>35</v>
      </c>
      <c r="F12" s="9">
        <f t="shared" si="0"/>
        <v>3500</v>
      </c>
      <c r="G12" s="9">
        <f t="shared" si="1"/>
        <v>245</v>
      </c>
      <c r="H12" s="9">
        <f t="shared" si="1"/>
        <v>17.149999999999999</v>
      </c>
      <c r="I12" s="9">
        <f t="shared" si="2"/>
        <v>3762.15</v>
      </c>
      <c r="J12" s="9">
        <f t="shared" si="3"/>
        <v>37.621499999999997</v>
      </c>
    </row>
    <row r="13" spans="1:11" x14ac:dyDescent="0.2">
      <c r="B13" s="1">
        <v>12</v>
      </c>
      <c r="C13" t="s">
        <v>47</v>
      </c>
      <c r="D13">
        <v>150</v>
      </c>
      <c r="E13" s="9">
        <v>35</v>
      </c>
      <c r="F13" s="9">
        <f t="shared" si="0"/>
        <v>5250</v>
      </c>
      <c r="G13" s="9">
        <f t="shared" si="1"/>
        <v>367.5</v>
      </c>
      <c r="H13" s="9">
        <f t="shared" si="1"/>
        <v>25.725000000000001</v>
      </c>
      <c r="I13" s="9">
        <f t="shared" si="2"/>
        <v>5643.2250000000004</v>
      </c>
      <c r="J13" s="9">
        <f t="shared" si="3"/>
        <v>37.621500000000005</v>
      </c>
    </row>
    <row r="14" spans="1:11" x14ac:dyDescent="0.2">
      <c r="B14" s="1">
        <v>13</v>
      </c>
      <c r="C14" t="s">
        <v>48</v>
      </c>
      <c r="D14">
        <v>150</v>
      </c>
      <c r="E14" s="9">
        <v>79</v>
      </c>
      <c r="F14" s="9">
        <f t="shared" si="0"/>
        <v>11850</v>
      </c>
      <c r="G14" s="9">
        <f t="shared" si="1"/>
        <v>829.5</v>
      </c>
      <c r="H14" s="9">
        <f t="shared" si="1"/>
        <v>58.064999999999998</v>
      </c>
      <c r="I14" s="9">
        <f t="shared" si="2"/>
        <v>12737.565000000001</v>
      </c>
      <c r="J14" s="9">
        <f t="shared" si="3"/>
        <v>84.917100000000005</v>
      </c>
    </row>
    <row r="15" spans="1:11" x14ac:dyDescent="0.2">
      <c r="B15" s="1">
        <v>14</v>
      </c>
      <c r="C15" t="s">
        <v>49</v>
      </c>
      <c r="D15">
        <v>150</v>
      </c>
      <c r="E15" s="9">
        <v>14</v>
      </c>
      <c r="F15" s="9">
        <f t="shared" si="0"/>
        <v>2100</v>
      </c>
      <c r="G15" s="9">
        <f t="shared" si="1"/>
        <v>147</v>
      </c>
      <c r="H15" s="9">
        <f t="shared" si="1"/>
        <v>10.29</v>
      </c>
      <c r="I15" s="9">
        <f t="shared" si="2"/>
        <v>2257.29</v>
      </c>
      <c r="J15" s="9">
        <f t="shared" si="3"/>
        <v>15.0486</v>
      </c>
    </row>
    <row r="16" spans="1:11" x14ac:dyDescent="0.2">
      <c r="B16" s="1">
        <v>15</v>
      </c>
      <c r="C16" t="s">
        <v>50</v>
      </c>
      <c r="D16">
        <v>200</v>
      </c>
      <c r="E16" s="9">
        <v>35</v>
      </c>
      <c r="F16" s="9">
        <f t="shared" si="0"/>
        <v>7000</v>
      </c>
      <c r="G16" s="9">
        <f t="shared" si="1"/>
        <v>490</v>
      </c>
      <c r="H16" s="9">
        <f t="shared" si="1"/>
        <v>34.299999999999997</v>
      </c>
      <c r="I16" s="9">
        <f t="shared" si="2"/>
        <v>7524.3</v>
      </c>
      <c r="J16" s="9">
        <f t="shared" si="3"/>
        <v>37.621499999999997</v>
      </c>
    </row>
    <row r="17" spans="2:10" x14ac:dyDescent="0.2">
      <c r="B17" s="1">
        <v>16</v>
      </c>
      <c r="C17" t="s">
        <v>90</v>
      </c>
      <c r="D17">
        <v>45</v>
      </c>
      <c r="E17" s="9">
        <v>150</v>
      </c>
      <c r="F17" s="9">
        <f t="shared" si="0"/>
        <v>6750</v>
      </c>
      <c r="G17" s="9">
        <f t="shared" si="1"/>
        <v>472.5</v>
      </c>
      <c r="H17" s="9">
        <f t="shared" si="1"/>
        <v>33.075000000000003</v>
      </c>
      <c r="I17" s="9">
        <f t="shared" si="2"/>
        <v>7255.5749999999998</v>
      </c>
      <c r="J17" s="9">
        <f t="shared" si="3"/>
        <v>161.23499999999999</v>
      </c>
    </row>
    <row r="18" spans="2:10" x14ac:dyDescent="0.2">
      <c r="B18" s="1">
        <v>17</v>
      </c>
      <c r="C18" t="s">
        <v>91</v>
      </c>
      <c r="D18">
        <v>60</v>
      </c>
      <c r="E18" s="9">
        <v>25</v>
      </c>
      <c r="F18" s="9">
        <f t="shared" si="0"/>
        <v>1500</v>
      </c>
      <c r="G18" s="9">
        <f t="shared" si="1"/>
        <v>105</v>
      </c>
      <c r="H18" s="9">
        <f t="shared" si="1"/>
        <v>7.35</v>
      </c>
      <c r="I18" s="9">
        <f t="shared" si="2"/>
        <v>1612.35</v>
      </c>
      <c r="J18" s="9">
        <f t="shared" si="3"/>
        <v>26.872499999999999</v>
      </c>
    </row>
    <row r="19" spans="2:10" x14ac:dyDescent="0.2">
      <c r="B19" s="1">
        <v>18</v>
      </c>
      <c r="C19" t="s">
        <v>99</v>
      </c>
      <c r="D19">
        <v>100</v>
      </c>
      <c r="E19" s="9">
        <v>36</v>
      </c>
      <c r="F19" s="9">
        <f t="shared" si="0"/>
        <v>3600</v>
      </c>
      <c r="G19" s="9">
        <f t="shared" si="1"/>
        <v>252</v>
      </c>
      <c r="H19" s="9">
        <f t="shared" si="1"/>
        <v>17.64</v>
      </c>
      <c r="I19" s="9">
        <f t="shared" si="2"/>
        <v>3869.64</v>
      </c>
      <c r="J19" s="9">
        <f t="shared" si="3"/>
        <v>38.696399999999997</v>
      </c>
    </row>
    <row r="20" spans="2:10" x14ac:dyDescent="0.2">
      <c r="B20" s="1">
        <v>19</v>
      </c>
      <c r="C20" t="s">
        <v>51</v>
      </c>
      <c r="D20">
        <v>220</v>
      </c>
      <c r="E20" s="9">
        <v>36</v>
      </c>
      <c r="F20" s="9">
        <f t="shared" si="0"/>
        <v>7920</v>
      </c>
      <c r="G20" s="9">
        <f t="shared" si="1"/>
        <v>554.4</v>
      </c>
      <c r="H20" s="9">
        <f t="shared" si="1"/>
        <v>38.808</v>
      </c>
      <c r="I20" s="9">
        <f t="shared" si="2"/>
        <v>8513.2080000000005</v>
      </c>
      <c r="J20" s="9">
        <f t="shared" si="3"/>
        <v>38.696400000000004</v>
      </c>
    </row>
    <row r="21" spans="2:10" x14ac:dyDescent="0.2">
      <c r="B21" s="1">
        <v>20</v>
      </c>
      <c r="C21" t="s">
        <v>52</v>
      </c>
      <c r="D21">
        <v>22</v>
      </c>
      <c r="E21" s="9">
        <v>36</v>
      </c>
      <c r="F21" s="9">
        <f t="shared" si="0"/>
        <v>792</v>
      </c>
      <c r="G21" s="9">
        <f t="shared" si="1"/>
        <v>55.44</v>
      </c>
      <c r="H21" s="9">
        <f t="shared" si="1"/>
        <v>3.8807999999999998</v>
      </c>
      <c r="I21" s="9">
        <f t="shared" si="2"/>
        <v>851.32080000000008</v>
      </c>
      <c r="J21" s="9">
        <f t="shared" si="3"/>
        <v>38.696400000000004</v>
      </c>
    </row>
    <row r="22" spans="2:10" x14ac:dyDescent="0.2">
      <c r="B22" s="1">
        <v>21</v>
      </c>
      <c r="C22" t="s">
        <v>53</v>
      </c>
      <c r="D22">
        <v>220</v>
      </c>
      <c r="E22" s="9">
        <v>40</v>
      </c>
      <c r="F22" s="9">
        <f t="shared" si="0"/>
        <v>8800</v>
      </c>
      <c r="G22" s="9">
        <f t="shared" si="1"/>
        <v>616</v>
      </c>
      <c r="H22" s="9">
        <f t="shared" si="1"/>
        <v>43.12</v>
      </c>
      <c r="I22" s="9">
        <f t="shared" si="2"/>
        <v>9459.1200000000008</v>
      </c>
      <c r="J22" s="9">
        <f t="shared" si="3"/>
        <v>42.996000000000002</v>
      </c>
    </row>
    <row r="23" spans="2:10" x14ac:dyDescent="0.2">
      <c r="B23" s="1">
        <v>22</v>
      </c>
      <c r="C23" t="s">
        <v>54</v>
      </c>
      <c r="D23">
        <v>300</v>
      </c>
      <c r="E23" s="9">
        <v>24</v>
      </c>
      <c r="F23" s="9">
        <f t="shared" si="0"/>
        <v>7200</v>
      </c>
      <c r="G23" s="9">
        <f t="shared" si="1"/>
        <v>504</v>
      </c>
      <c r="H23" s="9">
        <f t="shared" si="1"/>
        <v>35.28</v>
      </c>
      <c r="I23" s="9">
        <f t="shared" si="2"/>
        <v>7739.28</v>
      </c>
      <c r="J23" s="9">
        <f t="shared" si="3"/>
        <v>25.797599999999999</v>
      </c>
    </row>
    <row r="24" spans="2:10" x14ac:dyDescent="0.2">
      <c r="B24" s="1">
        <v>23</v>
      </c>
      <c r="C24" t="s">
        <v>55</v>
      </c>
      <c r="D24">
        <v>300</v>
      </c>
      <c r="E24" s="9">
        <v>24</v>
      </c>
      <c r="F24" s="9">
        <f t="shared" si="0"/>
        <v>7200</v>
      </c>
      <c r="G24" s="9">
        <f t="shared" si="1"/>
        <v>504</v>
      </c>
      <c r="H24" s="9">
        <f t="shared" si="1"/>
        <v>35.28</v>
      </c>
      <c r="I24" s="9">
        <f t="shared" si="2"/>
        <v>7739.28</v>
      </c>
      <c r="J24" s="9">
        <f t="shared" si="3"/>
        <v>25.797599999999999</v>
      </c>
    </row>
    <row r="25" spans="2:10" x14ac:dyDescent="0.2">
      <c r="B25" s="1">
        <v>24</v>
      </c>
      <c r="C25" t="s">
        <v>56</v>
      </c>
      <c r="D25">
        <v>300</v>
      </c>
      <c r="E25" s="9">
        <v>24</v>
      </c>
      <c r="F25" s="9">
        <f t="shared" si="0"/>
        <v>7200</v>
      </c>
      <c r="G25" s="9">
        <f t="shared" si="1"/>
        <v>504</v>
      </c>
      <c r="H25" s="9">
        <f t="shared" si="1"/>
        <v>35.28</v>
      </c>
      <c r="I25" s="9">
        <f t="shared" si="2"/>
        <v>7739.28</v>
      </c>
      <c r="J25" s="9">
        <f t="shared" si="3"/>
        <v>25.797599999999999</v>
      </c>
    </row>
    <row r="26" spans="2:10" x14ac:dyDescent="0.2">
      <c r="B26" s="1">
        <v>25</v>
      </c>
      <c r="C26" t="s">
        <v>57</v>
      </c>
      <c r="D26">
        <v>200</v>
      </c>
      <c r="E26" s="9">
        <v>20</v>
      </c>
      <c r="F26" s="9">
        <f t="shared" si="0"/>
        <v>4000</v>
      </c>
      <c r="G26" s="9">
        <f t="shared" si="1"/>
        <v>280</v>
      </c>
      <c r="H26" s="9">
        <f t="shared" si="1"/>
        <v>19.600000000000001</v>
      </c>
      <c r="I26" s="9">
        <f t="shared" si="2"/>
        <v>4299.6000000000004</v>
      </c>
      <c r="J26" s="9">
        <f t="shared" si="3"/>
        <v>21.498000000000001</v>
      </c>
    </row>
    <row r="27" spans="2:10" x14ac:dyDescent="0.2">
      <c r="B27" s="1">
        <v>26</v>
      </c>
      <c r="C27" t="s">
        <v>58</v>
      </c>
      <c r="D27">
        <v>150</v>
      </c>
      <c r="E27" s="9">
        <v>20</v>
      </c>
      <c r="F27" s="9">
        <f t="shared" si="0"/>
        <v>3000</v>
      </c>
      <c r="G27" s="9">
        <f t="shared" si="1"/>
        <v>210</v>
      </c>
      <c r="H27" s="9">
        <f t="shared" si="1"/>
        <v>14.7</v>
      </c>
      <c r="I27" s="9">
        <f t="shared" si="2"/>
        <v>3224.7</v>
      </c>
      <c r="J27" s="9">
        <f t="shared" si="3"/>
        <v>21.497999999999998</v>
      </c>
    </row>
    <row r="28" spans="2:10" x14ac:dyDescent="0.2">
      <c r="B28" s="1">
        <v>27</v>
      </c>
      <c r="C28" t="s">
        <v>59</v>
      </c>
      <c r="D28">
        <v>100</v>
      </c>
      <c r="E28" s="9">
        <v>10</v>
      </c>
      <c r="F28" s="9">
        <f t="shared" si="0"/>
        <v>1000</v>
      </c>
      <c r="G28" s="9">
        <f t="shared" si="1"/>
        <v>70</v>
      </c>
      <c r="H28" s="9">
        <f t="shared" si="1"/>
        <v>4.9000000000000004</v>
      </c>
      <c r="I28" s="9">
        <f t="shared" si="2"/>
        <v>1074.9000000000001</v>
      </c>
      <c r="J28" s="9">
        <f t="shared" si="3"/>
        <v>10.749000000000001</v>
      </c>
    </row>
    <row r="29" spans="2:10" x14ac:dyDescent="0.2">
      <c r="B29" s="1">
        <v>28</v>
      </c>
      <c r="C29" t="s">
        <v>60</v>
      </c>
      <c r="D29">
        <v>50</v>
      </c>
      <c r="E29" s="9">
        <v>60</v>
      </c>
      <c r="F29" s="9">
        <f t="shared" si="0"/>
        <v>3000</v>
      </c>
      <c r="G29" s="9">
        <f t="shared" si="1"/>
        <v>210</v>
      </c>
      <c r="H29" s="9">
        <f t="shared" si="1"/>
        <v>14.7</v>
      </c>
      <c r="I29" s="9">
        <f t="shared" si="2"/>
        <v>3224.7</v>
      </c>
      <c r="J29" s="9">
        <f t="shared" si="3"/>
        <v>64.494</v>
      </c>
    </row>
    <row r="30" spans="2:10" x14ac:dyDescent="0.2">
      <c r="B30" s="1">
        <v>29</v>
      </c>
      <c r="C30" t="s">
        <v>61</v>
      </c>
      <c r="D30">
        <v>50</v>
      </c>
      <c r="E30" s="9">
        <v>60</v>
      </c>
      <c r="F30" s="9">
        <f t="shared" si="0"/>
        <v>3000</v>
      </c>
      <c r="G30" s="9">
        <f t="shared" si="1"/>
        <v>210</v>
      </c>
      <c r="H30" s="9">
        <f t="shared" si="1"/>
        <v>14.7</v>
      </c>
      <c r="I30" s="9">
        <f t="shared" si="2"/>
        <v>3224.7</v>
      </c>
      <c r="J30" s="9">
        <f t="shared" si="3"/>
        <v>64.494</v>
      </c>
    </row>
    <row r="31" spans="2:10" x14ac:dyDescent="0.2">
      <c r="B31" s="1">
        <v>30</v>
      </c>
      <c r="C31" t="s">
        <v>62</v>
      </c>
      <c r="D31">
        <v>50</v>
      </c>
      <c r="E31" s="9">
        <v>25</v>
      </c>
      <c r="F31" s="9">
        <f t="shared" si="0"/>
        <v>1250</v>
      </c>
      <c r="G31" s="9">
        <f t="shared" si="1"/>
        <v>87.5</v>
      </c>
      <c r="H31" s="9">
        <f t="shared" si="1"/>
        <v>6.125</v>
      </c>
      <c r="I31" s="9">
        <f t="shared" si="2"/>
        <v>1343.625</v>
      </c>
      <c r="J31" s="9">
        <f t="shared" si="3"/>
        <v>26.872499999999999</v>
      </c>
    </row>
    <row r="32" spans="2:10" x14ac:dyDescent="0.2">
      <c r="B32" s="1">
        <v>31</v>
      </c>
      <c r="C32" t="s">
        <v>64</v>
      </c>
      <c r="D32">
        <v>50</v>
      </c>
      <c r="E32" s="9">
        <v>120</v>
      </c>
      <c r="F32" s="9">
        <f t="shared" si="0"/>
        <v>6000</v>
      </c>
      <c r="G32" s="9">
        <f t="shared" si="1"/>
        <v>420</v>
      </c>
      <c r="H32" s="9">
        <f t="shared" si="1"/>
        <v>29.4</v>
      </c>
      <c r="I32" s="9">
        <f t="shared" si="2"/>
        <v>6449.4</v>
      </c>
      <c r="J32" s="9">
        <f t="shared" si="3"/>
        <v>128.988</v>
      </c>
    </row>
    <row r="33" spans="2:10" x14ac:dyDescent="0.2">
      <c r="B33" s="1">
        <v>32</v>
      </c>
      <c r="C33" t="s">
        <v>65</v>
      </c>
      <c r="D33">
        <v>30</v>
      </c>
      <c r="E33" s="9">
        <v>24</v>
      </c>
      <c r="F33" s="9">
        <f t="shared" si="0"/>
        <v>720</v>
      </c>
      <c r="G33" s="9">
        <f t="shared" si="1"/>
        <v>50.4</v>
      </c>
      <c r="H33" s="9">
        <f t="shared" si="1"/>
        <v>3.528</v>
      </c>
      <c r="I33" s="9">
        <f t="shared" si="2"/>
        <v>773.928</v>
      </c>
      <c r="J33" s="9">
        <f t="shared" si="3"/>
        <v>25.797599999999999</v>
      </c>
    </row>
    <row r="34" spans="2:10" x14ac:dyDescent="0.2">
      <c r="B34" s="1">
        <v>33</v>
      </c>
      <c r="C34" t="s">
        <v>66</v>
      </c>
      <c r="D34">
        <v>120</v>
      </c>
      <c r="E34" s="9">
        <v>40</v>
      </c>
      <c r="F34" s="9">
        <f t="shared" si="0"/>
        <v>4800</v>
      </c>
      <c r="G34" s="9">
        <f t="shared" si="1"/>
        <v>336</v>
      </c>
      <c r="H34" s="9">
        <f t="shared" si="1"/>
        <v>23.52</v>
      </c>
      <c r="I34" s="9">
        <f t="shared" si="2"/>
        <v>5159.5200000000004</v>
      </c>
      <c r="J34" s="9">
        <f t="shared" si="3"/>
        <v>42.996000000000002</v>
      </c>
    </row>
    <row r="35" spans="2:10" x14ac:dyDescent="0.2">
      <c r="B35" s="1">
        <v>34</v>
      </c>
      <c r="C35" t="s">
        <v>67</v>
      </c>
      <c r="D35">
        <v>110</v>
      </c>
      <c r="E35" s="9">
        <v>40</v>
      </c>
      <c r="F35" s="9">
        <f t="shared" si="0"/>
        <v>4400</v>
      </c>
      <c r="G35" s="9">
        <f t="shared" si="1"/>
        <v>308</v>
      </c>
      <c r="H35" s="9">
        <f t="shared" si="1"/>
        <v>21.56</v>
      </c>
      <c r="I35" s="9">
        <f t="shared" si="2"/>
        <v>4729.5600000000004</v>
      </c>
      <c r="J35" s="9">
        <f t="shared" si="3"/>
        <v>42.996000000000002</v>
      </c>
    </row>
    <row r="36" spans="2:10" x14ac:dyDescent="0.2">
      <c r="B36" s="1">
        <v>35</v>
      </c>
      <c r="C36" t="s">
        <v>68</v>
      </c>
      <c r="D36">
        <v>60</v>
      </c>
      <c r="E36" s="9">
        <v>50</v>
      </c>
      <c r="F36" s="9">
        <f t="shared" si="0"/>
        <v>3000</v>
      </c>
      <c r="G36" s="9">
        <f t="shared" si="1"/>
        <v>210</v>
      </c>
      <c r="H36" s="9">
        <f t="shared" si="1"/>
        <v>14.7</v>
      </c>
      <c r="I36" s="9">
        <f t="shared" si="2"/>
        <v>3224.7</v>
      </c>
      <c r="J36" s="9">
        <f t="shared" si="3"/>
        <v>53.744999999999997</v>
      </c>
    </row>
    <row r="37" spans="2:10" x14ac:dyDescent="0.2">
      <c r="B37" s="1">
        <v>36</v>
      </c>
      <c r="C37" t="s">
        <v>69</v>
      </c>
      <c r="D37">
        <v>60</v>
      </c>
      <c r="E37" s="9">
        <v>50</v>
      </c>
      <c r="F37" s="9">
        <f t="shared" si="0"/>
        <v>3000</v>
      </c>
      <c r="G37" s="9">
        <f t="shared" si="1"/>
        <v>210</v>
      </c>
      <c r="H37" s="9">
        <f t="shared" si="1"/>
        <v>14.7</v>
      </c>
      <c r="I37" s="9">
        <f t="shared" si="2"/>
        <v>3224.7</v>
      </c>
      <c r="J37" s="9">
        <f t="shared" si="3"/>
        <v>53.744999999999997</v>
      </c>
    </row>
    <row r="38" spans="2:10" x14ac:dyDescent="0.2">
      <c r="B38" s="1">
        <v>37</v>
      </c>
      <c r="C38" t="s">
        <v>70</v>
      </c>
      <c r="D38">
        <v>60</v>
      </c>
      <c r="E38" s="9">
        <v>35</v>
      </c>
      <c r="F38" s="9">
        <f t="shared" si="0"/>
        <v>2100</v>
      </c>
      <c r="G38" s="9">
        <f t="shared" si="1"/>
        <v>147</v>
      </c>
      <c r="H38" s="9">
        <f t="shared" si="1"/>
        <v>10.29</v>
      </c>
      <c r="I38" s="9">
        <f t="shared" si="2"/>
        <v>2257.29</v>
      </c>
      <c r="J38" s="9">
        <f t="shared" si="3"/>
        <v>37.621499999999997</v>
      </c>
    </row>
    <row r="39" spans="2:10" x14ac:dyDescent="0.2">
      <c r="B39" s="1">
        <v>38</v>
      </c>
      <c r="C39" t="s">
        <v>71</v>
      </c>
      <c r="D39">
        <v>60</v>
      </c>
      <c r="E39" s="9">
        <v>35</v>
      </c>
      <c r="F39" s="9">
        <f t="shared" si="0"/>
        <v>2100</v>
      </c>
      <c r="G39" s="9">
        <f t="shared" si="1"/>
        <v>147</v>
      </c>
      <c r="H39" s="9">
        <f t="shared" si="1"/>
        <v>10.29</v>
      </c>
      <c r="I39" s="9">
        <f t="shared" si="2"/>
        <v>2257.29</v>
      </c>
      <c r="J39" s="9">
        <f t="shared" si="3"/>
        <v>37.621499999999997</v>
      </c>
    </row>
    <row r="40" spans="2:10" x14ac:dyDescent="0.2">
      <c r="B40" s="1">
        <v>39</v>
      </c>
      <c r="C40" t="s">
        <v>72</v>
      </c>
      <c r="D40">
        <v>50</v>
      </c>
      <c r="E40" s="9">
        <v>5</v>
      </c>
      <c r="F40" s="9">
        <f t="shared" si="0"/>
        <v>250</v>
      </c>
      <c r="G40" s="9">
        <f t="shared" si="1"/>
        <v>17.5</v>
      </c>
      <c r="H40" s="9">
        <f t="shared" si="1"/>
        <v>1.2250000000000001</v>
      </c>
      <c r="I40" s="9">
        <f t="shared" si="2"/>
        <v>268.72500000000002</v>
      </c>
      <c r="J40" s="9">
        <f t="shared" si="3"/>
        <v>5.3745000000000003</v>
      </c>
    </row>
    <row r="41" spans="2:10" x14ac:dyDescent="0.2">
      <c r="B41" s="1">
        <v>40</v>
      </c>
      <c r="C41" t="s">
        <v>73</v>
      </c>
      <c r="D41">
        <v>120</v>
      </c>
      <c r="E41" s="9">
        <v>79</v>
      </c>
      <c r="F41" s="9">
        <f t="shared" si="0"/>
        <v>9480</v>
      </c>
      <c r="G41" s="9">
        <f t="shared" si="1"/>
        <v>663.6</v>
      </c>
      <c r="H41" s="9">
        <f t="shared" si="1"/>
        <v>46.451999999999998</v>
      </c>
      <c r="I41" s="9">
        <f t="shared" si="2"/>
        <v>10190.052</v>
      </c>
      <c r="J41" s="9">
        <f t="shared" si="3"/>
        <v>84.917099999999991</v>
      </c>
    </row>
    <row r="42" spans="2:10" x14ac:dyDescent="0.2">
      <c r="B42" s="1">
        <v>41</v>
      </c>
      <c r="C42" t="s">
        <v>74</v>
      </c>
      <c r="D42">
        <v>120</v>
      </c>
      <c r="E42" s="9">
        <v>60</v>
      </c>
      <c r="F42" s="9">
        <f t="shared" si="0"/>
        <v>7200</v>
      </c>
      <c r="G42" s="9">
        <f t="shared" si="1"/>
        <v>504</v>
      </c>
      <c r="H42" s="9">
        <f t="shared" si="1"/>
        <v>35.28</v>
      </c>
      <c r="I42" s="9">
        <f t="shared" si="2"/>
        <v>7739.28</v>
      </c>
      <c r="J42" s="9">
        <f t="shared" si="3"/>
        <v>64.494</v>
      </c>
    </row>
    <row r="43" spans="2:10" x14ac:dyDescent="0.2">
      <c r="B43" s="1">
        <v>42</v>
      </c>
      <c r="C43" t="s">
        <v>100</v>
      </c>
      <c r="D43">
        <v>120</v>
      </c>
      <c r="E43" s="9">
        <v>6</v>
      </c>
      <c r="F43" s="9">
        <f t="shared" si="0"/>
        <v>720</v>
      </c>
      <c r="G43" s="9">
        <f t="shared" si="1"/>
        <v>50.4</v>
      </c>
      <c r="H43" s="9">
        <f t="shared" si="1"/>
        <v>3.528</v>
      </c>
      <c r="I43" s="9">
        <f t="shared" si="2"/>
        <v>773.928</v>
      </c>
      <c r="J43" s="9">
        <f t="shared" si="3"/>
        <v>6.4493999999999998</v>
      </c>
    </row>
    <row r="44" spans="2:10" x14ac:dyDescent="0.2">
      <c r="B44" s="1">
        <v>43</v>
      </c>
      <c r="C44" t="s">
        <v>75</v>
      </c>
      <c r="D44">
        <v>120</v>
      </c>
      <c r="E44" s="9">
        <v>28</v>
      </c>
      <c r="F44" s="9">
        <f t="shared" si="0"/>
        <v>3360</v>
      </c>
      <c r="G44" s="9">
        <f t="shared" si="1"/>
        <v>235.2</v>
      </c>
      <c r="H44" s="9">
        <f t="shared" si="1"/>
        <v>16.463999999999999</v>
      </c>
      <c r="I44" s="9">
        <f t="shared" si="2"/>
        <v>3611.6639999999998</v>
      </c>
      <c r="J44" s="9">
        <f t="shared" si="3"/>
        <v>30.097199999999997</v>
      </c>
    </row>
    <row r="45" spans="2:10" x14ac:dyDescent="0.2">
      <c r="B45" s="1">
        <v>44</v>
      </c>
      <c r="C45" t="s">
        <v>92</v>
      </c>
      <c r="D45">
        <v>40</v>
      </c>
      <c r="E45" s="9">
        <v>48</v>
      </c>
      <c r="F45" s="9">
        <f t="shared" si="0"/>
        <v>1920</v>
      </c>
      <c r="G45" s="9">
        <f t="shared" si="1"/>
        <v>134.4</v>
      </c>
      <c r="H45" s="9">
        <f t="shared" si="1"/>
        <v>9.4080000000000013</v>
      </c>
      <c r="I45" s="9">
        <f t="shared" si="2"/>
        <v>2063.808</v>
      </c>
      <c r="J45" s="9">
        <f t="shared" si="3"/>
        <v>51.595199999999998</v>
      </c>
    </row>
    <row r="46" spans="2:10" x14ac:dyDescent="0.2">
      <c r="B46" s="1">
        <v>45</v>
      </c>
      <c r="C46" t="s">
        <v>93</v>
      </c>
      <c r="D46">
        <v>40</v>
      </c>
      <c r="E46" s="9">
        <v>48</v>
      </c>
      <c r="F46" s="9">
        <f t="shared" si="0"/>
        <v>1920</v>
      </c>
      <c r="G46" s="9">
        <f t="shared" si="1"/>
        <v>134.4</v>
      </c>
      <c r="H46" s="9">
        <f t="shared" si="1"/>
        <v>9.4080000000000013</v>
      </c>
      <c r="I46" s="9">
        <f t="shared" si="2"/>
        <v>2063.808</v>
      </c>
      <c r="J46" s="9">
        <f t="shared" si="3"/>
        <v>51.595199999999998</v>
      </c>
    </row>
    <row r="47" spans="2:10" x14ac:dyDescent="0.2">
      <c r="B47" s="1">
        <v>46</v>
      </c>
      <c r="C47" t="s">
        <v>94</v>
      </c>
      <c r="D47">
        <v>60</v>
      </c>
      <c r="E47" s="9">
        <v>20</v>
      </c>
      <c r="F47" s="9">
        <f t="shared" si="0"/>
        <v>1200</v>
      </c>
      <c r="G47" s="9">
        <f t="shared" si="1"/>
        <v>84</v>
      </c>
      <c r="H47" s="9">
        <f t="shared" si="1"/>
        <v>5.88</v>
      </c>
      <c r="I47" s="9">
        <f t="shared" si="2"/>
        <v>1289.8800000000001</v>
      </c>
      <c r="J47" s="9">
        <f t="shared" si="3"/>
        <v>21.498000000000001</v>
      </c>
    </row>
    <row r="48" spans="2:10" x14ac:dyDescent="0.2">
      <c r="B48" s="1">
        <v>47</v>
      </c>
      <c r="C48" t="s">
        <v>95</v>
      </c>
      <c r="D48">
        <v>30</v>
      </c>
      <c r="E48" s="9">
        <v>100</v>
      </c>
      <c r="F48" s="9">
        <f t="shared" si="0"/>
        <v>3000</v>
      </c>
      <c r="G48" s="9">
        <f t="shared" si="1"/>
        <v>210</v>
      </c>
      <c r="H48" s="9">
        <f t="shared" si="1"/>
        <v>14.7</v>
      </c>
      <c r="I48" s="9">
        <f t="shared" si="2"/>
        <v>3224.7</v>
      </c>
      <c r="J48" s="9">
        <f t="shared" si="3"/>
        <v>107.49</v>
      </c>
    </row>
    <row r="49" spans="2:10" x14ac:dyDescent="0.2">
      <c r="B49" s="1">
        <v>48</v>
      </c>
      <c r="C49" t="s">
        <v>76</v>
      </c>
      <c r="D49">
        <v>30</v>
      </c>
      <c r="E49" s="9">
        <v>100</v>
      </c>
      <c r="F49" s="9">
        <f t="shared" si="0"/>
        <v>3000</v>
      </c>
      <c r="G49" s="9">
        <f t="shared" si="1"/>
        <v>210</v>
      </c>
      <c r="H49" s="9">
        <f t="shared" si="1"/>
        <v>14.7</v>
      </c>
      <c r="I49" s="9">
        <f t="shared" si="2"/>
        <v>3224.7</v>
      </c>
      <c r="J49" s="9">
        <f t="shared" si="3"/>
        <v>107.49</v>
      </c>
    </row>
    <row r="50" spans="2:10" x14ac:dyDescent="0.2">
      <c r="B50" s="1">
        <v>49</v>
      </c>
      <c r="C50" t="s">
        <v>77</v>
      </c>
      <c r="D50">
        <v>24</v>
      </c>
      <c r="E50" s="9">
        <v>100</v>
      </c>
      <c r="F50" s="9">
        <f t="shared" si="0"/>
        <v>2400</v>
      </c>
      <c r="G50" s="9">
        <f t="shared" si="1"/>
        <v>168</v>
      </c>
      <c r="H50" s="9">
        <f t="shared" si="1"/>
        <v>11.76</v>
      </c>
      <c r="I50" s="9">
        <f t="shared" si="2"/>
        <v>2579.7600000000002</v>
      </c>
      <c r="J50" s="9">
        <f t="shared" si="3"/>
        <v>107.49000000000001</v>
      </c>
    </row>
    <row r="51" spans="2:10" x14ac:dyDescent="0.2">
      <c r="B51" s="1">
        <v>50</v>
      </c>
      <c r="C51" t="s">
        <v>96</v>
      </c>
      <c r="D51">
        <v>30</v>
      </c>
      <c r="E51" s="9">
        <v>72</v>
      </c>
      <c r="F51" s="9">
        <f t="shared" si="0"/>
        <v>2160</v>
      </c>
      <c r="G51" s="9">
        <f t="shared" si="1"/>
        <v>151.19999999999999</v>
      </c>
      <c r="H51" s="9">
        <f t="shared" si="1"/>
        <v>10.583999999999998</v>
      </c>
      <c r="I51" s="9">
        <f t="shared" si="2"/>
        <v>2321.7839999999997</v>
      </c>
      <c r="J51" s="9">
        <f t="shared" si="3"/>
        <v>77.392799999999994</v>
      </c>
    </row>
    <row r="52" spans="2:10" x14ac:dyDescent="0.2">
      <c r="B52" s="1">
        <v>51</v>
      </c>
      <c r="C52" t="s">
        <v>78</v>
      </c>
      <c r="D52">
        <v>30</v>
      </c>
      <c r="E52" s="9">
        <v>80</v>
      </c>
      <c r="F52" s="9">
        <f t="shared" si="0"/>
        <v>2400</v>
      </c>
      <c r="G52" s="9">
        <f t="shared" si="1"/>
        <v>168</v>
      </c>
      <c r="H52" s="9">
        <f t="shared" si="1"/>
        <v>11.76</v>
      </c>
      <c r="I52" s="9">
        <f t="shared" si="2"/>
        <v>2579.7600000000002</v>
      </c>
      <c r="J52" s="9">
        <f t="shared" si="3"/>
        <v>85.992000000000004</v>
      </c>
    </row>
    <row r="53" spans="2:10" x14ac:dyDescent="0.2">
      <c r="B53" s="1">
        <v>52</v>
      </c>
      <c r="C53" t="s">
        <v>79</v>
      </c>
      <c r="D53">
        <v>30</v>
      </c>
      <c r="E53" s="9">
        <v>60</v>
      </c>
      <c r="F53" s="9">
        <f t="shared" si="0"/>
        <v>1800</v>
      </c>
      <c r="G53" s="9">
        <f t="shared" si="1"/>
        <v>126</v>
      </c>
      <c r="H53" s="9">
        <f t="shared" si="1"/>
        <v>8.82</v>
      </c>
      <c r="I53" s="9">
        <f t="shared" si="2"/>
        <v>1934.82</v>
      </c>
      <c r="J53" s="9">
        <f t="shared" si="3"/>
        <v>64.494</v>
      </c>
    </row>
    <row r="54" spans="2:10" x14ac:dyDescent="0.2">
      <c r="B54" s="1">
        <v>53</v>
      </c>
      <c r="C54" t="s">
        <v>80</v>
      </c>
      <c r="D54">
        <v>50</v>
      </c>
      <c r="E54" s="9">
        <v>60</v>
      </c>
      <c r="F54" s="9">
        <f t="shared" si="0"/>
        <v>3000</v>
      </c>
      <c r="G54" s="9">
        <f t="shared" si="1"/>
        <v>210</v>
      </c>
      <c r="H54" s="9">
        <f t="shared" si="1"/>
        <v>14.7</v>
      </c>
      <c r="I54" s="9">
        <f t="shared" si="2"/>
        <v>3224.7</v>
      </c>
      <c r="J54" s="9">
        <f t="shared" si="3"/>
        <v>64.494</v>
      </c>
    </row>
    <row r="55" spans="2:10" x14ac:dyDescent="0.2">
      <c r="B55" s="1">
        <v>54</v>
      </c>
      <c r="C55" t="s">
        <v>81</v>
      </c>
      <c r="D55">
        <v>50</v>
      </c>
      <c r="E55" s="9">
        <v>60</v>
      </c>
      <c r="F55" s="9">
        <f t="shared" si="0"/>
        <v>3000</v>
      </c>
      <c r="G55" s="9">
        <f t="shared" si="1"/>
        <v>210</v>
      </c>
      <c r="H55" s="9">
        <f t="shared" si="1"/>
        <v>14.7</v>
      </c>
      <c r="I55" s="9">
        <f t="shared" si="2"/>
        <v>3224.7</v>
      </c>
      <c r="J55" s="9">
        <f t="shared" si="3"/>
        <v>64.494</v>
      </c>
    </row>
    <row r="56" spans="2:10" x14ac:dyDescent="0.2">
      <c r="B56" s="1">
        <v>55</v>
      </c>
      <c r="C56" t="s">
        <v>82</v>
      </c>
      <c r="D56">
        <v>50</v>
      </c>
      <c r="E56" s="9">
        <v>60</v>
      </c>
      <c r="F56" s="9">
        <f t="shared" si="0"/>
        <v>3000</v>
      </c>
      <c r="G56" s="9">
        <f t="shared" si="1"/>
        <v>210</v>
      </c>
      <c r="H56" s="9">
        <f t="shared" si="1"/>
        <v>14.7</v>
      </c>
      <c r="I56" s="9">
        <f t="shared" si="2"/>
        <v>3224.7</v>
      </c>
      <c r="J56" s="9">
        <f t="shared" si="3"/>
        <v>64.494</v>
      </c>
    </row>
    <row r="57" spans="2:10" x14ac:dyDescent="0.2">
      <c r="B57" s="1">
        <v>56</v>
      </c>
      <c r="C57" t="s">
        <v>83</v>
      </c>
      <c r="D57">
        <v>20</v>
      </c>
      <c r="E57" s="9">
        <v>50</v>
      </c>
      <c r="F57" s="9">
        <f t="shared" si="0"/>
        <v>1000</v>
      </c>
      <c r="G57" s="9">
        <f t="shared" si="1"/>
        <v>70</v>
      </c>
      <c r="H57" s="9">
        <f t="shared" si="1"/>
        <v>4.9000000000000004</v>
      </c>
      <c r="I57" s="9">
        <f t="shared" si="2"/>
        <v>1074.9000000000001</v>
      </c>
      <c r="J57" s="9">
        <f t="shared" si="3"/>
        <v>53.745000000000005</v>
      </c>
    </row>
    <row r="58" spans="2:10" x14ac:dyDescent="0.2">
      <c r="B58" s="1">
        <v>57</v>
      </c>
      <c r="C58" t="s">
        <v>84</v>
      </c>
      <c r="D58">
        <v>60</v>
      </c>
      <c r="E58" s="9">
        <v>50</v>
      </c>
      <c r="F58" s="9">
        <f t="shared" si="0"/>
        <v>3000</v>
      </c>
      <c r="G58" s="9">
        <f t="shared" si="1"/>
        <v>210</v>
      </c>
      <c r="H58" s="9">
        <f t="shared" si="1"/>
        <v>14.7</v>
      </c>
      <c r="I58" s="9">
        <f t="shared" si="2"/>
        <v>3224.7</v>
      </c>
      <c r="J58" s="9">
        <f t="shared" si="3"/>
        <v>53.744999999999997</v>
      </c>
    </row>
    <row r="59" spans="2:10" x14ac:dyDescent="0.2">
      <c r="B59" s="1">
        <v>58</v>
      </c>
      <c r="C59" t="s">
        <v>97</v>
      </c>
      <c r="D59">
        <v>200</v>
      </c>
      <c r="E59" s="9">
        <v>60</v>
      </c>
      <c r="F59" s="9">
        <f t="shared" si="0"/>
        <v>12000</v>
      </c>
      <c r="G59" s="9">
        <f t="shared" si="1"/>
        <v>840</v>
      </c>
      <c r="H59" s="9">
        <f t="shared" si="1"/>
        <v>58.8</v>
      </c>
      <c r="I59" s="9">
        <f t="shared" si="2"/>
        <v>12898.8</v>
      </c>
      <c r="J59" s="9">
        <f t="shared" si="3"/>
        <v>64.494</v>
      </c>
    </row>
    <row r="60" spans="2:10" x14ac:dyDescent="0.2">
      <c r="B60" s="1">
        <v>59</v>
      </c>
      <c r="C60" t="s">
        <v>85</v>
      </c>
      <c r="D60">
        <v>240</v>
      </c>
      <c r="E60" s="9">
        <v>10</v>
      </c>
      <c r="F60" s="9">
        <f t="shared" si="0"/>
        <v>2400</v>
      </c>
      <c r="G60" s="9">
        <f t="shared" si="1"/>
        <v>168</v>
      </c>
      <c r="H60" s="9">
        <f t="shared" si="1"/>
        <v>11.76</v>
      </c>
      <c r="I60" s="9">
        <f t="shared" si="2"/>
        <v>2579.7600000000002</v>
      </c>
      <c r="J60" s="9">
        <f t="shared" si="3"/>
        <v>10.749000000000001</v>
      </c>
    </row>
    <row r="61" spans="2:10" x14ac:dyDescent="0.2">
      <c r="B61" s="1">
        <v>60</v>
      </c>
      <c r="C61" t="s">
        <v>86</v>
      </c>
      <c r="D61">
        <v>60</v>
      </c>
      <c r="E61" s="9">
        <v>30</v>
      </c>
      <c r="F61" s="9">
        <f t="shared" si="0"/>
        <v>1800</v>
      </c>
      <c r="G61" s="9">
        <f t="shared" si="1"/>
        <v>126</v>
      </c>
      <c r="H61" s="9">
        <f t="shared" si="1"/>
        <v>8.82</v>
      </c>
      <c r="I61" s="9">
        <f t="shared" si="2"/>
        <v>1934.82</v>
      </c>
      <c r="J61" s="9">
        <f t="shared" si="3"/>
        <v>32.247</v>
      </c>
    </row>
    <row r="62" spans="2:10" x14ac:dyDescent="0.2">
      <c r="D62" s="1" t="s">
        <v>114</v>
      </c>
      <c r="E62" s="1"/>
      <c r="F62" s="1" t="s">
        <v>115</v>
      </c>
      <c r="G62" s="1" t="s">
        <v>116</v>
      </c>
      <c r="H62" s="1" t="s">
        <v>117</v>
      </c>
      <c r="I62" s="1"/>
    </row>
    <row r="63" spans="2:10" x14ac:dyDescent="0.2">
      <c r="C63" s="1" t="s">
        <v>113</v>
      </c>
      <c r="D63" s="9">
        <f>SUM(D2:D61)</f>
        <v>5180</v>
      </c>
      <c r="E63" s="9">
        <f>SUM(E2:E61)</f>
        <v>99668</v>
      </c>
      <c r="F63" s="9">
        <f>SUM(F2:F61)</f>
        <v>1421642</v>
      </c>
      <c r="G63" s="9">
        <f>SUM(G2:G61)</f>
        <v>99514.939999999973</v>
      </c>
      <c r="H63" s="9">
        <f>SUM(H2:H61)</f>
        <v>6966.045799999999</v>
      </c>
      <c r="I63" s="9">
        <f>SUM(I2:I61)</f>
        <v>1528122.9857999999</v>
      </c>
      <c r="J63" s="9">
        <f>SUM(J2:J61)</f>
        <v>107133.13320000004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2020-12-22T06:57:28Z</dcterms:modified>
</cp:coreProperties>
</file>