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<sst xmlns="http://schemas.openxmlformats.org/spreadsheetml/2006/main" count="191" uniqueCount="134">
  <si>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</si>
  <si>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</si>
  <si>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</si>
  <si>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</si>
  <si>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</si>
  <si>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</si>
  <si>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</si>
  <si>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</si>
  <si>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</si>
  <si>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</si>
  <si>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</si>
  <si>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</si>
  <si>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</si>
  <si>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</si>
  <si>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</si>
  <si>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</si>
  <si>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</si>
  <si>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</si>
  <si>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</si>
  <si>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</si>
  <si>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CHA Area Information</t>
  </si>
  <si>
    <t xml:space="preserve">field-list</t>
  </si>
  <si>
    <t xml:space="preserve">district_name</t>
  </si>
  <si>
    <t xml:space="preserve">CHA Area Name</t>
  </si>
  <si>
    <t xml:space="preserve">yes</t>
  </si>
  <si>
    <t xml:space="preserve">Full name of the field CHA</t>
  </si>
  <si>
    <t xml:space="preserve">facility_name</t>
  </si>
  <si>
    <t xml:space="preserve">Facility the CHA reports to</t>
  </si>
  <si>
    <t xml:space="preserve">Full name of the facility e.g. Wagai Health Centre</t>
  </si>
  <si>
    <t xml:space="preserve">text</t>
  </si>
  <si>
    <t xml:space="preserve">place_notes</t>
  </si>
  <si>
    <t xml:space="preserve">CHA Area Notes</t>
  </si>
  <si>
    <t xml:space="preserve">Names of CUs the CHA supervises</t>
  </si>
  <si>
    <t xml:space="preserve">Primary Contact</t>
  </si>
  <si>
    <t xml:space="preserve">note</t>
  </si>
  <si>
    <t xml:space="preserve">debug_note</t>
  </si>
  <si>
    <t xml:space="preserve">DEBUG
User's facility ID: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</si>
  <si>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</si>
  <si>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</si>
  <si>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</si>
  <si>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</si>
  <si>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</si>
  <si>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Names</t>
  </si>
  <si>
    <t xml:space="preserve">calculate</t>
  </si>
  <si>
    <t xml:space="preserve">notes</t>
  </si>
  <si>
    <t xml:space="preserve">Notes</t>
  </si>
  <si>
    <t xml:space="preserve">${contact_notes}</t>
  </si>
  <si>
    <t xml:space="preserve">sex</t>
  </si>
  <si>
    <t xml:space="preserve">Gender</t>
  </si>
  <si>
    <t xml:space="preserve">${g_sex}</t>
  </si>
  <si>
    <t xml:space="preserve">date_of_birth</t>
  </si>
  <si>
    <t xml:space="preserve">Date of Birth</t>
  </si>
  <si>
    <t xml:space="preserve">${dob_iso}</t>
  </si>
  <si>
    <t xml:space="preserve">phone</t>
  </si>
  <si>
    <t xml:space="preserve">Phone Number</t>
  </si>
  <si>
    <t xml:space="preserve">${phone1}</t>
  </si>
  <si>
    <t xml:space="preserve">ephemeral_phone</t>
  </si>
  <si>
    <t xml:space="preserve">tel</t>
  </si>
  <si>
    <t xml:space="preserve">phone1</t>
  </si>
  <si>
    <t xml:space="preserve">numbers</t>
  </si>
  <si>
    <t xml:space="preserve">regex(.,'^\+254\s?(\d{3}\s?){3}|^07\d{2}\s?(\d{3}\s?){2}')</t>
  </si>
  <si>
    <t xml:space="preserve">Please make sure the number is not already in use by another person and is in the format +254 7XX XXX XXX or 07XX XXX XXX.</t>
  </si>
  <si>
    <t xml:space="preserve">Use one of the following formats: +254 7XX XXX XXX or 07XX XXX XXX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</si>
  <si>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</si>
  <si>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</si>
  <si>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</si>
  <si>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</si>
  <si>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</si>
  <si>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dob_method</t>
  </si>
  <si>
    <t xml:space="preserve">Method to select date of birth</t>
  </si>
  <si>
    <t xml:space="preserve">approx</t>
  </si>
  <si>
    <t xml:space="preserve">date</t>
  </si>
  <si>
    <t xml:space="preserve">dob_calendar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</si>
  <si>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</si>
  <si>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</si>
  <si>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</si>
  <si>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</si>
  <si>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</si>
  <si>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</si>
  <si>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selected(../dob_method,'approx')</t>
  </si>
  <si>
    <t xml:space="preserve">. &gt;= 0</t>
  </si>
  <si>
    <t xml:space="preserve">Age must be 0 or more</t>
  </si>
  <si>
    <t xml:space="preserve">Age in years</t>
  </si>
  <si>
    <t xml:space="preserve">age_months</t>
  </si>
  <si>
    <t xml:space="preserve">. &gt;= 0 and . &lt;= 11</t>
  </si>
  <si>
    <t xml:space="preserve">Months must between 0 and 11</t>
  </si>
  <si>
    <t xml:space="preserve">And how many months?</t>
  </si>
  <si>
    <t xml:space="preserve">dob_raw</t>
  </si>
  <si>
    <t xml:space="preserve">if(not(selected( ../dob_method,'approx')), 
../dob_calendar,
format-date-time( decimal-date-time( today() ) - (365.25 * ../age_years) - (30.5 * ../age_months ) - 5, "%Y-%m-%d" ) )</t>
  </si>
  <si>
    <t xml:space="preserve">dob_iso</t>
  </si>
  <si>
    <t xml:space="preserve">format-date-time(../dob_raw,"%Y-%m-%d")</t>
  </si>
  <si>
    <t xml:space="preserve">contact_notes</t>
  </si>
  <si>
    <t xml:space="preserve">Contact Notes</t>
  </si>
  <si>
    <t xml:space="preserve">district_hospital</t>
  </si>
  <si>
    <t xml:space="preserve">concat(concat(${district_name}, ' - '), ${facility_name})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</si>
  <si>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</si>
  <si>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</si>
  <si>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</si>
  <si>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</si>
  <si>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${place_notes}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</si>
  <si>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</si>
  <si>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</si>
  <si>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</si>
  <si>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</si>
  <si>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</si>
  <si>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</si>
  <si>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</si>
  <si>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</si>
  <si>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</si>
  <si>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</si>
  <si>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</si>
  <si>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</si>
  <si>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</si>
  <si>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</si>
  <si>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</si>
  <si>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</si>
  <si>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</si>
  <si>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</si>
  <si>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create_contact</t>
  </si>
  <si>
    <t xml:space="preserve">new_contact</t>
  </si>
  <si>
    <t xml:space="preserve">Create a new Contact</t>
  </si>
  <si>
    <t xml:space="preserve">old_contact</t>
  </si>
  <si>
    <t xml:space="preserve">Select an existing Contact</t>
  </si>
  <si>
    <t xml:space="preserve">constrain_district_name</t>
  </si>
  <si>
    <t xml:space="preserve">restrict_district_name</t>
  </si>
  <si>
    <t xml:space="preserve">Name this District after its Primary Contact, e.g. "Dickson Mtanga's District". The district name will update if the primary contact changes.</t>
  </si>
  <si>
    <t xml:space="preserve">contact_type</t>
  </si>
  <si>
    <t xml:space="preserve">cha</t>
  </si>
  <si>
    <t xml:space="preserve">CHA</t>
  </si>
  <si>
    <t xml:space="preserve">form_title</t>
  </si>
  <si>
    <t xml:space="preserve">form_id</t>
  </si>
  <si>
    <t xml:space="preserve">version</t>
  </si>
  <si>
    <t xml:space="preserve">style</t>
  </si>
  <si>
    <t xml:space="preserve">New CHA 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</si>
</sst>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4472C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3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14" activePane="bottomLeft" state="frozen"/>
      <selection pane="topLeft" activeCell="G1" activeCellId="0" sqref="G1"/>
      <selection pane="bottomLeft" activeCell="I34" activeCellId="0" sqref="I34"/>
    </sheetView>
  </sheetViews>
  <sheetFormatPr defaultRowHeight="15"/>
  <cols>
    <col collapsed="false" hidden="false" max="1" min="1" style="0" width="21.0526315789474"/>
    <col collapsed="false" hidden="false" max="2" min="2" style="0" width="24.4372469635628"/>
    <col collapsed="false" hidden="false" max="3" min="3" style="0" width="68.3562753036437"/>
    <col collapsed="false" hidden="false" max="4" min="4" style="0" width="8.59109311740891"/>
    <col collapsed="false" hidden="false" max="5" min="5" style="0" width="12.0971659919028"/>
    <col collapsed="false" hidden="false" max="6" min="6" style="0" width="11.497975708502"/>
    <col collapsed="false" hidden="false" max="7" min="7" style="0" width="9.91902834008097"/>
    <col collapsed="false" hidden="false" max="8" min="8" style="0" width="7.1336032388664"/>
    <col collapsed="false" hidden="false" max="9" min="9" style="0" width="52.3805668016194"/>
    <col collapsed="false" hidden="false" max="10" min="10" style="0" width="9.91902834008097"/>
    <col collapsed="false" hidden="false" max="11" min="11" style="0" width="25.753036437247"/>
    <col collapsed="false" hidden="false" max="12" min="12" style="0" width="9.4412955465587"/>
    <col collapsed="false" hidden="false" max="22" min="13" style="0" width="8.22672064777328"/>
    <col collapsed="false" hidden="false" max="26" min="23" style="0" width="15.9676113360324"/>
    <col collapsed="false" hidden="false" max="1025" min="27" style="0" width="15.360323886639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2" t="s">
        <v>12</v>
      </c>
      <c r="B3" s="2" t="s">
        <v>14</v>
      </c>
      <c r="C3" s="2"/>
      <c r="D3" s="2"/>
      <c r="E3" s="2" t="n">
        <f aca="false">FALSE()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true" outlineLevel="0" collapsed="false">
      <c r="A5" s="2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12</v>
      </c>
      <c r="B6" s="2" t="s">
        <v>19</v>
      </c>
      <c r="C6" s="2" t="s">
        <v>20</v>
      </c>
      <c r="D6" s="2"/>
      <c r="E6" s="2"/>
      <c r="F6" s="2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 t="s">
        <v>15</v>
      </c>
      <c r="B7" s="2" t="s">
        <v>22</v>
      </c>
      <c r="C7" s="2" t="s">
        <v>23</v>
      </c>
      <c r="D7" s="2" t="s">
        <v>24</v>
      </c>
      <c r="E7" s="2"/>
      <c r="F7" s="2"/>
      <c r="G7" s="2"/>
      <c r="H7" s="2"/>
      <c r="I7" s="2"/>
      <c r="J7" s="2"/>
      <c r="K7" s="2" t="s">
        <v>25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15</v>
      </c>
      <c r="B8" s="2" t="s">
        <v>26</v>
      </c>
      <c r="C8" s="2" t="s">
        <v>27</v>
      </c>
      <c r="D8" s="2" t="s">
        <v>24</v>
      </c>
      <c r="E8" s="2"/>
      <c r="F8" s="2"/>
      <c r="G8" s="2"/>
      <c r="H8" s="2"/>
      <c r="I8" s="2"/>
      <c r="J8" s="2"/>
      <c r="K8" s="2" t="s">
        <v>28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3" t="s">
        <v>29</v>
      </c>
      <c r="B9" s="3" t="s">
        <v>30</v>
      </c>
      <c r="C9" s="4" t="s">
        <v>31</v>
      </c>
      <c r="D9" s="2"/>
      <c r="E9" s="2"/>
      <c r="F9" s="2"/>
      <c r="G9" s="2"/>
      <c r="H9" s="2"/>
      <c r="I9" s="2"/>
      <c r="J9" s="2"/>
      <c r="K9" s="2" t="s">
        <v>32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3" t="s">
        <v>18</v>
      </c>
      <c r="B10" s="3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12</v>
      </c>
      <c r="B12" s="2" t="s">
        <v>19</v>
      </c>
      <c r="C12" s="2" t="s">
        <v>33</v>
      </c>
      <c r="D12" s="2"/>
      <c r="E12" s="2"/>
      <c r="F12" s="2" t="s">
        <v>21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34</v>
      </c>
      <c r="B13" s="2" t="s">
        <v>35</v>
      </c>
      <c r="C13" s="4" t="s">
        <v>36</v>
      </c>
      <c r="D13" s="2"/>
      <c r="E13" s="2" t="n">
        <f aca="false">FALSE()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3" t="s">
        <v>15</v>
      </c>
      <c r="B14" s="3" t="s">
        <v>37</v>
      </c>
      <c r="C14" s="2" t="s">
        <v>38</v>
      </c>
      <c r="D14" s="2"/>
      <c r="E14" s="2"/>
      <c r="F14" s="2" t="s">
        <v>39</v>
      </c>
      <c r="G14" s="2"/>
      <c r="H14" s="2"/>
      <c r="I14" s="2"/>
      <c r="J14" s="2"/>
      <c r="K14" s="2" t="s">
        <v>40</v>
      </c>
      <c r="L14" s="2" t="s">
        <v>41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15</v>
      </c>
      <c r="B15" s="3" t="s">
        <v>1</v>
      </c>
      <c r="C15" s="2" t="s">
        <v>42</v>
      </c>
      <c r="D15" s="2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3" t="s">
        <v>43</v>
      </c>
      <c r="B16" s="3" t="s">
        <v>44</v>
      </c>
      <c r="C16" s="4" t="s">
        <v>45</v>
      </c>
      <c r="D16" s="2"/>
      <c r="E16" s="2"/>
      <c r="F16" s="2"/>
      <c r="G16" s="2"/>
      <c r="H16" s="2"/>
      <c r="I16" s="2" t="s">
        <v>46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 t="s">
        <v>43</v>
      </c>
      <c r="B17" s="2" t="s">
        <v>47</v>
      </c>
      <c r="C17" s="2" t="s">
        <v>48</v>
      </c>
      <c r="D17" s="2"/>
      <c r="E17" s="2"/>
      <c r="F17" s="2"/>
      <c r="G17" s="2"/>
      <c r="H17" s="2"/>
      <c r="I17" s="5" t="s">
        <v>49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3" t="s">
        <v>43</v>
      </c>
      <c r="B18" s="3" t="s">
        <v>50</v>
      </c>
      <c r="C18" s="2" t="s">
        <v>51</v>
      </c>
      <c r="D18" s="2"/>
      <c r="E18" s="2"/>
      <c r="F18" s="2"/>
      <c r="G18" s="2"/>
      <c r="H18" s="2"/>
      <c r="I18" s="2" t="s">
        <v>52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3" t="s">
        <v>43</v>
      </c>
      <c r="B19" s="3" t="s">
        <v>53</v>
      </c>
      <c r="C19" s="2" t="s">
        <v>54</v>
      </c>
      <c r="D19" s="2"/>
      <c r="E19" s="2"/>
      <c r="F19" s="2"/>
      <c r="G19" s="2"/>
      <c r="H19" s="2"/>
      <c r="I19" s="5" t="s">
        <v>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12</v>
      </c>
      <c r="B21" s="2" t="s">
        <v>56</v>
      </c>
      <c r="C21" s="2"/>
      <c r="D21" s="2"/>
      <c r="E21" s="2"/>
      <c r="F21" s="2" t="s">
        <v>21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57</v>
      </c>
      <c r="B22" s="2" t="s">
        <v>58</v>
      </c>
      <c r="C22" s="2" t="s">
        <v>54</v>
      </c>
      <c r="D22" s="2"/>
      <c r="E22" s="2"/>
      <c r="F22" s="2" t="s">
        <v>59</v>
      </c>
      <c r="G22" s="2" t="s">
        <v>60</v>
      </c>
      <c r="H22" s="4" t="s">
        <v>61</v>
      </c>
      <c r="I22" s="2"/>
      <c r="J22" s="2"/>
      <c r="K22" s="4" t="s">
        <v>62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12</v>
      </c>
      <c r="B24" s="2" t="s">
        <v>63</v>
      </c>
      <c r="C24" s="2"/>
      <c r="D24" s="2"/>
      <c r="E24" s="2"/>
      <c r="F24" s="2" t="s">
        <v>21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 t="s">
        <v>64</v>
      </c>
      <c r="B25" s="2" t="s">
        <v>65</v>
      </c>
      <c r="C25" s="2" t="s">
        <v>48</v>
      </c>
      <c r="D25" s="2" t="s">
        <v>24</v>
      </c>
      <c r="E25" s="2"/>
      <c r="F25" s="2" t="s">
        <v>66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5" t="s">
        <v>67</v>
      </c>
      <c r="B26" s="5" t="s">
        <v>68</v>
      </c>
      <c r="C26" s="5" t="s">
        <v>69</v>
      </c>
      <c r="D26" s="5"/>
      <c r="E26" s="5"/>
      <c r="F26" s="5" t="s">
        <v>66</v>
      </c>
      <c r="G26" s="5"/>
      <c r="H26" s="5"/>
      <c r="I26" s="5"/>
      <c r="J26" s="5"/>
      <c r="K26" s="5"/>
      <c r="L26" s="5" t="s">
        <v>70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4.25" hidden="false" customHeight="true" outlineLevel="0" collapsed="false">
      <c r="A27" s="5" t="s">
        <v>71</v>
      </c>
      <c r="B27" s="5" t="s">
        <v>72</v>
      </c>
      <c r="C27" s="5" t="s">
        <v>51</v>
      </c>
      <c r="D27" s="5"/>
      <c r="E27" s="5" t="s">
        <v>73</v>
      </c>
      <c r="F27" s="5"/>
      <c r="G27" s="5" t="s">
        <v>74</v>
      </c>
      <c r="H27" s="5" t="s">
        <v>75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4.25" hidden="false" customHeight="true" outlineLevel="0" collapsed="false">
      <c r="A28" s="5" t="s">
        <v>76</v>
      </c>
      <c r="B28" s="5" t="s">
        <v>77</v>
      </c>
      <c r="C28" s="5" t="s">
        <v>78</v>
      </c>
      <c r="D28" s="5"/>
      <c r="E28" s="5" t="s">
        <v>79</v>
      </c>
      <c r="F28" s="5"/>
      <c r="G28" s="5" t="s">
        <v>80</v>
      </c>
      <c r="H28" s="5" t="s">
        <v>81</v>
      </c>
      <c r="I28" s="5"/>
      <c r="J28" s="5"/>
      <c r="K28" s="5" t="s">
        <v>82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4.25" hidden="false" customHeight="true" outlineLevel="0" collapsed="false">
      <c r="A29" s="5" t="s">
        <v>76</v>
      </c>
      <c r="B29" s="5" t="s">
        <v>83</v>
      </c>
      <c r="C29" s="5"/>
      <c r="D29" s="5"/>
      <c r="E29" s="5" t="s">
        <v>79</v>
      </c>
      <c r="F29" s="5"/>
      <c r="G29" s="5" t="s">
        <v>84</v>
      </c>
      <c r="H29" s="5" t="s">
        <v>85</v>
      </c>
      <c r="I29" s="5"/>
      <c r="J29" s="5"/>
      <c r="K29" s="5" t="s">
        <v>86</v>
      </c>
      <c r="L29" s="5" t="n"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true" outlineLevel="0" collapsed="false">
      <c r="A30" s="5" t="s">
        <v>43</v>
      </c>
      <c r="B30" s="5" t="s">
        <v>87</v>
      </c>
      <c r="C30" s="5"/>
      <c r="D30" s="5"/>
      <c r="E30" s="5"/>
      <c r="F30" s="5"/>
      <c r="G30" s="5"/>
      <c r="H30" s="5"/>
      <c r="I30" s="6" t="s">
        <v>88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4.25" hidden="false" customHeight="true" outlineLevel="0" collapsed="false">
      <c r="A31" s="5" t="s">
        <v>43</v>
      </c>
      <c r="B31" s="5" t="s">
        <v>89</v>
      </c>
      <c r="C31" s="5"/>
      <c r="D31" s="5"/>
      <c r="E31" s="5"/>
      <c r="F31" s="5"/>
      <c r="G31" s="5"/>
      <c r="H31" s="5"/>
      <c r="I31" s="5" t="s">
        <v>90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5" t="s">
        <v>18</v>
      </c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4.25" hidden="false" customHeight="true" outlineLevel="0" collapsed="false">
      <c r="A33" s="3" t="s">
        <v>29</v>
      </c>
      <c r="B33" s="3" t="s">
        <v>91</v>
      </c>
      <c r="C33" s="4" t="s">
        <v>92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2" t="s">
        <v>12</v>
      </c>
      <c r="B34" s="2" t="s">
        <v>93</v>
      </c>
      <c r="C34" s="2"/>
      <c r="D34" s="2"/>
      <c r="E34" s="2"/>
      <c r="F34" s="2"/>
      <c r="G34" s="2"/>
      <c r="H34" s="2"/>
      <c r="I34" s="2"/>
      <c r="J34" s="2"/>
      <c r="K34" s="2" t="s">
        <v>40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2" t="s">
        <v>43</v>
      </c>
      <c r="B35" s="2" t="s">
        <v>1</v>
      </c>
      <c r="C35" s="2"/>
      <c r="D35" s="2"/>
      <c r="E35" s="2"/>
      <c r="F35" s="2"/>
      <c r="G35" s="2"/>
      <c r="H35" s="2"/>
      <c r="I35" s="2" t="s">
        <v>94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7" t="s">
        <v>43</v>
      </c>
      <c r="B36" s="7" t="s">
        <v>95</v>
      </c>
      <c r="C36" s="7" t="s">
        <v>96</v>
      </c>
      <c r="D36" s="7"/>
      <c r="E36" s="7"/>
      <c r="F36" s="7"/>
      <c r="G36" s="7"/>
      <c r="H36" s="7"/>
      <c r="I36" s="7" t="s">
        <v>97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4.25" hidden="false" customHeight="true" outlineLevel="0" collapsed="false">
      <c r="A37" s="2" t="s">
        <v>43</v>
      </c>
      <c r="B37" s="2" t="s">
        <v>19</v>
      </c>
      <c r="C37" s="2"/>
      <c r="D37" s="2"/>
      <c r="E37" s="2"/>
      <c r="F37" s="2"/>
      <c r="G37" s="2"/>
      <c r="H37" s="2"/>
      <c r="I37" s="2" t="s">
        <v>98</v>
      </c>
      <c r="J37" s="2"/>
      <c r="K37" s="2" t="s">
        <v>40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2" t="s">
        <v>43</v>
      </c>
      <c r="B38" s="2" t="s">
        <v>44</v>
      </c>
      <c r="C38" s="2" t="s">
        <v>45</v>
      </c>
      <c r="D38" s="2"/>
      <c r="E38" s="2"/>
      <c r="F38" s="2"/>
      <c r="G38" s="2"/>
      <c r="H38" s="2"/>
      <c r="I38" s="2" t="s">
        <v>99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true" outlineLevel="0" collapsed="false">
      <c r="A39" s="2" t="s">
        <v>18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</sheetData>
  <conditionalFormatting sqref="A25">
    <cfRule type="cellIs" priority="2" operator="equal" aboveAverage="0" equalAverage="0" bottom="0" percent="0" rank="0" text="" dxfId="0">
      <formula>"begin group"</formula>
    </cfRule>
  </conditionalFormatting>
  <conditionalFormatting sqref="A3:A5">
    <cfRule type="cellIs" priority="3" operator="equal" aboveAverage="0" equalAverage="0" bottom="0" percent="0" rank="0" text="" dxfId="0">
      <formula>"begin group"</formula>
    </cfRule>
  </conditionalFormatting>
  <conditionalFormatting sqref="A26:A31">
    <cfRule type="cellIs" priority="4" operator="equal" aboveAverage="0" equalAverage="0" bottom="0" percent="0" rank="0" text="" dxfId="0">
      <formula>"begin group"</formula>
    </cfRule>
  </conditionalFormatting>
  <conditionalFormatting sqref="A18">
    <cfRule type="cellIs" priority="5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2.502024291498"/>
    <col collapsed="false" hidden="false" max="2" min="2" style="0" width="10.0404858299595"/>
    <col collapsed="false" hidden="false" max="3" min="3" style="0" width="82.9878542510122"/>
    <col collapsed="false" hidden="false" max="13" min="4" style="0" width="8.10526315789474"/>
    <col collapsed="false" hidden="false" max="26" min="14" style="0" width="15.9676113360324"/>
    <col collapsed="false" hidden="false" max="1025" min="27" style="0" width="15.3603238866397"/>
  </cols>
  <sheetData>
    <row r="1" customFormat="false" ht="14.25" hidden="false" customHeight="true" outlineLevel="0" collapsed="false">
      <c r="A1" s="8" t="s">
        <v>100</v>
      </c>
      <c r="B1" s="8" t="s">
        <v>1</v>
      </c>
      <c r="C1" s="8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9" t="s">
        <v>101</v>
      </c>
      <c r="B2" s="9" t="s">
        <v>102</v>
      </c>
      <c r="C2" s="9" t="s">
        <v>103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9" t="s">
        <v>101</v>
      </c>
      <c r="B3" s="9" t="s">
        <v>104</v>
      </c>
      <c r="C3" s="9" t="s">
        <v>105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9" t="s">
        <v>106</v>
      </c>
      <c r="B4" s="9" t="s">
        <v>107</v>
      </c>
      <c r="C4" s="9" t="s">
        <v>108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9" t="s">
        <v>106</v>
      </c>
      <c r="B5" s="9" t="s">
        <v>109</v>
      </c>
      <c r="C5" s="9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9" t="s">
        <v>111</v>
      </c>
      <c r="B6" s="9" t="s">
        <v>107</v>
      </c>
      <c r="C6" s="9" t="s">
        <v>112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9" t="s">
        <v>111</v>
      </c>
      <c r="B7" s="9" t="s">
        <v>109</v>
      </c>
      <c r="C7" s="9" t="s">
        <v>113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114</v>
      </c>
      <c r="B8" s="10" t="s">
        <v>115</v>
      </c>
      <c r="C8" s="2" t="s">
        <v>116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114</v>
      </c>
      <c r="B9" s="10" t="s">
        <v>70</v>
      </c>
      <c r="C9" s="4" t="s">
        <v>117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9" t="s">
        <v>118</v>
      </c>
      <c r="B10" s="10" t="s">
        <v>119</v>
      </c>
      <c r="C10" s="4" t="s">
        <v>120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9" t="s">
        <v>118</v>
      </c>
      <c r="B11" s="10" t="s">
        <v>121</v>
      </c>
      <c r="C11" s="4" t="s">
        <v>122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9" t="s">
        <v>123</v>
      </c>
      <c r="B12" s="10" t="s">
        <v>124</v>
      </c>
      <c r="C12" s="4" t="s">
        <v>125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9" t="s">
        <v>126</v>
      </c>
      <c r="B13" s="10" t="s">
        <v>127</v>
      </c>
      <c r="C13" s="4" t="s">
        <v>128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30.1295546558704"/>
    <col collapsed="false" hidden="false" max="2" min="2" style="0" width="13.6761133603239"/>
    <col collapsed="false" hidden="false" max="3" min="3" style="0" width="10.0404858299595"/>
    <col collapsed="false" hidden="false" max="4" min="4" style="0" width="6.04858299595142"/>
    <col collapsed="false" hidden="false" max="5" min="5" style="0" width="8.71255060728745"/>
    <col collapsed="false" hidden="false" max="6" min="6" style="0" width="36.2995951417004"/>
    <col collapsed="false" hidden="false" max="14" min="7" style="0" width="8.22672064777328"/>
    <col collapsed="false" hidden="false" max="26" min="15" style="0" width="15.9676113360324"/>
    <col collapsed="false" hidden="false" max="1025" min="27" style="0" width="15.3603238866397"/>
  </cols>
  <sheetData>
    <row r="1" customFormat="false" ht="14.25" hidden="false" customHeight="true" outlineLevel="0" collapsed="false">
      <c r="A1" s="1" t="s">
        <v>129</v>
      </c>
      <c r="B1" s="1" t="s">
        <v>130</v>
      </c>
      <c r="C1" s="1" t="s">
        <v>131</v>
      </c>
      <c r="D1" s="1" t="s">
        <v>132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133</v>
      </c>
      <c r="B2" s="2" t="s">
        <v>93</v>
      </c>
      <c r="C2" s="11" t="n">
        <f aca="true">NOW()</f>
        <v>42993.3707375732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2017-09-15T08:53:51Z</dcterms:modified>
  <cp:revision>5</cp:revision>
  <dc:subject/>
  <dc:title/>
</cp:coreProperties>
</file>