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41" i="1"/>
  <c r="D40" i="1"/>
  <c r="D39" i="1"/>
  <c r="D38" i="1"/>
  <c r="D27" i="1" l="1"/>
  <c r="D28" i="1" l="1"/>
  <c r="D26" i="1"/>
  <c r="D14" i="1"/>
  <c r="D15" i="1"/>
  <c r="D16" i="1"/>
  <c r="D13" i="1"/>
  <c r="D12" i="1"/>
  <c r="D11" i="1"/>
  <c r="D19" i="1"/>
  <c r="D6" i="1" l="1"/>
  <c r="D7" i="1"/>
  <c r="D8" i="1"/>
  <c r="D9" i="1"/>
  <c r="D10" i="1"/>
  <c r="D17" i="1"/>
  <c r="D18" i="1"/>
</calcChain>
</file>

<file path=xl/sharedStrings.xml><?xml version="1.0" encoding="utf-8"?>
<sst xmlns="http://schemas.openxmlformats.org/spreadsheetml/2006/main" count="39" uniqueCount="31">
  <si>
    <t>Этапы проекта</t>
  </si>
  <si>
    <t>Дата начала</t>
  </si>
  <si>
    <t>Продолжительность</t>
  </si>
  <si>
    <t>Дата окончания</t>
  </si>
  <si>
    <t>Введение</t>
  </si>
  <si>
    <t>Анализ аналогов</t>
  </si>
  <si>
    <t>Выбор методологии разработки</t>
  </si>
  <si>
    <t>Актуальность задачи</t>
  </si>
  <si>
    <t>Диаграмма вариантов использования</t>
  </si>
  <si>
    <t>Диаграмма коммуникаций</t>
  </si>
  <si>
    <t>Диаграмма последовательности</t>
  </si>
  <si>
    <t>Глоссарий проекта</t>
  </si>
  <si>
    <t>ТЗ</t>
  </si>
  <si>
    <t>Функциональная схема</t>
  </si>
  <si>
    <t>Диаграмма классов</t>
  </si>
  <si>
    <t>Определение требований</t>
  </si>
  <si>
    <t>Создание репозитория в системе контроля версия GitHub</t>
  </si>
  <si>
    <t>Установка и настройка необходимых инструментальных средств</t>
  </si>
  <si>
    <t>Реализация классов приложения</t>
  </si>
  <si>
    <t>Создание интерфейсной части приложения</t>
  </si>
  <si>
    <t>Диаграмма активности</t>
  </si>
  <si>
    <t>Диаграмма сущность-связь</t>
  </si>
  <si>
    <t>Анализ специфики работы склада</t>
  </si>
  <si>
    <t>Выбор модели проектирования</t>
  </si>
  <si>
    <t>Анализ процесса регистрации в системе</t>
  </si>
  <si>
    <t>Анализ процесса осуществления сделок (закупка и продажа)</t>
  </si>
  <si>
    <t>Мельникова Ирина</t>
  </si>
  <si>
    <t>Китцуль Даниил</t>
  </si>
  <si>
    <t>Распределение этапов анализа</t>
  </si>
  <si>
    <t>Распределение этапов проектирования</t>
  </si>
  <si>
    <t>Распределение этапов разработки докумнтации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</si>
</sst>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2"/>
      <color theme="3"/>
      <name val="Calibri"/>
      <family val="2"/>
      <charset val="204"/>
      <scheme val="minor"/>
    </font>
    <font>
      <b/>
      <sz val="16"/>
      <color rgb="FF3F3F3F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3"/>
      <name val="Calibri Light"/>
      <family val="2"/>
      <charset val="204"/>
      <scheme val="major"/>
    </font>
    <font>
      <sz val="12"/>
      <color theme="3"/>
      <name val="Calibri Light"/>
      <family val="2"/>
      <charset val="204"/>
      <scheme val="maj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8" fillId="0" borderId="5" xfId="3" applyFont="1" applyBorder="1"/>
    <xf numFmtId="164" fontId="8" fillId="0" borderId="5" xfId="3" applyNumberFormat="1" applyFont="1" applyBorder="1"/>
    <xf numFmtId="164" fontId="8" fillId="0" borderId="2" xfId="3" applyNumberFormat="1" applyFont="1" applyBorder="1"/>
    <xf numFmtId="0" fontId="8" fillId="0" borderId="6" xfId="3" applyFont="1" applyBorder="1"/>
    <xf numFmtId="164" fontId="8" fillId="0" borderId="6" xfId="3" applyNumberFormat="1" applyFont="1" applyBorder="1"/>
    <xf numFmtId="164" fontId="8" fillId="0" borderId="3" xfId="3" applyNumberFormat="1" applyFont="1" applyBorder="1"/>
    <xf numFmtId="0" fontId="10" fillId="2" borderId="8" xfId="3" applyFont="1" applyFill="1" applyBorder="1"/>
    <xf numFmtId="0" fontId="11" fillId="0" borderId="5" xfId="3" applyFont="1" applyBorder="1"/>
    <xf numFmtId="164" fontId="11" fillId="0" borderId="5" xfId="3" applyNumberFormat="1" applyFont="1" applyBorder="1"/>
    <xf numFmtId="164" fontId="11" fillId="0" borderId="2" xfId="3" applyNumberFormat="1" applyFont="1" applyBorder="1"/>
    <xf numFmtId="0" fontId="11" fillId="0" borderId="6" xfId="3" applyFont="1" applyBorder="1"/>
    <xf numFmtId="164" fontId="11" fillId="0" borderId="6" xfId="3" applyNumberFormat="1" applyFont="1" applyBorder="1"/>
    <xf numFmtId="164" fontId="11" fillId="0" borderId="3" xfId="3" applyNumberFormat="1" applyFont="1" applyBorder="1"/>
    <xf numFmtId="0" fontId="11" fillId="0" borderId="11" xfId="3" applyFont="1" applyBorder="1"/>
    <xf numFmtId="0" fontId="11" fillId="0" borderId="7" xfId="3" applyFont="1" applyBorder="1"/>
    <xf numFmtId="164" fontId="11" fillId="0" borderId="7" xfId="3" applyNumberFormat="1" applyFont="1" applyBorder="1"/>
    <xf numFmtId="164" fontId="11" fillId="0" borderId="4" xfId="3" applyNumberFormat="1" applyFont="1" applyBorder="1"/>
    <xf numFmtId="0" fontId="0" fillId="4" borderId="0" xfId="0" applyFill="1"/>
    <xf numFmtId="0" fontId="0" fillId="5" borderId="0" xfId="0" applyFill="1"/>
    <xf numFmtId="0" fontId="8" fillId="0" borderId="0" xfId="3" applyFont="1" applyBorder="1"/>
    <xf numFmtId="164" fontId="8" fillId="0" borderId="0" xfId="3" applyNumberFormat="1" applyFont="1" applyBorder="1"/>
    <xf numFmtId="0" fontId="7" fillId="2" borderId="12" xfId="3" applyFont="1" applyFill="1" applyBorder="1"/>
    <xf numFmtId="0" fontId="7" fillId="2" borderId="13" xfId="3" applyFont="1" applyFill="1" applyBorder="1"/>
    <xf numFmtId="0" fontId="7" fillId="2" borderId="14" xfId="3" applyFont="1" applyFill="1" applyBorder="1"/>
    <xf numFmtId="0" fontId="8" fillId="0" borderId="7" xfId="3" applyFont="1" applyBorder="1"/>
    <xf numFmtId="164" fontId="8" fillId="0" borderId="7" xfId="3" applyNumberFormat="1" applyFont="1" applyBorder="1"/>
    <xf numFmtId="164" fontId="8" fillId="0" borderId="4" xfId="3" applyNumberFormat="1" applyFont="1" applyBorder="1"/>
    <xf numFmtId="0" fontId="5" fillId="3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0" fontId="4" fillId="0" borderId="9" xfId="1" applyFont="1" applyBorder="1" applyAlignment="1"/>
    <xf numFmtId="0" fontId="0" fillId="0" borderId="9" xfId="0" applyBorder="1" applyAlignment="1"/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Вывод" xfId="2" builtinId="21"/>
    <cellStyle name="Заголовок 4" xfId="1" builtinId="19"/>
    <cellStyle name="Название" xfId="3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Лист1!$A$6:$A$19</c:f>
              <c:strCache>
                <c:ptCount val="14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активности</c:v>
                </c:pt>
                <c:pt idx="8">
                  <c:v>Диаграмма последовательности</c:v>
                </c:pt>
                <c:pt idx="9">
                  <c:v>Диаграмма сущность-связь</c:v>
                </c:pt>
                <c:pt idx="10">
                  <c:v>Диаграмма классов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Глоссарий проекта</c:v>
                </c:pt>
              </c:strCache>
            </c:strRef>
          </c:cat>
          <c:val>
            <c:numRef>
              <c:f>Лист1!$B$6:$B$19</c:f>
              <c:numCache>
                <c:formatCode>dd/mm/yy;@</c:formatCode>
                <c:ptCount val="14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43534</c:v>
                </c:pt>
                <c:pt idx="4">
                  <c:v>43538</c:v>
                </c:pt>
                <c:pt idx="5">
                  <c:v>43539</c:v>
                </c:pt>
                <c:pt idx="6">
                  <c:v>43541</c:v>
                </c:pt>
                <c:pt idx="7">
                  <c:v>43542</c:v>
                </c:pt>
                <c:pt idx="8">
                  <c:v>43542</c:v>
                </c:pt>
                <c:pt idx="9">
                  <c:v>43543</c:v>
                </c:pt>
                <c:pt idx="10">
                  <c:v>43543</c:v>
                </c:pt>
                <c:pt idx="11">
                  <c:v>43544</c:v>
                </c:pt>
                <c:pt idx="12">
                  <c:v>43547</c:v>
                </c:pt>
                <c:pt idx="13">
                  <c:v>43550</c:v>
                </c:pt>
              </c:numCache>
            </c:numRef>
          </c:val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Лист1!$A$6:$A$19</c:f>
              <c:strCache>
                <c:ptCount val="14"/>
                <c:pt idx="0">
                  <c:v>Введение</c:v>
                </c:pt>
                <c:pt idx="1">
                  <c:v>Актуальность задачи</c:v>
                </c:pt>
                <c:pt idx="2">
                  <c:v>Анализ аналогов</c:v>
                </c:pt>
                <c:pt idx="3">
                  <c:v>Выбор методологии разработки</c:v>
                </c:pt>
                <c:pt idx="4">
                  <c:v>Определение требований</c:v>
                </c:pt>
                <c:pt idx="5">
                  <c:v>Диаграмма вариантов использования</c:v>
                </c:pt>
                <c:pt idx="6">
                  <c:v>Диаграмма коммуникаций</c:v>
                </c:pt>
                <c:pt idx="7">
                  <c:v>Диаграмма активности</c:v>
                </c:pt>
                <c:pt idx="8">
                  <c:v>Диаграмма последовательности</c:v>
                </c:pt>
                <c:pt idx="9">
                  <c:v>Диаграмма сущность-связь</c:v>
                </c:pt>
                <c:pt idx="10">
                  <c:v>Диаграмма классов</c:v>
                </c:pt>
                <c:pt idx="11">
                  <c:v>ТЗ</c:v>
                </c:pt>
                <c:pt idx="12">
                  <c:v>Функциональная схема</c:v>
                </c:pt>
                <c:pt idx="13">
                  <c:v>Глоссарий проекта</c:v>
                </c:pt>
              </c:strCache>
            </c:strRef>
          </c:cat>
          <c:val>
            <c:numRef>
              <c:f>Лист1!$C$6:$C$19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628928"/>
        <c:axId val="141630464"/>
      </c:barChart>
      <c:catAx>
        <c:axId val="14162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30464"/>
        <c:crosses val="autoZero"/>
        <c:auto val="1"/>
        <c:lblAlgn val="ctr"/>
        <c:lblOffset val="100"/>
        <c:noMultiLvlLbl val="0"/>
      </c:catAx>
      <c:valAx>
        <c:axId val="141630464"/>
        <c:scaling>
          <c:orientation val="minMax"/>
          <c:max val="43551"/>
          <c:min val="435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28928"/>
        <c:crosses val="max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047430434792037"/>
          <c:y val="8.0031067178046283E-2"/>
          <c:w val="0.56814283225532691"/>
          <c:h val="0.828942258687821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Лист1!$A$25:$A$28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Лист1!$B$25:$B$28</c:f>
              <c:numCache>
                <c:formatCode>dd/mm/yy;@</c:formatCode>
                <c:ptCount val="4"/>
                <c:pt idx="0">
                  <c:v>43525</c:v>
                </c:pt>
                <c:pt idx="1">
                  <c:v>43537</c:v>
                </c:pt>
                <c:pt idx="2">
                  <c:v>43568</c:v>
                </c:pt>
                <c:pt idx="3">
                  <c:v>43573</c:v>
                </c:pt>
              </c:numCache>
            </c:numRef>
          </c:val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53000">
                  <a:schemeClr val="accent1"/>
                </a:gs>
                <a:gs pos="23639">
                  <a:schemeClr val="accent2">
                    <a:lumMod val="60000"/>
                    <a:lumOff val="40000"/>
                  </a:schemeClr>
                </a:gs>
                <a:gs pos="91000">
                  <a:schemeClr val="accent1"/>
                </a:gs>
                <a:gs pos="48704">
                  <a:schemeClr val="accent2">
                    <a:lumMod val="60000"/>
                    <a:lumOff val="40000"/>
                  </a:schemeClr>
                </a:gs>
                <a:gs pos="69366">
                  <a:schemeClr val="accent1"/>
                </a:gs>
                <a:gs pos="39100">
                  <a:schemeClr val="accent2">
                    <a:lumMod val="60000"/>
                    <a:lumOff val="40000"/>
                  </a:schemeClr>
                </a:gs>
                <a:gs pos="77000">
                  <a:schemeClr val="accent1"/>
                </a:gs>
                <a:gs pos="8470">
                  <a:schemeClr val="accent2">
                    <a:lumMod val="60000"/>
                    <a:lumOff val="4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Лист1!$A$25:$A$28</c:f>
              <c:strCache>
                <c:ptCount val="4"/>
                <c:pt idx="0">
                  <c:v>Создание репозитория в системе контроля версия GitHub</c:v>
                </c:pt>
                <c:pt idx="1">
                  <c:v>Установка и настройка необходимых инструментальных средств</c:v>
                </c:pt>
                <c:pt idx="2">
                  <c:v>Создание интерфейсной части приложения</c:v>
                </c:pt>
                <c:pt idx="3">
                  <c:v>Реализация классов приложения</c:v>
                </c:pt>
              </c:strCache>
            </c:strRef>
          </c:cat>
          <c:val>
            <c:numRef>
              <c:f>Лист1!$C$25:$C$28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42752"/>
        <c:axId val="141656832"/>
      </c:barChart>
      <c:catAx>
        <c:axId val="14164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56832"/>
        <c:crosses val="autoZero"/>
        <c:auto val="1"/>
        <c:lblAlgn val="ctr"/>
        <c:lblOffset val="100"/>
        <c:noMultiLvlLbl val="0"/>
      </c:catAx>
      <c:valAx>
        <c:axId val="141656832"/>
        <c:scaling>
          <c:orientation val="minMax"/>
          <c:max val="43580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42752"/>
        <c:crosses val="max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Дата начала</c:v>
                </c:pt>
              </c:strCache>
            </c:strRef>
          </c:tx>
          <c:invertIfNegative val="0"/>
          <c:cat>
            <c:strRef>
              <c:f>Лист1!$A$38:$A$41</c:f>
              <c:strCache>
                <c:ptCount val="4"/>
                <c:pt idx="0">
                  <c:v>Анализ специфики работы склада</c:v>
                </c:pt>
                <c:pt idx="1">
                  <c:v>Выбор модели проектирования</c:v>
                </c:pt>
                <c:pt idx="2">
                  <c:v>Анализ процесса регистрации в системе</c:v>
                </c:pt>
                <c:pt idx="3">
                  <c:v>Анализ процесса осуществления сделок (закупка и продажа)</c:v>
                </c:pt>
              </c:strCache>
            </c:strRef>
          </c:cat>
          <c:val>
            <c:numRef>
              <c:f>Лист1!$B$38:$B$41</c:f>
              <c:numCache>
                <c:formatCode>dd/mm/yy;@</c:formatCode>
                <c:ptCount val="4"/>
                <c:pt idx="0">
                  <c:v>43526</c:v>
                </c:pt>
                <c:pt idx="1">
                  <c:v>43528</c:v>
                </c:pt>
                <c:pt idx="2">
                  <c:v>43529</c:v>
                </c:pt>
                <c:pt idx="3">
                  <c:v>43531</c:v>
                </c:pt>
              </c:numCache>
            </c:numRef>
          </c:val>
        </c:ser>
        <c:ser>
          <c:idx val="1"/>
          <c:order val="1"/>
          <c:tx>
            <c:strRef>
              <c:f>Лист1!$C$37</c:f>
              <c:strCache>
                <c:ptCount val="1"/>
                <c:pt idx="0">
                  <c:v>Продолжительность</c:v>
                </c:pt>
              </c:strCache>
            </c:strRef>
          </c:tx>
          <c:invertIfNegative val="0"/>
          <c:cat>
            <c:strRef>
              <c:f>Лист1!$A$38:$A$41</c:f>
              <c:strCache>
                <c:ptCount val="4"/>
                <c:pt idx="0">
                  <c:v>Анализ специфики работы склада</c:v>
                </c:pt>
                <c:pt idx="1">
                  <c:v>Выбор модели проектирования</c:v>
                </c:pt>
                <c:pt idx="2">
                  <c:v>Анализ процесса регистрации в системе</c:v>
                </c:pt>
                <c:pt idx="3">
                  <c:v>Анализ процесса осуществления сделок (закупка и продажа)</c:v>
                </c:pt>
              </c:strCache>
            </c:strRef>
          </c:cat>
          <c:val>
            <c:numRef>
              <c:f>Лист1!$C$38:$C$41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52841216"/>
        <c:axId val="187693696"/>
      </c:barChart>
      <c:catAx>
        <c:axId val="152841216"/>
        <c:scaling>
          <c:orientation val="maxMin"/>
        </c:scaling>
        <c:delete val="0"/>
        <c:axPos val="l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93696"/>
        <c:crossesAt val="43526"/>
        <c:auto val="1"/>
        <c:lblAlgn val="ctr"/>
        <c:lblOffset val="100"/>
        <c:noMultiLvlLbl val="0"/>
      </c:catAx>
      <c:valAx>
        <c:axId val="187693696"/>
        <c:scaling>
          <c:orientation val="minMax"/>
          <c:max val="43580"/>
          <c:min val="435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41216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5097</xdr:colOff>
      <xdr:row>3</xdr:row>
      <xdr:rowOff>81287</xdr:rowOff>
    </xdr:from>
    <xdr:to>
      <xdr:col>14</xdr:col>
      <xdr:colOff>588383</xdr:colOff>
      <xdr:row>17</xdr:row>
      <xdr:rowOff>134752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4480</xdr:colOff>
      <xdr:row>21</xdr:row>
      <xdr:rowOff>172810</xdr:rowOff>
    </xdr:from>
    <xdr:to>
      <xdr:col>19</xdr:col>
      <xdr:colOff>438149</xdr:colOff>
      <xdr:row>34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549088</xdr:colOff>
      <xdr:row>37</xdr:row>
      <xdr:rowOff>44823</xdr:rowOff>
    </xdr:from>
    <xdr:to>
      <xdr:col>19</xdr:col>
      <xdr:colOff>377639</xdr:colOff>
      <xdr:row>50</xdr:row>
      <xdr:rowOff>62513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5" zoomScale="85" zoomScaleNormal="85" workbookViewId="0">
      <selection activeCell="E45" sqref="E45"/>
    </sheetView>
  </sheetViews>
  <sheetFormatPr defaultRowHeight="15" x14ac:dyDescent="0.25"/>
  <cols>
    <col min="1" max="1" width="64.5703125" customWidth="1"/>
    <col min="2" max="2" width="16" customWidth="1"/>
    <col min="3" max="3" width="26" customWidth="1"/>
    <col min="4" max="4" width="19.7109375" customWidth="1"/>
  </cols>
  <sheetData>
    <row r="1" spans="1:4" x14ac:dyDescent="0.25">
      <c r="A1" s="31"/>
      <c r="B1" s="31"/>
      <c r="C1" s="31"/>
      <c r="D1" s="31"/>
    </row>
    <row r="2" spans="1:4" x14ac:dyDescent="0.25">
      <c r="A2" s="29" t="s">
        <v>30</v>
      </c>
      <c r="B2" s="30"/>
      <c r="C2" s="30"/>
      <c r="D2" s="30"/>
    </row>
    <row r="3" spans="1:4" x14ac:dyDescent="0.25">
      <c r="A3" s="30"/>
      <c r="B3" s="30"/>
      <c r="C3" s="30"/>
      <c r="D3" s="30"/>
    </row>
    <row r="4" spans="1:4" ht="15.75" x14ac:dyDescent="0.25">
      <c r="A4" s="32"/>
      <c r="B4" s="33"/>
      <c r="C4" s="33"/>
      <c r="D4" s="33"/>
    </row>
    <row r="5" spans="1:4" ht="18.75" x14ac:dyDescent="0.3">
      <c r="A5" s="8" t="s">
        <v>0</v>
      </c>
      <c r="B5" s="8" t="s">
        <v>1</v>
      </c>
      <c r="C5" s="8" t="s">
        <v>2</v>
      </c>
      <c r="D5" s="8" t="s">
        <v>3</v>
      </c>
    </row>
    <row r="6" spans="1:4" ht="15.75" x14ac:dyDescent="0.25">
      <c r="A6" s="9" t="s">
        <v>4</v>
      </c>
      <c r="B6" s="10">
        <v>43525</v>
      </c>
      <c r="C6" s="9">
        <v>1</v>
      </c>
      <c r="D6" s="11">
        <f>B6+C6</f>
        <v>43526</v>
      </c>
    </row>
    <row r="7" spans="1:4" ht="15.75" x14ac:dyDescent="0.25">
      <c r="A7" s="12" t="s">
        <v>7</v>
      </c>
      <c r="B7" s="13">
        <v>43526</v>
      </c>
      <c r="C7" s="12">
        <v>3</v>
      </c>
      <c r="D7" s="14">
        <f t="shared" ref="D7:D16" si="0">B7+C7</f>
        <v>43529</v>
      </c>
    </row>
    <row r="8" spans="1:4" ht="15.75" x14ac:dyDescent="0.25">
      <c r="A8" s="12" t="s">
        <v>5</v>
      </c>
      <c r="B8" s="13">
        <v>43527</v>
      </c>
      <c r="C8" s="12">
        <v>1</v>
      </c>
      <c r="D8" s="14">
        <f t="shared" si="0"/>
        <v>43528</v>
      </c>
    </row>
    <row r="9" spans="1:4" ht="15.75" x14ac:dyDescent="0.25">
      <c r="A9" s="12" t="s">
        <v>6</v>
      </c>
      <c r="B9" s="13">
        <v>43534</v>
      </c>
      <c r="C9" s="12">
        <v>2</v>
      </c>
      <c r="D9" s="14">
        <f t="shared" si="0"/>
        <v>43536</v>
      </c>
    </row>
    <row r="10" spans="1:4" ht="15.75" x14ac:dyDescent="0.25">
      <c r="A10" s="12" t="s">
        <v>15</v>
      </c>
      <c r="B10" s="13">
        <v>43538</v>
      </c>
      <c r="C10" s="12">
        <v>4</v>
      </c>
      <c r="D10" s="14">
        <f t="shared" si="0"/>
        <v>43542</v>
      </c>
    </row>
    <row r="11" spans="1:4" ht="15.75" x14ac:dyDescent="0.25">
      <c r="A11" s="12" t="s">
        <v>8</v>
      </c>
      <c r="B11" s="13">
        <v>43539</v>
      </c>
      <c r="C11" s="12">
        <v>1</v>
      </c>
      <c r="D11" s="14">
        <f t="shared" si="0"/>
        <v>43540</v>
      </c>
    </row>
    <row r="12" spans="1:4" ht="15.75" x14ac:dyDescent="0.25">
      <c r="A12" s="12" t="s">
        <v>9</v>
      </c>
      <c r="B12" s="13">
        <v>43541</v>
      </c>
      <c r="C12" s="12">
        <v>1</v>
      </c>
      <c r="D12" s="14">
        <f t="shared" si="0"/>
        <v>43542</v>
      </c>
    </row>
    <row r="13" spans="1:4" ht="15.75" x14ac:dyDescent="0.25">
      <c r="A13" s="12" t="s">
        <v>20</v>
      </c>
      <c r="B13" s="13">
        <v>43542</v>
      </c>
      <c r="C13" s="15">
        <v>1</v>
      </c>
      <c r="D13" s="13">
        <f t="shared" si="0"/>
        <v>43543</v>
      </c>
    </row>
    <row r="14" spans="1:4" ht="15.75" x14ac:dyDescent="0.25">
      <c r="A14" s="12" t="s">
        <v>10</v>
      </c>
      <c r="B14" s="13">
        <v>43542</v>
      </c>
      <c r="C14" s="12">
        <v>1</v>
      </c>
      <c r="D14" s="14">
        <f>B14+C14</f>
        <v>43543</v>
      </c>
    </row>
    <row r="15" spans="1:4" ht="15.75" x14ac:dyDescent="0.25">
      <c r="A15" s="12" t="s">
        <v>21</v>
      </c>
      <c r="B15" s="13">
        <v>43543</v>
      </c>
      <c r="C15" s="12">
        <v>1</v>
      </c>
      <c r="D15" s="14">
        <f t="shared" si="0"/>
        <v>43544</v>
      </c>
    </row>
    <row r="16" spans="1:4" ht="15.75" x14ac:dyDescent="0.25">
      <c r="A16" s="12" t="s">
        <v>14</v>
      </c>
      <c r="B16" s="13">
        <v>43543</v>
      </c>
      <c r="C16" s="12">
        <v>3</v>
      </c>
      <c r="D16" s="14">
        <f t="shared" si="0"/>
        <v>43546</v>
      </c>
    </row>
    <row r="17" spans="1:15" ht="15.75" x14ac:dyDescent="0.25">
      <c r="A17" s="12" t="s">
        <v>12</v>
      </c>
      <c r="B17" s="13">
        <v>43544</v>
      </c>
      <c r="C17" s="12">
        <v>5</v>
      </c>
      <c r="D17" s="14">
        <f t="shared" ref="D17:D18" si="1">B17+C17</f>
        <v>43549</v>
      </c>
    </row>
    <row r="18" spans="1:15" ht="15.75" x14ac:dyDescent="0.25">
      <c r="A18" s="12" t="s">
        <v>13</v>
      </c>
      <c r="B18" s="13">
        <v>43547</v>
      </c>
      <c r="C18" s="12">
        <v>4</v>
      </c>
      <c r="D18" s="14">
        <f t="shared" si="1"/>
        <v>43551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6" t="s">
        <v>11</v>
      </c>
      <c r="B19" s="17">
        <v>43550</v>
      </c>
      <c r="C19" s="16">
        <v>1</v>
      </c>
      <c r="D19" s="18">
        <f>B19+C19</f>
        <v>43551</v>
      </c>
      <c r="G19" s="19"/>
      <c r="H19" s="36" t="s">
        <v>26</v>
      </c>
      <c r="I19" s="36"/>
      <c r="J19" s="36"/>
    </row>
    <row r="20" spans="1:15" x14ac:dyDescent="0.25">
      <c r="A20" s="34" t="s">
        <v>29</v>
      </c>
      <c r="B20" s="34"/>
      <c r="C20" s="34"/>
      <c r="D20" s="34"/>
      <c r="G20" s="31"/>
      <c r="H20" s="31"/>
      <c r="I20" s="31"/>
      <c r="J20" s="31"/>
    </row>
    <row r="21" spans="1:15" x14ac:dyDescent="0.25">
      <c r="A21" s="35"/>
      <c r="B21" s="35"/>
      <c r="C21" s="35"/>
      <c r="D21" s="35"/>
      <c r="G21" s="20"/>
      <c r="H21" s="36" t="s">
        <v>27</v>
      </c>
      <c r="I21" s="36"/>
      <c r="J21" s="36"/>
    </row>
    <row r="22" spans="1:15" x14ac:dyDescent="0.25">
      <c r="A22" s="35"/>
      <c r="B22" s="35"/>
      <c r="C22" s="35"/>
      <c r="D22" s="35"/>
    </row>
    <row r="23" spans="1:15" x14ac:dyDescent="0.25">
      <c r="A23" s="35"/>
      <c r="B23" s="35"/>
      <c r="C23" s="35"/>
      <c r="D23" s="35"/>
    </row>
    <row r="24" spans="1:15" ht="18.75" x14ac:dyDescent="0.3">
      <c r="A24" s="23" t="s">
        <v>0</v>
      </c>
      <c r="B24" s="24" t="s">
        <v>1</v>
      </c>
      <c r="C24" s="24" t="s">
        <v>2</v>
      </c>
      <c r="D24" s="25" t="s">
        <v>3</v>
      </c>
    </row>
    <row r="25" spans="1:15" ht="15.75" x14ac:dyDescent="0.25">
      <c r="A25" s="2" t="s">
        <v>16</v>
      </c>
      <c r="B25" s="3">
        <v>43525</v>
      </c>
      <c r="C25" s="2">
        <v>1</v>
      </c>
      <c r="D25" s="4">
        <f>B25+C25</f>
        <v>43526</v>
      </c>
    </row>
    <row r="26" spans="1:15" ht="15.75" x14ac:dyDescent="0.25">
      <c r="A26" s="5" t="s">
        <v>17</v>
      </c>
      <c r="B26" s="6">
        <v>43537</v>
      </c>
      <c r="C26" s="5">
        <v>2</v>
      </c>
      <c r="D26" s="7">
        <f t="shared" ref="D26:D28" si="2">B26+C26</f>
        <v>43539</v>
      </c>
    </row>
    <row r="27" spans="1:15" ht="15.75" x14ac:dyDescent="0.25">
      <c r="A27" s="5" t="s">
        <v>19</v>
      </c>
      <c r="B27" s="6">
        <v>43568</v>
      </c>
      <c r="C27" s="5">
        <v>8</v>
      </c>
      <c r="D27" s="7">
        <f>B27+C27</f>
        <v>43576</v>
      </c>
    </row>
    <row r="28" spans="1:15" ht="15.75" x14ac:dyDescent="0.25">
      <c r="A28" s="26" t="s">
        <v>18</v>
      </c>
      <c r="B28" s="27">
        <v>43573</v>
      </c>
      <c r="C28" s="26">
        <v>8</v>
      </c>
      <c r="D28" s="28">
        <f t="shared" si="2"/>
        <v>43581</v>
      </c>
    </row>
    <row r="29" spans="1:15" ht="15.75" x14ac:dyDescent="0.25">
      <c r="A29" s="21"/>
      <c r="B29" s="22"/>
      <c r="C29" s="21"/>
      <c r="D29" s="22"/>
    </row>
    <row r="30" spans="1:15" ht="15.75" x14ac:dyDescent="0.25">
      <c r="A30" s="21"/>
      <c r="B30" s="22"/>
      <c r="C30" s="21"/>
      <c r="D30" s="22"/>
    </row>
    <row r="35" spans="1:4" x14ac:dyDescent="0.25">
      <c r="A35" s="38" t="s">
        <v>28</v>
      </c>
      <c r="B35" s="36"/>
      <c r="C35" s="36"/>
      <c r="D35" s="36"/>
    </row>
    <row r="36" spans="1:4" x14ac:dyDescent="0.25">
      <c r="A36" s="37"/>
      <c r="B36" s="37"/>
      <c r="C36" s="37"/>
      <c r="D36" s="37"/>
    </row>
    <row r="37" spans="1:4" ht="18.75" x14ac:dyDescent="0.3">
      <c r="A37" s="23" t="s">
        <v>0</v>
      </c>
      <c r="B37" s="24" t="s">
        <v>1</v>
      </c>
      <c r="C37" s="24" t="s">
        <v>2</v>
      </c>
      <c r="D37" s="25" t="s">
        <v>3</v>
      </c>
    </row>
    <row r="38" spans="1:4" ht="15.75" x14ac:dyDescent="0.25">
      <c r="A38" s="2" t="s">
        <v>22</v>
      </c>
      <c r="B38" s="3">
        <v>43526</v>
      </c>
      <c r="C38" s="2">
        <v>1</v>
      </c>
      <c r="D38" s="4">
        <f>B38+C38</f>
        <v>43527</v>
      </c>
    </row>
    <row r="39" spans="1:4" ht="15.75" x14ac:dyDescent="0.25">
      <c r="A39" s="5" t="s">
        <v>23</v>
      </c>
      <c r="B39" s="6">
        <v>43528</v>
      </c>
      <c r="C39" s="5">
        <v>1</v>
      </c>
      <c r="D39" s="7">
        <f t="shared" ref="D39:D41" si="3">B39+C39</f>
        <v>43529</v>
      </c>
    </row>
    <row r="40" spans="1:4" ht="15.75" x14ac:dyDescent="0.25">
      <c r="A40" s="5" t="s">
        <v>24</v>
      </c>
      <c r="B40" s="6">
        <v>43529</v>
      </c>
      <c r="C40" s="5">
        <v>1</v>
      </c>
      <c r="D40" s="7">
        <f>B40+C40</f>
        <v>43530</v>
      </c>
    </row>
    <row r="41" spans="1:4" ht="15.75" x14ac:dyDescent="0.25">
      <c r="A41" s="26" t="s">
        <v>25</v>
      </c>
      <c r="B41" s="27">
        <v>43531</v>
      </c>
      <c r="C41" s="26">
        <v>2</v>
      </c>
      <c r="D41" s="28">
        <f>B41+C41</f>
        <v>43533</v>
      </c>
    </row>
  </sheetData>
  <mergeCells count="8">
    <mergeCell ref="A35:D36"/>
    <mergeCell ref="A2:D3"/>
    <mergeCell ref="A1:D1"/>
    <mergeCell ref="A4:D4"/>
    <mergeCell ref="A20:D23"/>
    <mergeCell ref="H19:J19"/>
    <mergeCell ref="H21:J21"/>
    <mergeCell ref="G20:J2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Dobrynina</dc:creator>
  <cp:lastModifiedBy>NP350VC</cp:lastModifiedBy>
  <dcterms:created xsi:type="dcterms:W3CDTF">2019-04-18T13:50:50Z</dcterms:created>
  <dcterms:modified xsi:type="dcterms:W3CDTF">2019-04-26T15:02:01Z</dcterms:modified>
</cp:coreProperties>
</file>