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irikanyap\Desktop\"/>
    </mc:Choice>
  </mc:AlternateContent>
  <bookViews>
    <workbookView xWindow="0" yWindow="0" windowWidth="19200" windowHeight="6470" tabRatio="732"/>
  </bookViews>
  <sheets>
    <sheet name="Assessment Form" sheetId="3" r:id="rId1"/>
    <sheet name="CC Eva (TH)" sheetId="4" r:id="rId2"/>
    <sheet name="MC Eva (TH)" sheetId="5" r:id="rId3"/>
    <sheet name="FC Eva (TH)" sheetId="6" r:id="rId4"/>
  </sheets>
  <definedNames>
    <definedName name="_xlnm.Print_Area" localSheetId="0">'Assessment Form'!$A$1:$G$37</definedName>
    <definedName name="_xlnm.Print_Area" localSheetId="1">'CC Eva (TH)'!$A$1:$L$54</definedName>
    <definedName name="_xlnm.Print_Area" localSheetId="3">'FC Eva (TH)'!$A$1:$L$52</definedName>
    <definedName name="_xlnm.Print_Area" localSheetId="2">'MC Eva (TH)'!$A$1:$L$54</definedName>
  </definedNames>
  <calcPr calcId="162913"/>
</workbook>
</file>

<file path=xl/calcChain.xml><?xml version="1.0" encoding="utf-8"?>
<calcChain xmlns="http://schemas.openxmlformats.org/spreadsheetml/2006/main">
  <c r="L18" i="6" l="1"/>
  <c r="L24" i="6"/>
  <c r="L30" i="6"/>
  <c r="L36" i="6"/>
  <c r="L42" i="6"/>
  <c r="A28" i="3" l="1"/>
  <c r="A27" i="3"/>
  <c r="A26" i="3"/>
  <c r="A25" i="3"/>
  <c r="A24" i="3"/>
  <c r="L32" i="4" l="1"/>
  <c r="D12" i="3" s="1"/>
  <c r="L18" i="4" l="1"/>
  <c r="D10" i="3" s="1"/>
  <c r="L44" i="4"/>
  <c r="D14" i="3" s="1"/>
  <c r="L38" i="4"/>
  <c r="D13" i="3" s="1"/>
  <c r="L25" i="4"/>
  <c r="D11" i="3" s="1"/>
  <c r="L44" i="5"/>
  <c r="D21" i="3" s="1"/>
  <c r="L38" i="5"/>
  <c r="D20" i="3" s="1"/>
  <c r="L32" i="5"/>
  <c r="D19" i="3" s="1"/>
  <c r="L26" i="5"/>
  <c r="D18" i="3" s="1"/>
  <c r="L20" i="5"/>
  <c r="D17" i="3" s="1"/>
  <c r="D28" i="3"/>
  <c r="D27" i="3"/>
  <c r="D26" i="3"/>
  <c r="D25" i="3"/>
  <c r="D24" i="3"/>
  <c r="D29" i="3" l="1"/>
  <c r="D22" i="3"/>
  <c r="D15" i="3"/>
</calcChain>
</file>

<file path=xl/sharedStrings.xml><?xml version="1.0" encoding="utf-8"?>
<sst xmlns="http://schemas.openxmlformats.org/spreadsheetml/2006/main" count="204" uniqueCount="139">
  <si>
    <t>ฝ่าย________________________________</t>
  </si>
  <si>
    <t>Competency</t>
  </si>
  <si>
    <t>ชื่อ___________________________________</t>
  </si>
  <si>
    <t>ตำแหน่ง________________________________</t>
  </si>
  <si>
    <t>Gap</t>
  </si>
  <si>
    <r>
      <t>3. Creative and Innovate Mindset</t>
    </r>
    <r>
      <rPr>
        <sz val="9"/>
        <color theme="1"/>
        <rFont val="Arial Narrow"/>
        <family val="2"/>
      </rPr>
      <t xml:space="preserve"> (การมีความคิดสร้างสรรค์ และการยอมรับสิ่งใหม่ๆ) </t>
    </r>
  </si>
  <si>
    <r>
      <t>4. Teamwork &amp; Communication</t>
    </r>
    <r>
      <rPr>
        <sz val="9"/>
        <color theme="1"/>
        <rFont val="Arial Narrow"/>
        <family val="2"/>
      </rPr>
      <t xml:space="preserve"> (การทำงานเป็นทีมและการสื่อสารอย่างมีประสิทธิภาพ)</t>
    </r>
  </si>
  <si>
    <r>
      <t xml:space="preserve">5. Result Focus &amp; Adaptive to Change </t>
    </r>
    <r>
      <rPr>
        <sz val="9"/>
        <color theme="1"/>
        <rFont val="Arial Narrow"/>
        <family val="2"/>
      </rPr>
      <t>(การมุ่งมั่นในผลงานและการรู้จักปรับตัวเพื่อให้ได้งานที่ดีที่สุด)</t>
    </r>
  </si>
  <si>
    <t xml:space="preserve"> </t>
  </si>
  <si>
    <r>
      <t xml:space="preserve">1. Leadership Skill </t>
    </r>
    <r>
      <rPr>
        <sz val="9"/>
        <color theme="1"/>
        <rFont val="Arial Narrow"/>
        <family val="2"/>
      </rPr>
      <t>(ทักษะความเป็นผู้นำ)</t>
    </r>
  </si>
  <si>
    <r>
      <t>3. Strategic Action</t>
    </r>
    <r>
      <rPr>
        <sz val="9"/>
        <color theme="1"/>
        <rFont val="Arial Narrow"/>
        <family val="2"/>
      </rPr>
      <t xml:space="preserve"> (ความสามารถในการคิด/วางแผน/ปฏิบัติเชิงกลยุทธ์)</t>
    </r>
  </si>
  <si>
    <r>
      <t xml:space="preserve">2. Problem Solving and Decision Making </t>
    </r>
    <r>
      <rPr>
        <sz val="9"/>
        <color theme="1"/>
        <rFont val="Arial Narrow"/>
        <family val="2"/>
      </rPr>
      <t>(ทักษะการแก้ปัญหาและตัดสินใจ)</t>
    </r>
  </si>
  <si>
    <r>
      <t xml:space="preserve">4. Business Visioning </t>
    </r>
    <r>
      <rPr>
        <sz val="9"/>
        <color theme="1"/>
        <rFont val="Arial Narrow"/>
        <family val="2"/>
      </rPr>
      <t>(มุมมองและความเข้าใจเชิงธุรกิจ)</t>
    </r>
  </si>
  <si>
    <r>
      <t>5. Self Management</t>
    </r>
    <r>
      <rPr>
        <sz val="9"/>
        <color theme="1"/>
        <rFont val="Arial Narrow"/>
        <family val="2"/>
      </rPr>
      <t xml:space="preserve"> (ความสามารถในการควบคุมตนเอง)</t>
    </r>
  </si>
  <si>
    <r>
      <t>1. Partnership for Success</t>
    </r>
    <r>
      <rPr>
        <sz val="9"/>
        <color theme="1"/>
        <rFont val="Arial Narrow"/>
        <family val="2"/>
      </rPr>
      <t xml:space="preserve"> (พันธมิตรสู่ความสำเร็จ - วัฒนธรรมองค์กร)</t>
    </r>
  </si>
  <si>
    <r>
      <t xml:space="preserve">2. Customer Oriented </t>
    </r>
    <r>
      <rPr>
        <sz val="9"/>
        <color theme="1"/>
        <rFont val="Arial Narrow"/>
        <family val="2"/>
      </rPr>
      <t>(การมุ่งเน้นและให้ความสำคัญกับลูกค้า)</t>
    </r>
  </si>
  <si>
    <t>(                                                            )                                  (                                                      )</t>
  </si>
  <si>
    <t>_____________________________                                      ____________________________</t>
  </si>
  <si>
    <t>For HR Only</t>
  </si>
  <si>
    <t>1.______________________________</t>
  </si>
  <si>
    <t>2.______________________________</t>
  </si>
  <si>
    <t>3. ______________________________</t>
  </si>
  <si>
    <t xml:space="preserve"> : Development Plan</t>
  </si>
  <si>
    <t>CC _________________</t>
  </si>
  <si>
    <t>MC _________________</t>
  </si>
  <si>
    <t>FC _________________</t>
  </si>
  <si>
    <t>แบบประเมิน CORE COMPETENCY</t>
  </si>
  <si>
    <t>ระดับงาน___________________________</t>
  </si>
  <si>
    <t>รวม</t>
  </si>
  <si>
    <t>PARTNERSHIP FOR SUCCESS  (พันธมิตรสู่ความสำเร็จ)</t>
  </si>
  <si>
    <t>ระดับทักษะ/ความรู้/ความสามารถ (KSA)</t>
  </si>
  <si>
    <t>CUSTOMER ORIENTED (การมุ่งเน้นและให้ความสำคัญกับลูกค้า)</t>
  </si>
  <si>
    <t xml:space="preserve">CREATIVE &amp; INNOVATIVE MINDSET(มีความคิดสร้างสรรค์/ยอมรับสิ่งใหม่ๆ) </t>
  </si>
  <si>
    <t xml:space="preserve"> TEAMWORK &amp; COMMUNICATION (ทำงานเป็นทีม/สื่อสารอย่างมีประสิทธิภาพ)</t>
  </si>
  <si>
    <t xml:space="preserve"> Result Focus &amp; Adaptive to Change (มุ่งมั่นในผลงาน/รู้จักปรับตัวให้ได้งานดีที่สุด)</t>
  </si>
  <si>
    <t>4. เข้าใจใน MICE Safety Management System (MSM/ ISO)</t>
  </si>
  <si>
    <t xml:space="preserve">1. เข้าใจในวัฒนธรรมองค์กรและมีพฤติกรรมสอดคล้องกับค่านิยมองค์กร </t>
  </si>
  <si>
    <t>2. รู้จักปรับตัวและปฏิบัติตนตามวัฒนธรรมองค์กร</t>
  </si>
  <si>
    <t xml:space="preserve">3. ให้ความร่วมมือและปฏิบัติตามกฎระเบียบและข้อปฏิบัติต่างๆในองค์กร </t>
  </si>
  <si>
    <t>5. ให้ความร่วมมือในกิจกกรรมต่างๆที่เกิดขึ้นในองค์กร</t>
  </si>
  <si>
    <t>ใช่</t>
  </si>
  <si>
    <t>ไม่ใช่</t>
  </si>
  <si>
    <t>2. สามารถให้ข้อมูลหรือตอบคำถามลูกค้าได้ชัดเจนและตรงความต้องการ</t>
  </si>
  <si>
    <t xml:space="preserve">4. ให้ความสำคัญและใส่ใจลูกค้าที่มาหาหรือขอความช่วยเหลือเสมอ </t>
  </si>
  <si>
    <t>1. มีความเข้าใจในความต้องการของลูกค้าไม่ว่าข้อเรียกร้องหรือปัญหา</t>
  </si>
  <si>
    <t>5. สามารถแก้ปัญหาหรือหาทางช่วยเหลือให้กับลูกค้าได้ดี</t>
  </si>
  <si>
    <t>* ลูกค้า = ลูกค้าภายในบริษัท(พนักงานหรือฝ่ายอื่นๆ) หรือ ลูกค้าภายนอกบริษัท</t>
  </si>
  <si>
    <t>3. รู้จักนำความต้องการของลูกค้ามาวิเคราะห์เพื่อหาสาเหตุและทางป้องกัน</t>
  </si>
  <si>
    <t>1. รู้จัคิด/ค้นหา/หรือนำเสนอแนวทางหรือโครงการใหม่ๆเพื่อพัฒนาการทำงาน</t>
  </si>
  <si>
    <t>3. เปิดกว้าง/รับฟังความคิดเห็นจากผู้อื่นเพื่อพัฒนาปรับปรุงการทำงาน</t>
  </si>
  <si>
    <t>4. มีการนำเสนอหรือแสดงความคิดเห็นเพื่อพัฒนาปรับปรุงการทำงาน</t>
  </si>
  <si>
    <t>2. เปิดรับสิ่งใหม่ๆและการเปลี่ยนแปลงเพื่อนำมาพัฒนาการทำงาน</t>
  </si>
  <si>
    <t>5. มีการนำเสนอโครงการ/ชิ้นงาน/แผนงานใหม่ๆเพื่อมาใช้ในการทำงาน</t>
  </si>
  <si>
    <t>1. มีความเป็นทีมและทำงานร่วมกับผู้อื่นอย่างมีประสิทธิภาพ</t>
  </si>
  <si>
    <t xml:space="preserve">2. มีการแลกเปลี่ยนข้อมูลและสื่อสารกับเพื่อนร่วมงานอย่างสม่ำเสมอ </t>
  </si>
  <si>
    <t>3. มีความเต็มใจที่จะช่วยเหลือทีมงานเพื่อให้งานสำเร็จลุล่วง</t>
  </si>
  <si>
    <t>4. มีการสื่อสารอย่างชัดเจนและเข้าใจได้เมื่อเวลาอธิบายหรือเสนอความคิดเห็น</t>
  </si>
  <si>
    <t>5. ให้ความร่วมมือ/มีส่วนร่วมในงานหรือกิจกรรมต่างๆของหน่วยงานเสมอ</t>
  </si>
  <si>
    <t>2. สามารถหาวิธีแก้ปัญหาหรือแนะนำทางแก้ปัญหาเพื่อให้งานสำเร็จได้ด้วยดี</t>
  </si>
  <si>
    <t>4. ให้ความสำคัญและยึดมั่นกับกำหนดเวลาที่มีหรือที่ตกลงไว้เสมอ</t>
  </si>
  <si>
    <t xml:space="preserve">ระดับคะแนน 7 ระดับ Rating Scale : 7 – Points Competence Scale </t>
  </si>
  <si>
    <t>แบบประเมิน MANAGERIAL COMPETENCY (For Level 2-6)</t>
  </si>
  <si>
    <t xml:space="preserve"> LEADERSHIP SKILL (ทักษะความเป็นผู้นำ)</t>
  </si>
  <si>
    <t xml:space="preserve"> PROBLEM SOLVING &amp; DECISION MAKING (ทักษะการแก้ปัญหาและตัดสินใจ)</t>
  </si>
  <si>
    <t>STRATEGIC ACTION (ความสามารถในการคิด/วางแผน/ปฏิบัติเชิงกลยุทธ์)</t>
  </si>
  <si>
    <t xml:space="preserve"> BUSINESS VISIONING (มุมมองและความเข้าใจเชิงธุรกิจ)</t>
  </si>
  <si>
    <t xml:space="preserve"> SELF MANAGEMENT (ความสามารถในการควบคุมตนเอง)</t>
  </si>
  <si>
    <t>1. สามารถให้แนวทาง/เป้าหมายการทำงาน/แผนงานแก่ทีมงานอย่างชัดเจน</t>
  </si>
  <si>
    <t>2. สามารถเสนอทางแก้ปัญหาหรือเสนอทางเลือกเพื่อให้ได้แนวทางที่ดีที่สุด</t>
  </si>
  <si>
    <t>1. มีหลักการคิดและวิเคราะห์ในการแก้ปัญหาและการตัดสินใจโดยไม่ใช้อารมณ์</t>
  </si>
  <si>
    <t>3. รู้จักวางแผนการป้องกันปัญหาหรือวิเคราะห์เหตุที่จะทำให้เกิดปัญหาในอนาคต</t>
  </si>
  <si>
    <t>4. สามารถตัดสินใจได้อย่างมีประสิทธิภาพและเป็นประโยชน์ต่องาน</t>
  </si>
  <si>
    <t>5. ยอมรับความเห็นและการตัดสินใจของผู้อื่น</t>
  </si>
  <si>
    <t>3. เปิดรับฟังความคิดเห็นหรือข้อเสนอแนะต่างๆจากทีมงานหรือผู้ใต้บังคับบัญชา</t>
  </si>
  <si>
    <t xml:space="preserve">1. เข้าใจและมีส่วนร่วมในการบริหารการเงินและงบประมาณของฝ่าย </t>
  </si>
  <si>
    <t>2. เข้าใจในธุรกิจองค์กรอย่างชัดเจนรวมถึงโอกาส/อุปสรรค/คู่แข่งทางธุรกิจ</t>
  </si>
  <si>
    <t>1. มีเป้าหมายในการทำงานและมีความมุ่งมั่นให้งานสำเร็จ</t>
  </si>
  <si>
    <t>3. ยอมรับที่จะเปลี่ยนแปลงพฤติกรรมหรือวิธีการทำงานเพื่อให้การทำงานดีขึ้น</t>
  </si>
  <si>
    <t>5. เสนอแนะวิธีการที่จะปรับปรุงการทำงานเพื่อให้งานมีประสิทธิภาพมากขึ้น</t>
  </si>
  <si>
    <t>3. เข้าใจความต้องการของลูกค้าและนำมาพัฒนาเป็นแผนงานในการทำงานได้</t>
  </si>
  <si>
    <t>4. ให้คำแนะนำ/สอน/ชี้แนะทีมงานในการนำกลยุทธ์องค์กรมาใช้</t>
  </si>
  <si>
    <t>5. เข้าใจmission/vision/culture องค์กรและปฏิบัติงานให้สอดคล้องกับพันธกิจ/ค่านิยมนนั้น</t>
  </si>
  <si>
    <t>3. วิเคราะห์แนวโน้มธุรกิจและผลที่กระทบกับฝ่าย/งานที่รับผิดชอบได้</t>
  </si>
  <si>
    <t>2. กำหนดเป้าหมายในระดับปฏิบัติการให้สอดคล้องกับเป้าหมายใหญ่ขององค์กร</t>
  </si>
  <si>
    <t>1. นำแผนงานหรือกลยุทธ์ต่างๆมาปรับใช้ในการทำงาน</t>
  </si>
  <si>
    <t>4. อธิบายธุรกิจองค์กรในภาพรวมรวมถึงเป้าหมาย/วิธีการทำงาน/ค่านิยมให้ผู้อื่นได้</t>
  </si>
  <si>
    <t>5. วิเคราะห์และวางแผนงานเพื่อสนับสนุน/พัฒนาธุรกิจขององค์กร</t>
  </si>
  <si>
    <t>3. ส่งเสริมบรรยากาศในการทำงานและสร้างแรงจูงใจให้ทีมงานอย่างมีประสิทธิภาพ</t>
  </si>
  <si>
    <t>1. มีมาตรฐานในการทำงานมีวินัย,ซื้อสัตย์,มีจริยธรรมและรับผิดชอบต่อการกระทำ</t>
  </si>
  <si>
    <t>2. ตั้งเป้าหมายในการทำงานและกระตือรือร้นในการทำงานเพื่อให้บรรลุเป้าหมาย</t>
  </si>
  <si>
    <t>4. รู้จักยอมรับ/ชื่นชม/ยกย่อง/ให้รางวัลกับทีมงานตามโอกาสที่เหมาะสม</t>
  </si>
  <si>
    <t>5. รู้จุดแข็ง/จุดอ่อนของตนเองและพยายามพัฒนา/ปรับปรุงตนเองอยู่เสมอ</t>
  </si>
  <si>
    <t xml:space="preserve">4. มีความยุติธรรมสามารถปกครองทีมงานทุกคนอย่างเท่าเทียมด้วยเหตุและผล </t>
  </si>
  <si>
    <t>Core Competency (CC)</t>
  </si>
  <si>
    <t>Managerial Competency (MC) (For Level 2-6)</t>
  </si>
  <si>
    <t>Functional Competency (FC)</t>
  </si>
  <si>
    <t>Knowledge/Skil/Ability (KSA)</t>
  </si>
  <si>
    <t>Position___________________________________________</t>
  </si>
  <si>
    <t>Department___________________________</t>
  </si>
  <si>
    <t>Level___________________________</t>
  </si>
  <si>
    <t xml:space="preserve">5. ให้คำแนะนำ/สอนหรือโค้ชทีมงานเพื่อแก้ปัญหาหรือเพื่อพัฒนาศักยภาพ </t>
  </si>
  <si>
    <t>2. สร้างความเชื่อถือ/ความเชื่อใจและเป็นแบบอย่างที่ดีทั้งแนวคิดและปฏิบัติ</t>
  </si>
  <si>
    <t>TTL</t>
  </si>
  <si>
    <t>…………………………………………………………………………</t>
  </si>
  <si>
    <t>( .......................................................................... )</t>
  </si>
  <si>
    <t>Position : ………………………………………………</t>
  </si>
  <si>
    <t>…….…./………../………….</t>
  </si>
  <si>
    <t>Assessor/Supervisor</t>
  </si>
  <si>
    <t xml:space="preserve"> Employee </t>
  </si>
  <si>
    <t>Department Head</t>
  </si>
  <si>
    <t>( ................................................. )</t>
  </si>
  <si>
    <t xml:space="preserve">     …….…./………../………….</t>
  </si>
  <si>
    <t xml:space="preserve">        …….…./………../………….</t>
  </si>
  <si>
    <t xml:space="preserve">    ………………………………</t>
  </si>
  <si>
    <t>Result</t>
  </si>
  <si>
    <t>Need</t>
  </si>
  <si>
    <t>Job / Position Need</t>
  </si>
  <si>
    <t xml:space="preserve">Position____________________                                         Date_______________________   </t>
  </si>
  <si>
    <t xml:space="preserve">         Assessor/Supervisor                                                     Approved by Department Head</t>
  </si>
  <si>
    <t>FUNCTIONAL COMPETENCY</t>
  </si>
  <si>
    <t xml:space="preserve">  FUNCTIONAL COMPETENCY ASSESSMENT (ALL - BY JOB/ FUNCTION/DEPARTMENT)</t>
  </si>
  <si>
    <t>2 = Basic or Beginner (ระดับพื้นฐาน)</t>
  </si>
  <si>
    <t>3 = Imtermidiate or Advanced beginner (ระดับมาตรฐาน)</t>
  </si>
  <si>
    <t>4 = Competent but need guidance occasionally (ระดับนำไปปฏิบัติ)</t>
  </si>
  <si>
    <t>5 = Competent, no guidance is required (ระดับชำนาญ)</t>
  </si>
  <si>
    <t>6 = Proficient (ระดับเชี่ยวชาญ)</t>
  </si>
  <si>
    <t>7 = Superior expertise / skill coach for others (ระดับอาจารย์)</t>
  </si>
  <si>
    <t>1 = Not competent/ Too early to evaluate (ระดับฝึกหัด)</t>
  </si>
  <si>
    <t xml:space="preserve">Total  </t>
  </si>
  <si>
    <t xml:space="preserve">Date of Assessment </t>
  </si>
  <si>
    <t>(วันที่ประเมิน)</t>
  </si>
  <si>
    <t xml:space="preserve">Name (ชื่อ)  </t>
  </si>
  <si>
    <t xml:space="preserve">Employee Name </t>
  </si>
  <si>
    <t xml:space="preserve">ชื่อ </t>
  </si>
  <si>
    <t>Position (ตำแหน่ง)</t>
  </si>
  <si>
    <t xml:space="preserve">Department (ฝ่าย)  </t>
  </si>
  <si>
    <t>Level (ระดับ)</t>
  </si>
  <si>
    <t>COMPETENCY ASSESSMENT FORM 2024/2025</t>
  </si>
  <si>
    <t>* พนักงานเป็นทีมงานPartnership for Success ปี 2024/2025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</si>
</sst>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u/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9"/>
      <color rgb="FF000000"/>
      <name val="Arial Narrow"/>
      <family val="2"/>
    </font>
    <font>
      <b/>
      <sz val="8"/>
      <color theme="1"/>
      <name val="Arial Narrow"/>
      <family val="2"/>
    </font>
    <font>
      <b/>
      <sz val="10"/>
      <color theme="0"/>
      <name val="Calisto MT"/>
      <family val="1"/>
    </font>
    <font>
      <b/>
      <sz val="10"/>
      <color theme="1"/>
      <name val="Calisto MT"/>
      <family val="1"/>
    </font>
    <font>
      <sz val="10"/>
      <color theme="1"/>
      <name val="Calisto MT"/>
      <family val="1"/>
    </font>
    <font>
      <sz val="10"/>
      <color rgb="FF0000CC"/>
      <name val="Arial Narrow"/>
      <family val="2"/>
    </font>
    <font>
      <b/>
      <sz val="10"/>
      <color rgb="FF0000CC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5" xfId="0" applyFont="1" applyBorder="1" applyProtection="1">
      <protection locked="0"/>
    </xf>
    <xf numFmtId="0" fontId="1" fillId="0" borderId="52" xfId="0" applyFont="1" applyBorder="1" applyProtection="1">
      <protection locked="0"/>
    </xf>
    <xf numFmtId="0" fontId="1" fillId="0" borderId="54" xfId="0" applyFont="1" applyBorder="1" applyProtection="1">
      <protection locked="0"/>
    </xf>
    <xf numFmtId="0" fontId="1" fillId="0" borderId="57" xfId="0" applyFont="1" applyBorder="1" applyProtection="1">
      <protection locked="0"/>
    </xf>
    <xf numFmtId="0" fontId="1" fillId="0" borderId="58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19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55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56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1" fillId="3" borderId="27" xfId="0" applyFont="1" applyFill="1" applyBorder="1" applyProtection="1">
      <protection locked="0"/>
    </xf>
    <xf numFmtId="0" fontId="1" fillId="3" borderId="28" xfId="0" applyFont="1" applyFill="1" applyBorder="1" applyProtection="1">
      <protection locked="0"/>
    </xf>
    <xf numFmtId="0" fontId="7" fillId="0" borderId="15" xfId="0" applyFont="1" applyBorder="1" applyProtection="1">
      <protection locked="0"/>
    </xf>
    <xf numFmtId="0" fontId="1" fillId="3" borderId="19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29" xfId="0" applyFont="1" applyFill="1" applyBorder="1" applyProtection="1">
      <protection locked="0"/>
    </xf>
    <xf numFmtId="0" fontId="1" fillId="3" borderId="30" xfId="0" applyFont="1" applyFill="1" applyBorder="1" applyProtection="1">
      <protection locked="0"/>
    </xf>
    <xf numFmtId="0" fontId="1" fillId="3" borderId="31" xfId="0" applyFont="1" applyFill="1" applyBorder="1" applyProtection="1">
      <protection locked="0"/>
    </xf>
    <xf numFmtId="0" fontId="1" fillId="3" borderId="32" xfId="0" applyFont="1" applyFill="1" applyBorder="1" applyProtection="1">
      <protection locked="0"/>
    </xf>
    <xf numFmtId="0" fontId="2" fillId="0" borderId="19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0" xfId="0" applyFont="1" applyProtection="1">
      <protection locked="0"/>
    </xf>
    <xf numFmtId="0" fontId="9" fillId="0" borderId="19" xfId="0" applyFont="1" applyBorder="1" applyAlignment="1" applyProtection="1">
      <alignment horizontal="left" readingOrder="1"/>
      <protection locked="0"/>
    </xf>
    <xf numFmtId="0" fontId="9" fillId="0" borderId="0" xfId="0" applyFont="1" applyBorder="1" applyAlignment="1" applyProtection="1">
      <alignment horizontal="left" readingOrder="1"/>
      <protection locked="0"/>
    </xf>
    <xf numFmtId="0" fontId="8" fillId="0" borderId="32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1" fillId="0" borderId="38" xfId="0" applyFont="1" applyBorder="1" applyProtection="1">
      <protection locked="0"/>
    </xf>
    <xf numFmtId="1" fontId="1" fillId="0" borderId="12" xfId="0" applyNumberFormat="1" applyFont="1" applyBorder="1" applyProtection="1">
      <protection locked="0"/>
    </xf>
    <xf numFmtId="1" fontId="1" fillId="0" borderId="37" xfId="0" applyNumberFormat="1" applyFont="1" applyBorder="1" applyProtection="1">
      <protection locked="0"/>
    </xf>
    <xf numFmtId="0" fontId="11" fillId="5" borderId="49" xfId="0" applyFont="1" applyFill="1" applyBorder="1" applyAlignment="1" applyProtection="1">
      <alignment horizontal="center" vertical="center"/>
      <protection locked="0"/>
    </xf>
    <xf numFmtId="0" fontId="12" fillId="0" borderId="50" xfId="0" applyFont="1" applyFill="1" applyBorder="1" applyAlignment="1" applyProtection="1">
      <alignment vertical="center"/>
      <protection locked="0"/>
    </xf>
    <xf numFmtId="0" fontId="12" fillId="0" borderId="43" xfId="0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2" fillId="0" borderId="44" xfId="0" applyFont="1" applyFill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3" fillId="0" borderId="50" xfId="0" applyFont="1" applyFill="1" applyBorder="1" applyAlignment="1" applyProtection="1">
      <alignment vertical="center"/>
      <protection locked="0"/>
    </xf>
    <xf numFmtId="0" fontId="13" fillId="0" borderId="43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3" fillId="0" borderId="44" xfId="0" applyFont="1" applyFill="1" applyBorder="1" applyAlignment="1" applyProtection="1">
      <alignment vertical="center"/>
      <protection locked="0"/>
    </xf>
    <xf numFmtId="0" fontId="13" fillId="0" borderId="51" xfId="0" applyFont="1" applyFill="1" applyBorder="1" applyAlignment="1" applyProtection="1">
      <alignment vertical="center"/>
      <protection locked="0"/>
    </xf>
    <xf numFmtId="0" fontId="1" fillId="0" borderId="45" xfId="0" applyFont="1" applyBorder="1" applyProtection="1">
      <protection locked="0"/>
    </xf>
    <xf numFmtId="0" fontId="13" fillId="0" borderId="47" xfId="0" applyFont="1" applyFill="1" applyBorder="1" applyAlignment="1" applyProtection="1">
      <alignment vertical="center"/>
      <protection locked="0"/>
    </xf>
    <xf numFmtId="0" fontId="13" fillId="0" borderId="46" xfId="0" applyFont="1" applyFill="1" applyBorder="1" applyAlignment="1" applyProtection="1">
      <alignment vertical="center"/>
      <protection locked="0"/>
    </xf>
    <xf numFmtId="0" fontId="13" fillId="0" borderId="48" xfId="0" applyFont="1" applyFill="1" applyBorder="1" applyAlignment="1" applyProtection="1">
      <alignment vertical="center"/>
      <protection locked="0"/>
    </xf>
    <xf numFmtId="0" fontId="10" fillId="4" borderId="18" xfId="0" applyFont="1" applyFill="1" applyBorder="1" applyAlignment="1" applyProtection="1"/>
    <xf numFmtId="0" fontId="8" fillId="4" borderId="27" xfId="0" applyFont="1" applyFill="1" applyBorder="1" applyAlignment="1" applyProtection="1"/>
    <xf numFmtId="0" fontId="2" fillId="0" borderId="19" xfId="0" applyFont="1" applyBorder="1" applyProtection="1"/>
    <xf numFmtId="0" fontId="1" fillId="0" borderId="0" xfId="0" applyFont="1" applyBorder="1" applyProtection="1"/>
    <xf numFmtId="0" fontId="2" fillId="0" borderId="0" xfId="0" applyFont="1" applyProtection="1"/>
    <xf numFmtId="0" fontId="1" fillId="0" borderId="31" xfId="0" applyFont="1" applyBorder="1" applyProtection="1"/>
    <xf numFmtId="0" fontId="10" fillId="4" borderId="18" xfId="0" applyFont="1" applyFill="1" applyBorder="1" applyProtection="1"/>
    <xf numFmtId="0" fontId="2" fillId="4" borderId="27" xfId="0" applyFont="1" applyFill="1" applyBorder="1" applyProtection="1"/>
    <xf numFmtId="0" fontId="2" fillId="0" borderId="30" xfId="0" applyFont="1" applyBorder="1" applyProtection="1"/>
    <xf numFmtId="0" fontId="1" fillId="0" borderId="18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2" fontId="1" fillId="0" borderId="16" xfId="0" applyNumberFormat="1" applyFont="1" applyBorder="1" applyProtection="1"/>
    <xf numFmtId="2" fontId="1" fillId="0" borderId="15" xfId="0" applyNumberFormat="1" applyFont="1" applyBorder="1" applyProtection="1"/>
    <xf numFmtId="0" fontId="1" fillId="0" borderId="16" xfId="0" applyFont="1" applyBorder="1" applyProtection="1"/>
    <xf numFmtId="0" fontId="5" fillId="0" borderId="60" xfId="0" applyFont="1" applyBorder="1" applyProtection="1"/>
    <xf numFmtId="0" fontId="1" fillId="0" borderId="59" xfId="0" applyFont="1" applyBorder="1" applyProtection="1"/>
    <xf numFmtId="0" fontId="1" fillId="0" borderId="15" xfId="0" applyFont="1" applyBorder="1" applyProtection="1"/>
    <xf numFmtId="0" fontId="5" fillId="0" borderId="22" xfId="0" applyFont="1" applyBorder="1" applyAlignment="1" applyProtection="1"/>
    <xf numFmtId="0" fontId="1" fillId="0" borderId="60" xfId="0" applyFont="1" applyBorder="1" applyProtection="1"/>
    <xf numFmtId="0" fontId="3" fillId="0" borderId="15" xfId="0" applyFont="1" applyBorder="1" applyProtection="1"/>
    <xf numFmtId="0" fontId="1" fillId="0" borderId="60" xfId="0" applyFont="1" applyBorder="1" applyAlignment="1" applyProtection="1">
      <alignment horizontal="left"/>
    </xf>
    <xf numFmtId="0" fontId="1" fillId="0" borderId="59" xfId="0" applyFont="1" applyBorder="1" applyAlignment="1" applyProtection="1">
      <alignment horizontal="left"/>
    </xf>
    <xf numFmtId="0" fontId="3" fillId="0" borderId="16" xfId="0" applyFont="1" applyBorder="1" applyProtection="1"/>
    <xf numFmtId="0" fontId="1" fillId="3" borderId="33" xfId="0" applyFont="1" applyFill="1" applyBorder="1" applyAlignment="1" applyProtection="1">
      <alignment horizontal="center"/>
    </xf>
    <xf numFmtId="0" fontId="1" fillId="3" borderId="34" xfId="0" applyFont="1" applyFill="1" applyBorder="1" applyAlignment="1" applyProtection="1">
      <alignment horizontal="center"/>
    </xf>
    <xf numFmtId="0" fontId="1" fillId="3" borderId="35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</xf>
    <xf numFmtId="0" fontId="8" fillId="0" borderId="14" xfId="0" applyFont="1" applyBorder="1" applyAlignment="1" applyProtection="1"/>
    <xf numFmtId="0" fontId="2" fillId="0" borderId="14" xfId="0" applyFont="1" applyBorder="1" applyProtection="1"/>
    <xf numFmtId="1" fontId="2" fillId="0" borderId="9" xfId="0" applyNumberFormat="1" applyFont="1" applyBorder="1" applyAlignment="1" applyProtection="1">
      <alignment horizontal="center"/>
    </xf>
    <xf numFmtId="1" fontId="2" fillId="0" borderId="39" xfId="0" applyNumberFormat="1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39" xfId="0" applyFont="1" applyBorder="1" applyAlignment="1" applyProtection="1">
      <alignment horizontal="center"/>
    </xf>
    <xf numFmtId="1" fontId="2" fillId="0" borderId="25" xfId="0" applyNumberFormat="1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15" fillId="0" borderId="30" xfId="0" applyFont="1" applyBorder="1" applyAlignment="1" applyProtection="1">
      <protection locked="0"/>
    </xf>
    <xf numFmtId="0" fontId="15" fillId="0" borderId="32" xfId="0" applyFont="1" applyBorder="1" applyAlignment="1" applyProtection="1">
      <protection locked="0"/>
    </xf>
    <xf numFmtId="0" fontId="7" fillId="0" borderId="0" xfId="0" applyFont="1" applyBorder="1" applyProtection="1">
      <protection locked="0"/>
    </xf>
    <xf numFmtId="1" fontId="1" fillId="0" borderId="0" xfId="0" applyNumberFormat="1" applyFont="1" applyBorder="1" applyProtection="1"/>
    <xf numFmtId="0" fontId="8" fillId="0" borderId="32" xfId="0" applyFont="1" applyBorder="1" applyAlignment="1" applyProtection="1">
      <alignment horizontal="center"/>
    </xf>
    <xf numFmtId="2" fontId="8" fillId="0" borderId="14" xfId="0" applyNumberFormat="1" applyFont="1" applyBorder="1" applyAlignment="1" applyProtection="1"/>
    <xf numFmtId="2" fontId="2" fillId="0" borderId="14" xfId="0" applyNumberFormat="1" applyFont="1" applyBorder="1" applyProtection="1"/>
    <xf numFmtId="0" fontId="14" fillId="0" borderId="62" xfId="0" applyFont="1" applyBorder="1" applyAlignment="1" applyProtection="1">
      <alignment horizontal="center"/>
    </xf>
    <xf numFmtId="0" fontId="7" fillId="0" borderId="30" xfId="0" applyFont="1" applyBorder="1" applyAlignment="1" applyProtection="1">
      <alignment horizontal="center"/>
    </xf>
    <xf numFmtId="0" fontId="1" fillId="3" borderId="20" xfId="0" applyFont="1" applyFill="1" applyBorder="1" applyAlignment="1" applyProtection="1">
      <alignment horizontal="center"/>
    </xf>
    <xf numFmtId="0" fontId="1" fillId="3" borderId="63" xfId="0" applyFont="1" applyFill="1" applyBorder="1" applyAlignment="1" applyProtection="1">
      <alignment horizontal="center"/>
    </xf>
    <xf numFmtId="0" fontId="1" fillId="3" borderId="64" xfId="0" applyFont="1" applyFill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0" borderId="65" xfId="0" applyFont="1" applyBorder="1" applyProtection="1">
      <protection locked="0"/>
    </xf>
    <xf numFmtId="0" fontId="1" fillId="0" borderId="66" xfId="0" applyFont="1" applyBorder="1" applyProtection="1">
      <protection locked="0"/>
    </xf>
    <xf numFmtId="2" fontId="14" fillId="0" borderId="57" xfId="0" applyNumberFormat="1" applyFont="1" applyBorder="1" applyAlignment="1" applyProtection="1">
      <alignment horizontal="center"/>
    </xf>
    <xf numFmtId="2" fontId="15" fillId="6" borderId="61" xfId="0" applyNumberFormat="1" applyFont="1" applyFill="1" applyBorder="1" applyAlignment="1" applyProtection="1">
      <alignment horizontal="center"/>
    </xf>
    <xf numFmtId="1" fontId="1" fillId="3" borderId="3" xfId="0" applyNumberFormat="1" applyFont="1" applyFill="1" applyBorder="1" applyProtection="1">
      <protection locked="0"/>
    </xf>
    <xf numFmtId="1" fontId="1" fillId="3" borderId="36" xfId="0" applyNumberFormat="1" applyFont="1" applyFill="1" applyBorder="1" applyProtection="1">
      <protection locked="0"/>
    </xf>
    <xf numFmtId="1" fontId="1" fillId="3" borderId="1" xfId="0" applyNumberFormat="1" applyFont="1" applyFill="1" applyBorder="1" applyProtection="1">
      <protection locked="0"/>
    </xf>
    <xf numFmtId="1" fontId="1" fillId="3" borderId="8" xfId="0" applyNumberFormat="1" applyFont="1" applyFill="1" applyBorder="1" applyProtection="1">
      <protection locked="0"/>
    </xf>
    <xf numFmtId="1" fontId="1" fillId="3" borderId="6" xfId="0" applyNumberFormat="1" applyFont="1" applyFill="1" applyBorder="1" applyProtection="1">
      <protection locked="0"/>
    </xf>
    <xf numFmtId="1" fontId="1" fillId="3" borderId="7" xfId="0" applyNumberFormat="1" applyFont="1" applyFill="1" applyBorder="1" applyProtection="1">
      <protection locked="0"/>
    </xf>
    <xf numFmtId="1" fontId="1" fillId="3" borderId="12" xfId="0" applyNumberFormat="1" applyFont="1" applyFill="1" applyBorder="1" applyProtection="1">
      <protection locked="0"/>
    </xf>
    <xf numFmtId="1" fontId="1" fillId="3" borderId="37" xfId="0" applyNumberFormat="1" applyFont="1" applyFill="1" applyBorder="1" applyProtection="1">
      <protection locked="0"/>
    </xf>
    <xf numFmtId="0" fontId="10" fillId="7" borderId="22" xfId="0" applyFont="1" applyFill="1" applyBorder="1" applyAlignment="1" applyProtection="1">
      <alignment horizontal="left"/>
      <protection locked="0"/>
    </xf>
    <xf numFmtId="0" fontId="8" fillId="7" borderId="23" xfId="0" applyFont="1" applyFill="1" applyBorder="1" applyAlignment="1" applyProtection="1">
      <protection locked="0"/>
    </xf>
    <xf numFmtId="0" fontId="8" fillId="7" borderId="24" xfId="0" applyFont="1" applyFill="1" applyBorder="1" applyAlignment="1" applyProtection="1">
      <protection locked="0"/>
    </xf>
    <xf numFmtId="0" fontId="2" fillId="8" borderId="52" xfId="0" applyFont="1" applyFill="1" applyBorder="1" applyProtection="1">
      <protection locked="0"/>
    </xf>
    <xf numFmtId="0" fontId="1" fillId="8" borderId="53" xfId="0" applyFont="1" applyFill="1" applyBorder="1" applyProtection="1">
      <protection locked="0"/>
    </xf>
    <xf numFmtId="0" fontId="1" fillId="8" borderId="25" xfId="0" applyFont="1" applyFill="1" applyBorder="1" applyProtection="1">
      <protection locked="0"/>
    </xf>
    <xf numFmtId="0" fontId="2" fillId="8" borderId="57" xfId="0" applyFont="1" applyFill="1" applyBorder="1" applyProtection="1">
      <protection locked="0"/>
    </xf>
    <xf numFmtId="0" fontId="1" fillId="8" borderId="4" xfId="0" applyFont="1" applyFill="1" applyBorder="1" applyProtection="1">
      <protection locked="0"/>
    </xf>
    <xf numFmtId="0" fontId="1" fillId="8" borderId="5" xfId="0" applyFont="1" applyFill="1" applyBorder="1" applyProtection="1">
      <protection locked="0"/>
    </xf>
    <xf numFmtId="0" fontId="2" fillId="8" borderId="19" xfId="0" applyFont="1" applyFill="1" applyBorder="1" applyProtection="1">
      <protection locked="0"/>
    </xf>
    <xf numFmtId="0" fontId="1" fillId="8" borderId="0" xfId="0" applyFont="1" applyFill="1" applyBorder="1" applyProtection="1">
      <protection locked="0"/>
    </xf>
    <xf numFmtId="0" fontId="8" fillId="0" borderId="24" xfId="0" applyFont="1" applyBorder="1" applyAlignment="1" applyProtection="1">
      <alignment horizontal="center"/>
    </xf>
    <xf numFmtId="0" fontId="2" fillId="8" borderId="30" xfId="0" applyFont="1" applyFill="1" applyBorder="1" applyProtection="1">
      <protection locked="0"/>
    </xf>
    <xf numFmtId="0" fontId="1" fillId="8" borderId="31" xfId="0" applyFont="1" applyFill="1" applyBorder="1" applyProtection="1">
      <protection locked="0"/>
    </xf>
    <xf numFmtId="0" fontId="10" fillId="7" borderId="22" xfId="0" applyFont="1" applyFill="1" applyBorder="1" applyAlignment="1" applyProtection="1">
      <alignment horizontal="left" wrapText="1"/>
      <protection locked="0"/>
    </xf>
    <xf numFmtId="0" fontId="6" fillId="2" borderId="52" xfId="0" applyFont="1" applyFill="1" applyBorder="1" applyAlignment="1" applyProtection="1">
      <alignment horizont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0" fontId="7" fillId="3" borderId="22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center" vertical="center"/>
    </xf>
    <xf numFmtId="0" fontId="7" fillId="3" borderId="24" xfId="0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7" fillId="4" borderId="22" xfId="0" applyFont="1" applyFill="1" applyBorder="1" applyAlignment="1" applyProtection="1">
      <alignment horizontal="center"/>
      <protection locked="0"/>
    </xf>
    <xf numFmtId="0" fontId="7" fillId="4" borderId="23" xfId="0" applyFont="1" applyFill="1" applyBorder="1" applyAlignment="1" applyProtection="1">
      <alignment horizontal="center"/>
      <protection locked="0"/>
    </xf>
    <xf numFmtId="0" fontId="7" fillId="4" borderId="24" xfId="0" applyFont="1" applyFill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/>
      <protection locked="0"/>
    </xf>
    <xf numFmtId="0" fontId="11" fillId="5" borderId="40" xfId="0" applyFont="1" applyFill="1" applyBorder="1" applyAlignment="1" applyProtection="1">
      <alignment horizontal="center" vertical="center"/>
      <protection locked="0"/>
    </xf>
    <xf numFmtId="0" fontId="11" fillId="5" borderId="41" xfId="0" applyFont="1" applyFill="1" applyBorder="1" applyAlignment="1" applyProtection="1">
      <alignment horizontal="center" vertical="center"/>
      <protection locked="0"/>
    </xf>
    <xf numFmtId="0" fontId="11" fillId="5" borderId="42" xfId="0" applyFont="1" applyFill="1" applyBorder="1" applyAlignment="1" applyProtection="1">
      <alignment horizontal="center" vertical="center"/>
      <protection locked="0"/>
    </xf>
    <xf numFmtId="0" fontId="7" fillId="4" borderId="2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7" fillId="4" borderId="24" xfId="0" applyFont="1" applyFill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7" fillId="0" borderId="23" xfId="0" applyFont="1" applyBorder="1" applyAlignment="1" applyProtection="1">
      <alignment horizontal="center"/>
      <protection locked="0"/>
    </xf>
    <xf numFmtId="0" fontId="7" fillId="0" borderId="24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workbookViewId="0">
      <selection activeCell="A2" sqref="A2"/>
    </sheetView>
  </sheetViews>
  <sheetFormatPr defaultColWidth="9.08984375" defaultRowHeight="14" x14ac:dyDescent="0.3"/>
  <cols>
    <col min="1" max="1" width="72.36328125" style="19" customWidth="1"/>
    <col min="2" max="2" width="5.453125" style="14" customWidth="1"/>
    <col min="3" max="3" width="6.36328125" style="14" customWidth="1"/>
    <col min="4" max="4" width="12.36328125" style="14" customWidth="1"/>
    <col min="5" max="7" width="10.6328125" style="14" customWidth="1"/>
    <col min="8" max="9" width="8.36328125" style="14" customWidth="1"/>
    <col min="10" max="16384" width="9.08984375" style="19"/>
  </cols>
  <sheetData>
    <row r="1" spans="1:9" s="14" customFormat="1" ht="18" x14ac:dyDescent="0.4">
      <c r="A1" s="144" t="s">
        <v>137</v>
      </c>
      <c r="B1" s="145"/>
      <c r="C1" s="145"/>
      <c r="D1" s="145"/>
      <c r="E1" s="145"/>
      <c r="F1" s="145"/>
      <c r="G1" s="146"/>
    </row>
    <row r="2" spans="1:9" s="14" customFormat="1" ht="8.25" customHeight="1" x14ac:dyDescent="0.3">
      <c r="A2" s="15"/>
      <c r="B2" s="16"/>
      <c r="C2" s="16"/>
      <c r="D2" s="16"/>
      <c r="E2" s="16"/>
      <c r="F2" s="16"/>
      <c r="G2" s="17"/>
    </row>
    <row r="3" spans="1:9" s="14" customFormat="1" ht="14.25" customHeight="1" x14ac:dyDescent="0.3">
      <c r="A3" s="10" t="s">
        <v>131</v>
      </c>
      <c r="B3" s="11" t="s">
        <v>135</v>
      </c>
      <c r="C3" s="11"/>
      <c r="D3" s="11"/>
      <c r="E3" s="11"/>
      <c r="F3" s="158" t="s">
        <v>129</v>
      </c>
      <c r="G3" s="159"/>
    </row>
    <row r="4" spans="1:9" s="14" customFormat="1" ht="11.25" customHeight="1" x14ac:dyDescent="0.3">
      <c r="A4" s="10"/>
      <c r="B4" s="11"/>
      <c r="C4" s="11"/>
      <c r="D4" s="11"/>
      <c r="E4" s="11"/>
      <c r="F4" s="158" t="s">
        <v>130</v>
      </c>
      <c r="G4" s="159"/>
    </row>
    <row r="5" spans="1:9" s="14" customFormat="1" ht="14.25" customHeight="1" x14ac:dyDescent="0.3">
      <c r="A5" s="10" t="s">
        <v>134</v>
      </c>
      <c r="B5" s="11" t="s">
        <v>136</v>
      </c>
      <c r="C5" s="11"/>
      <c r="D5" s="11"/>
      <c r="E5" s="11"/>
      <c r="F5" s="117"/>
      <c r="G5" s="118"/>
    </row>
    <row r="6" spans="1:9" s="14" customFormat="1" ht="10.5" customHeight="1" thickBot="1" x14ac:dyDescent="0.35">
      <c r="A6" s="10"/>
      <c r="B6" s="11"/>
      <c r="C6" s="11"/>
      <c r="D6" s="11"/>
      <c r="E6" s="11"/>
      <c r="F6" s="13"/>
      <c r="G6" s="7"/>
    </row>
    <row r="7" spans="1:9" s="14" customFormat="1" ht="12.75" customHeight="1" thickBot="1" x14ac:dyDescent="0.35">
      <c r="A7" s="154" t="s">
        <v>1</v>
      </c>
      <c r="B7" s="147" t="s">
        <v>116</v>
      </c>
      <c r="C7" s="148"/>
      <c r="D7" s="156" t="s">
        <v>114</v>
      </c>
      <c r="E7" s="151" t="s">
        <v>18</v>
      </c>
      <c r="F7" s="152"/>
      <c r="G7" s="153"/>
      <c r="H7" s="19"/>
    </row>
    <row r="8" spans="1:9" ht="14.5" thickBot="1" x14ac:dyDescent="0.35">
      <c r="A8" s="155"/>
      <c r="B8" s="149"/>
      <c r="C8" s="150"/>
      <c r="D8" s="157"/>
      <c r="E8" s="82" t="s">
        <v>115</v>
      </c>
      <c r="F8" s="83" t="s">
        <v>114</v>
      </c>
      <c r="G8" s="84" t="s">
        <v>4</v>
      </c>
      <c r="H8" s="19"/>
      <c r="I8" s="19"/>
    </row>
    <row r="9" spans="1:9" x14ac:dyDescent="0.3">
      <c r="A9" s="73" t="s">
        <v>93</v>
      </c>
      <c r="B9" s="2"/>
      <c r="C9" s="3"/>
      <c r="D9" s="110"/>
      <c r="E9" s="112"/>
      <c r="F9" s="85"/>
      <c r="G9" s="86"/>
      <c r="H9" s="19"/>
      <c r="I9" s="19"/>
    </row>
    <row r="10" spans="1:9" x14ac:dyDescent="0.3">
      <c r="A10" s="74" t="s">
        <v>14</v>
      </c>
      <c r="B10" s="4"/>
      <c r="C10" s="5"/>
      <c r="D10" s="119">
        <f>'CC Eva (TH)'!L18</f>
        <v>0</v>
      </c>
      <c r="E10" s="113"/>
      <c r="F10" s="87"/>
      <c r="G10" s="88"/>
      <c r="H10" s="20"/>
      <c r="I10" s="19"/>
    </row>
    <row r="11" spans="1:9" s="20" customFormat="1" x14ac:dyDescent="0.3">
      <c r="A11" s="74" t="s">
        <v>15</v>
      </c>
      <c r="B11" s="4"/>
      <c r="C11" s="5"/>
      <c r="D11" s="119">
        <f>'CC Eva (TH)'!L25</f>
        <v>0</v>
      </c>
      <c r="E11" s="113"/>
      <c r="F11" s="87"/>
      <c r="G11" s="88"/>
      <c r="H11" s="19"/>
    </row>
    <row r="12" spans="1:9" x14ac:dyDescent="0.3">
      <c r="A12" s="74" t="s">
        <v>5</v>
      </c>
      <c r="B12" s="4"/>
      <c r="C12" s="5"/>
      <c r="D12" s="119">
        <f>'CC Eva (TH)'!L32</f>
        <v>0</v>
      </c>
      <c r="E12" s="113"/>
      <c r="F12" s="87"/>
      <c r="G12" s="88"/>
      <c r="H12" s="19"/>
      <c r="I12" s="19"/>
    </row>
    <row r="13" spans="1:9" x14ac:dyDescent="0.3">
      <c r="A13" s="74" t="s">
        <v>6</v>
      </c>
      <c r="B13" s="4"/>
      <c r="C13" s="5"/>
      <c r="D13" s="119">
        <f>'CC Eva (TH)'!L38</f>
        <v>0</v>
      </c>
      <c r="E13" s="113"/>
      <c r="F13" s="87"/>
      <c r="G13" s="88"/>
      <c r="H13" s="19"/>
      <c r="I13" s="19"/>
    </row>
    <row r="14" spans="1:9" x14ac:dyDescent="0.3">
      <c r="A14" s="74" t="s">
        <v>7</v>
      </c>
      <c r="B14" s="4"/>
      <c r="C14" s="5"/>
      <c r="D14" s="119">
        <f>'CC Eva (TH)'!L44</f>
        <v>0</v>
      </c>
      <c r="E14" s="113"/>
      <c r="F14" s="87"/>
      <c r="G14" s="88"/>
      <c r="H14" s="19"/>
      <c r="I14" s="19"/>
    </row>
    <row r="15" spans="1:9" ht="14.5" thickBot="1" x14ac:dyDescent="0.35">
      <c r="A15" s="75"/>
      <c r="B15" s="103" t="s">
        <v>128</v>
      </c>
      <c r="C15" s="104"/>
      <c r="D15" s="120">
        <f>AVERAGE(D10:D14)</f>
        <v>0</v>
      </c>
      <c r="E15" s="114"/>
      <c r="F15" s="89"/>
      <c r="G15" s="90"/>
      <c r="H15" s="19"/>
      <c r="I15" s="19"/>
    </row>
    <row r="16" spans="1:9" ht="14.5" thickBot="1" x14ac:dyDescent="0.35">
      <c r="A16" s="76" t="s">
        <v>94</v>
      </c>
      <c r="B16" s="8"/>
      <c r="C16" s="9"/>
      <c r="D16" s="111"/>
      <c r="E16" s="115"/>
      <c r="F16" s="91"/>
      <c r="G16" s="92"/>
      <c r="H16" s="19"/>
      <c r="I16" s="19"/>
    </row>
    <row r="17" spans="1:9" x14ac:dyDescent="0.3">
      <c r="A17" s="77" t="s">
        <v>9</v>
      </c>
      <c r="B17" s="2"/>
      <c r="C17" s="3"/>
      <c r="D17" s="119">
        <f>'MC Eva (TH)'!L20</f>
        <v>0</v>
      </c>
      <c r="E17" s="112" t="s">
        <v>8</v>
      </c>
      <c r="F17" s="85" t="s">
        <v>8</v>
      </c>
      <c r="G17" s="86" t="s">
        <v>8</v>
      </c>
      <c r="H17" s="19"/>
      <c r="I17" s="19"/>
    </row>
    <row r="18" spans="1:9" x14ac:dyDescent="0.3">
      <c r="A18" s="74" t="s">
        <v>11</v>
      </c>
      <c r="B18" s="4"/>
      <c r="C18" s="5"/>
      <c r="D18" s="119">
        <f>'MC Eva (TH)'!L26</f>
        <v>0</v>
      </c>
      <c r="E18" s="113"/>
      <c r="F18" s="87"/>
      <c r="G18" s="88"/>
      <c r="H18" s="19"/>
      <c r="I18" s="19"/>
    </row>
    <row r="19" spans="1:9" x14ac:dyDescent="0.3">
      <c r="A19" s="74" t="s">
        <v>10</v>
      </c>
      <c r="B19" s="4"/>
      <c r="C19" s="5"/>
      <c r="D19" s="119">
        <f>'MC Eva (TH)'!L32</f>
        <v>0</v>
      </c>
      <c r="E19" s="113"/>
      <c r="F19" s="87"/>
      <c r="G19" s="88"/>
      <c r="H19" s="19"/>
      <c r="I19" s="19"/>
    </row>
    <row r="20" spans="1:9" x14ac:dyDescent="0.3">
      <c r="A20" s="74" t="s">
        <v>12</v>
      </c>
      <c r="B20" s="4"/>
      <c r="C20" s="5"/>
      <c r="D20" s="119">
        <f>'MC Eva (TH)'!L38</f>
        <v>0</v>
      </c>
      <c r="E20" s="113"/>
      <c r="F20" s="87"/>
      <c r="G20" s="88"/>
      <c r="H20" s="19"/>
      <c r="I20" s="19"/>
    </row>
    <row r="21" spans="1:9" x14ac:dyDescent="0.3">
      <c r="A21" s="74" t="s">
        <v>13</v>
      </c>
      <c r="B21" s="4"/>
      <c r="C21" s="5"/>
      <c r="D21" s="119">
        <f>'MC Eva (TH)'!L44</f>
        <v>0</v>
      </c>
      <c r="E21" s="113"/>
      <c r="F21" s="87"/>
      <c r="G21" s="88"/>
      <c r="H21" s="19"/>
      <c r="I21" s="19"/>
    </row>
    <row r="22" spans="1:9" ht="14.5" thickBot="1" x14ac:dyDescent="0.35">
      <c r="A22" s="78"/>
      <c r="B22" s="103" t="s">
        <v>128</v>
      </c>
      <c r="C22" s="104"/>
      <c r="D22" s="120">
        <f>AVERAGE(D17:D21)</f>
        <v>0</v>
      </c>
      <c r="E22" s="114"/>
      <c r="F22" s="89"/>
      <c r="G22" s="90"/>
      <c r="H22" s="19"/>
      <c r="I22" s="19"/>
    </row>
    <row r="23" spans="1:9" ht="14.5" thickBot="1" x14ac:dyDescent="0.35">
      <c r="A23" s="76" t="s">
        <v>95</v>
      </c>
      <c r="B23" s="8"/>
      <c r="C23" s="9"/>
      <c r="D23" s="111"/>
      <c r="E23" s="115"/>
      <c r="F23" s="91"/>
      <c r="G23" s="92"/>
      <c r="H23" s="19"/>
      <c r="I23" s="19"/>
    </row>
    <row r="24" spans="1:9" x14ac:dyDescent="0.3">
      <c r="A24" s="79">
        <f>'FC Eva (TH)'!A13</f>
        <v>1</v>
      </c>
      <c r="B24" s="2"/>
      <c r="C24" s="3"/>
      <c r="D24" s="119">
        <f>'FC Eva (TH)'!L18</f>
        <v>0</v>
      </c>
      <c r="E24" s="112"/>
      <c r="F24" s="85"/>
      <c r="G24" s="86"/>
      <c r="H24" s="19"/>
      <c r="I24" s="19"/>
    </row>
    <row r="25" spans="1:9" x14ac:dyDescent="0.3">
      <c r="A25" s="80">
        <f>'FC Eva (TH)'!A19</f>
        <v>2</v>
      </c>
      <c r="B25" s="4"/>
      <c r="C25" s="5"/>
      <c r="D25" s="119">
        <f>'FC Eva (TH)'!L24</f>
        <v>0</v>
      </c>
      <c r="E25" s="113"/>
      <c r="F25" s="87"/>
      <c r="G25" s="88"/>
      <c r="H25" s="19"/>
      <c r="I25" s="19"/>
    </row>
    <row r="26" spans="1:9" x14ac:dyDescent="0.3">
      <c r="A26" s="80">
        <f>'FC Eva (TH)'!A25</f>
        <v>3</v>
      </c>
      <c r="B26" s="4"/>
      <c r="C26" s="5"/>
      <c r="D26" s="119">
        <f>'FC Eva (TH)'!L30</f>
        <v>0</v>
      </c>
      <c r="E26" s="113"/>
      <c r="F26" s="87"/>
      <c r="G26" s="88"/>
      <c r="H26" s="19"/>
      <c r="I26" s="19"/>
    </row>
    <row r="27" spans="1:9" x14ac:dyDescent="0.3">
      <c r="A27" s="80">
        <f>'FC Eva (TH)'!A31</f>
        <v>4</v>
      </c>
      <c r="B27" s="4"/>
      <c r="C27" s="5"/>
      <c r="D27" s="119">
        <f>'FC Eva (TH)'!L36</f>
        <v>0</v>
      </c>
      <c r="E27" s="113"/>
      <c r="F27" s="87"/>
      <c r="G27" s="88"/>
      <c r="H27" s="19"/>
      <c r="I27" s="19"/>
    </row>
    <row r="28" spans="1:9" x14ac:dyDescent="0.3">
      <c r="A28" s="80">
        <f>'FC Eva (TH)'!A37</f>
        <v>5</v>
      </c>
      <c r="B28" s="4"/>
      <c r="C28" s="5"/>
      <c r="D28" s="119">
        <f>'FC Eva (TH)'!L42</f>
        <v>0</v>
      </c>
      <c r="E28" s="113"/>
      <c r="F28" s="87"/>
      <c r="G28" s="88"/>
      <c r="H28" s="19"/>
      <c r="I28" s="19"/>
    </row>
    <row r="29" spans="1:9" ht="14.5" thickBot="1" x14ac:dyDescent="0.35">
      <c r="A29" s="81"/>
      <c r="B29" s="103" t="s">
        <v>128</v>
      </c>
      <c r="C29" s="104"/>
      <c r="D29" s="120">
        <f>AVERAGE(D24:D28)</f>
        <v>0</v>
      </c>
      <c r="E29" s="116"/>
      <c r="F29" s="93"/>
      <c r="G29" s="94"/>
      <c r="H29" s="19"/>
      <c r="I29" s="19"/>
    </row>
    <row r="30" spans="1:9" x14ac:dyDescent="0.3">
      <c r="A30" s="21"/>
      <c r="B30" s="22" t="s">
        <v>18</v>
      </c>
      <c r="C30" s="23"/>
      <c r="D30" s="23" t="s">
        <v>22</v>
      </c>
      <c r="E30" s="23"/>
      <c r="F30" s="23"/>
      <c r="G30" s="24"/>
      <c r="H30" s="19"/>
      <c r="I30" s="19"/>
    </row>
    <row r="31" spans="1:9" x14ac:dyDescent="0.3">
      <c r="A31" s="25" t="s">
        <v>118</v>
      </c>
      <c r="B31" s="26"/>
      <c r="C31" s="27" t="s">
        <v>8</v>
      </c>
      <c r="D31" s="27"/>
      <c r="E31" s="27"/>
      <c r="F31" s="27"/>
      <c r="G31" s="28"/>
      <c r="I31" s="19"/>
    </row>
    <row r="32" spans="1:9" s="14" customFormat="1" ht="14.25" customHeight="1" x14ac:dyDescent="0.3">
      <c r="A32" s="1"/>
      <c r="B32" s="26"/>
      <c r="C32" s="27" t="s">
        <v>19</v>
      </c>
      <c r="D32" s="27"/>
      <c r="E32" s="27"/>
      <c r="F32" s="27" t="s">
        <v>23</v>
      </c>
      <c r="G32" s="28"/>
    </row>
    <row r="33" spans="1:8" s="14" customFormat="1" ht="14.25" customHeight="1" x14ac:dyDescent="0.3">
      <c r="A33" s="1"/>
      <c r="B33" s="26"/>
      <c r="C33" s="27"/>
      <c r="D33" s="27"/>
      <c r="E33" s="27"/>
      <c r="F33" s="27"/>
      <c r="G33" s="28"/>
    </row>
    <row r="34" spans="1:8" s="14" customFormat="1" ht="14.25" customHeight="1" x14ac:dyDescent="0.3">
      <c r="A34" s="1" t="s">
        <v>17</v>
      </c>
      <c r="B34" s="26"/>
      <c r="C34" s="27" t="s">
        <v>20</v>
      </c>
      <c r="D34" s="27"/>
      <c r="E34" s="27"/>
      <c r="F34" s="27" t="s">
        <v>24</v>
      </c>
      <c r="G34" s="28"/>
    </row>
    <row r="35" spans="1:8" s="14" customFormat="1" ht="14.25" customHeight="1" x14ac:dyDescent="0.3">
      <c r="A35" s="1" t="s">
        <v>16</v>
      </c>
      <c r="B35" s="26"/>
      <c r="C35" s="27"/>
      <c r="D35" s="27"/>
      <c r="E35" s="27"/>
      <c r="F35" s="27"/>
      <c r="G35" s="28"/>
    </row>
    <row r="36" spans="1:8" s="14" customFormat="1" ht="14.25" customHeight="1" x14ac:dyDescent="0.3">
      <c r="A36" s="1" t="s">
        <v>117</v>
      </c>
      <c r="B36" s="26"/>
      <c r="C36" s="27" t="s">
        <v>21</v>
      </c>
      <c r="D36" s="27"/>
      <c r="E36" s="27"/>
      <c r="F36" s="27" t="s">
        <v>25</v>
      </c>
      <c r="G36" s="28"/>
    </row>
    <row r="37" spans="1:8" s="14" customFormat="1" ht="14.25" customHeight="1" thickBot="1" x14ac:dyDescent="0.35">
      <c r="A37" s="12"/>
      <c r="B37" s="29"/>
      <c r="C37" s="30"/>
      <c r="D37" s="30"/>
      <c r="E37" s="30"/>
      <c r="F37" s="30"/>
      <c r="G37" s="31"/>
      <c r="H37" s="19"/>
    </row>
  </sheetData>
  <sheetProtection sheet="1" objects="1" scenarios="1"/>
  <mergeCells count="7">
    <mergeCell ref="A1:G1"/>
    <mergeCell ref="B7:C8"/>
    <mergeCell ref="E7:G7"/>
    <mergeCell ref="A7:A8"/>
    <mergeCell ref="D7:D8"/>
    <mergeCell ref="F3:G3"/>
    <mergeCell ref="F4:G4"/>
  </mergeCells>
  <printOptions horizontalCentered="1"/>
  <pageMargins left="0.47244094488188981" right="0.31496062992125984" top="0.31496062992125984" bottom="0.11811023622047245" header="0.31496062992125984" footer="0.1574803149606299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workbookViewId="0">
      <selection activeCell="J17" sqref="J17"/>
    </sheetView>
  </sheetViews>
  <sheetFormatPr defaultColWidth="9.08984375" defaultRowHeight="13" x14ac:dyDescent="0.3"/>
  <cols>
    <col min="1" max="1" width="35" style="14" customWidth="1"/>
    <col min="2" max="2" width="3.453125" style="14" customWidth="1"/>
    <col min="3" max="3" width="2.54296875" style="14" customWidth="1"/>
    <col min="4" max="4" width="12" style="14" customWidth="1"/>
    <col min="5" max="11" width="4.6328125" style="14" customWidth="1"/>
    <col min="12" max="12" width="7.6328125" style="14" customWidth="1"/>
    <col min="13" max="16384" width="9.08984375" style="14"/>
  </cols>
  <sheetData>
    <row r="1" spans="1:14" ht="18.75" customHeight="1" thickBot="1" x14ac:dyDescent="0.35">
      <c r="A1" s="160" t="s">
        <v>26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2"/>
    </row>
    <row r="2" spans="1:14" ht="18.75" customHeight="1" x14ac:dyDescent="0.3">
      <c r="A2" s="10" t="s">
        <v>133</v>
      </c>
      <c r="B2" s="11"/>
      <c r="C2" s="11"/>
      <c r="E2" s="11" t="s">
        <v>0</v>
      </c>
      <c r="F2" s="11"/>
      <c r="G2" s="11"/>
      <c r="H2" s="11"/>
      <c r="I2" s="11"/>
      <c r="J2" s="11"/>
      <c r="K2" s="11"/>
      <c r="L2" s="18"/>
      <c r="M2" s="11"/>
      <c r="N2" s="11"/>
    </row>
    <row r="3" spans="1:14" ht="18.75" customHeight="1" x14ac:dyDescent="0.3">
      <c r="A3" s="10" t="s">
        <v>3</v>
      </c>
      <c r="B3" s="11"/>
      <c r="C3" s="11"/>
      <c r="E3" s="11" t="s">
        <v>27</v>
      </c>
      <c r="F3" s="11"/>
      <c r="G3" s="11"/>
      <c r="H3" s="11"/>
      <c r="I3" s="11"/>
      <c r="J3" s="11"/>
      <c r="K3" s="11"/>
      <c r="L3" s="18"/>
      <c r="M3" s="11"/>
      <c r="N3" s="11"/>
    </row>
    <row r="4" spans="1:14" ht="9" customHeight="1" thickBot="1" x14ac:dyDescent="0.35">
      <c r="A4" s="6"/>
      <c r="B4" s="13"/>
      <c r="C4" s="13"/>
      <c r="D4" s="13"/>
      <c r="E4" s="13"/>
      <c r="F4" s="13"/>
      <c r="G4" s="13"/>
      <c r="H4" s="13"/>
      <c r="I4" s="13"/>
      <c r="J4" s="13"/>
      <c r="K4" s="13"/>
      <c r="L4" s="7"/>
      <c r="M4" s="11"/>
      <c r="N4" s="11"/>
    </row>
    <row r="5" spans="1:14" s="11" customFormat="1" ht="9" customHeight="1" x14ac:dyDescent="0.3">
      <c r="A5" s="10"/>
      <c r="L5" s="18"/>
      <c r="N5" s="14"/>
    </row>
    <row r="6" spans="1:14" s="35" customFormat="1" ht="12.75" customHeight="1" x14ac:dyDescent="0.3">
      <c r="A6" s="32" t="s">
        <v>60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4"/>
      <c r="N6" s="14"/>
    </row>
    <row r="7" spans="1:14" s="35" customFormat="1" ht="12.75" customHeight="1" x14ac:dyDescent="0.3">
      <c r="A7" s="36" t="s">
        <v>127</v>
      </c>
      <c r="B7" s="33"/>
      <c r="C7" s="33"/>
      <c r="D7" s="37" t="s">
        <v>121</v>
      </c>
      <c r="E7" s="33"/>
      <c r="F7" s="33"/>
      <c r="G7" s="33"/>
      <c r="H7" s="33"/>
      <c r="I7" s="33"/>
      <c r="J7" s="33"/>
      <c r="K7" s="33"/>
      <c r="L7" s="34"/>
      <c r="N7" s="14"/>
    </row>
    <row r="8" spans="1:14" s="35" customFormat="1" ht="12.75" customHeight="1" x14ac:dyDescent="0.25">
      <c r="A8" s="36" t="s">
        <v>122</v>
      </c>
      <c r="B8" s="33"/>
      <c r="C8" s="33"/>
      <c r="D8" s="37" t="s">
        <v>123</v>
      </c>
      <c r="E8" s="33"/>
      <c r="F8" s="33"/>
      <c r="G8" s="33"/>
      <c r="H8" s="33"/>
      <c r="I8" s="33"/>
      <c r="J8" s="33"/>
      <c r="K8" s="33"/>
      <c r="L8" s="34"/>
    </row>
    <row r="9" spans="1:14" s="35" customFormat="1" ht="12.75" customHeight="1" x14ac:dyDescent="0.25">
      <c r="A9" s="36" t="s">
        <v>124</v>
      </c>
      <c r="B9" s="33"/>
      <c r="C9" s="33"/>
      <c r="D9" s="37" t="s">
        <v>125</v>
      </c>
      <c r="E9" s="33"/>
      <c r="F9" s="33"/>
      <c r="G9" s="33"/>
      <c r="H9" s="33"/>
      <c r="I9" s="33"/>
      <c r="J9" s="33"/>
      <c r="K9" s="33"/>
      <c r="L9" s="34"/>
    </row>
    <row r="10" spans="1:14" s="35" customFormat="1" ht="12.75" customHeight="1" x14ac:dyDescent="0.25">
      <c r="A10" s="36" t="s">
        <v>126</v>
      </c>
      <c r="B10" s="33"/>
      <c r="C10" s="33"/>
      <c r="D10" s="33" t="s">
        <v>8</v>
      </c>
      <c r="E10" s="33"/>
      <c r="F10" s="33"/>
      <c r="G10" s="33"/>
      <c r="H10" s="33"/>
      <c r="I10" s="33"/>
      <c r="J10" s="33"/>
      <c r="K10" s="33"/>
      <c r="L10" s="34"/>
    </row>
    <row r="11" spans="1:14" ht="9" customHeight="1" thickBot="1" x14ac:dyDescent="0.35">
      <c r="A11" s="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7"/>
    </row>
    <row r="12" spans="1:14" ht="18" customHeight="1" thickBot="1" x14ac:dyDescent="0.35">
      <c r="A12" s="6"/>
      <c r="B12" s="13"/>
      <c r="C12" s="13"/>
      <c r="D12" s="13"/>
      <c r="E12" s="163" t="s">
        <v>30</v>
      </c>
      <c r="F12" s="164"/>
      <c r="G12" s="164"/>
      <c r="H12" s="164"/>
      <c r="I12" s="164"/>
      <c r="J12" s="164"/>
      <c r="K12" s="165"/>
      <c r="L12" s="38" t="s">
        <v>28</v>
      </c>
    </row>
    <row r="13" spans="1:14" s="35" customFormat="1" ht="15" customHeight="1" x14ac:dyDescent="0.25">
      <c r="A13" s="58" t="s">
        <v>29</v>
      </c>
      <c r="B13" s="59"/>
      <c r="C13" s="59"/>
      <c r="D13" s="59"/>
      <c r="E13" s="97">
        <v>1</v>
      </c>
      <c r="F13" s="97">
        <v>2</v>
      </c>
      <c r="G13" s="97">
        <v>3</v>
      </c>
      <c r="H13" s="97">
        <v>4</v>
      </c>
      <c r="I13" s="97">
        <v>5</v>
      </c>
      <c r="J13" s="97">
        <v>6</v>
      </c>
      <c r="K13" s="98">
        <v>7</v>
      </c>
      <c r="L13" s="95"/>
    </row>
    <row r="14" spans="1:14" ht="15" customHeight="1" x14ac:dyDescent="0.3">
      <c r="A14" s="60" t="s">
        <v>36</v>
      </c>
      <c r="B14" s="61"/>
      <c r="C14" s="61"/>
      <c r="D14" s="61"/>
      <c r="E14" s="121"/>
      <c r="F14" s="121"/>
      <c r="G14" s="121"/>
      <c r="H14" s="121"/>
      <c r="I14" s="121"/>
      <c r="J14" s="121"/>
      <c r="K14" s="122"/>
      <c r="L14" s="75"/>
    </row>
    <row r="15" spans="1:14" ht="15" customHeight="1" x14ac:dyDescent="0.3">
      <c r="A15" s="60" t="s">
        <v>37</v>
      </c>
      <c r="B15" s="61"/>
      <c r="C15" s="61"/>
      <c r="D15" s="61"/>
      <c r="E15" s="123"/>
      <c r="F15" s="123"/>
      <c r="G15" s="123"/>
      <c r="H15" s="123"/>
      <c r="I15" s="123"/>
      <c r="J15" s="123"/>
      <c r="K15" s="124"/>
      <c r="L15" s="75"/>
    </row>
    <row r="16" spans="1:14" ht="15" customHeight="1" x14ac:dyDescent="0.3">
      <c r="A16" s="60" t="s">
        <v>38</v>
      </c>
      <c r="B16" s="61"/>
      <c r="C16" s="61"/>
      <c r="D16" s="61"/>
      <c r="E16" s="123"/>
      <c r="F16" s="123"/>
      <c r="G16" s="123"/>
      <c r="H16" s="123"/>
      <c r="I16" s="123"/>
      <c r="J16" s="123"/>
      <c r="K16" s="124"/>
      <c r="L16" s="75"/>
      <c r="M16" s="14" t="s">
        <v>8</v>
      </c>
    </row>
    <row r="17" spans="1:13" ht="15" customHeight="1" x14ac:dyDescent="0.3">
      <c r="A17" s="60" t="s">
        <v>35</v>
      </c>
      <c r="B17" s="61"/>
      <c r="C17" s="61"/>
      <c r="D17" s="61"/>
      <c r="E17" s="123"/>
      <c r="F17" s="123"/>
      <c r="G17" s="123"/>
      <c r="H17" s="123"/>
      <c r="I17" s="123"/>
      <c r="J17" s="123"/>
      <c r="K17" s="124"/>
      <c r="L17" s="75"/>
    </row>
    <row r="18" spans="1:13" ht="15" customHeight="1" thickBot="1" x14ac:dyDescent="0.35">
      <c r="A18" s="60" t="s">
        <v>39</v>
      </c>
      <c r="B18" s="61"/>
      <c r="C18" s="61"/>
      <c r="D18" s="61"/>
      <c r="E18" s="125"/>
      <c r="F18" s="125"/>
      <c r="G18" s="125"/>
      <c r="H18" s="125"/>
      <c r="I18" s="125"/>
      <c r="J18" s="125"/>
      <c r="K18" s="126"/>
      <c r="L18" s="71">
        <f>SUM(E14:K18)/7</f>
        <v>0</v>
      </c>
      <c r="M18" s="14" t="s">
        <v>8</v>
      </c>
    </row>
    <row r="19" spans="1:13" ht="15" customHeight="1" thickBot="1" x14ac:dyDescent="0.35">
      <c r="A19" s="62" t="s">
        <v>138</v>
      </c>
      <c r="B19" s="63"/>
      <c r="C19" s="63"/>
      <c r="D19" s="63"/>
      <c r="E19" s="39"/>
      <c r="F19" s="40" t="s">
        <v>40</v>
      </c>
      <c r="G19" s="40"/>
      <c r="H19" s="39"/>
      <c r="I19" s="40" t="s">
        <v>41</v>
      </c>
      <c r="J19" s="40"/>
      <c r="K19" s="40"/>
      <c r="L19" s="72"/>
    </row>
    <row r="20" spans="1:13" s="35" customFormat="1" ht="15" customHeight="1" x14ac:dyDescent="0.25">
      <c r="A20" s="64" t="s">
        <v>31</v>
      </c>
      <c r="B20" s="65"/>
      <c r="C20" s="65"/>
      <c r="D20" s="65"/>
      <c r="E20" s="99">
        <v>1</v>
      </c>
      <c r="F20" s="99">
        <v>2</v>
      </c>
      <c r="G20" s="99">
        <v>3</v>
      </c>
      <c r="H20" s="99">
        <v>4</v>
      </c>
      <c r="I20" s="99">
        <v>5</v>
      </c>
      <c r="J20" s="99">
        <v>6</v>
      </c>
      <c r="K20" s="100">
        <v>7</v>
      </c>
      <c r="L20" s="96"/>
    </row>
    <row r="21" spans="1:13" ht="15" customHeight="1" x14ac:dyDescent="0.3">
      <c r="A21" s="60" t="s">
        <v>44</v>
      </c>
      <c r="B21" s="61"/>
      <c r="C21" s="61"/>
      <c r="D21" s="61"/>
      <c r="E21" s="123"/>
      <c r="F21" s="123"/>
      <c r="G21" s="123"/>
      <c r="H21" s="123"/>
      <c r="I21" s="123"/>
      <c r="J21" s="122"/>
      <c r="K21" s="124"/>
      <c r="L21" s="75"/>
    </row>
    <row r="22" spans="1:13" ht="15" customHeight="1" x14ac:dyDescent="0.3">
      <c r="A22" s="60" t="s">
        <v>42</v>
      </c>
      <c r="B22" s="61"/>
      <c r="C22" s="61"/>
      <c r="D22" s="61"/>
      <c r="E22" s="123"/>
      <c r="F22" s="123"/>
      <c r="G22" s="123"/>
      <c r="H22" s="123"/>
      <c r="I22" s="123"/>
      <c r="J22" s="124"/>
      <c r="K22" s="124"/>
      <c r="L22" s="75"/>
    </row>
    <row r="23" spans="1:13" ht="15" customHeight="1" x14ac:dyDescent="0.3">
      <c r="A23" s="60" t="s">
        <v>47</v>
      </c>
      <c r="B23" s="61"/>
      <c r="C23" s="61"/>
      <c r="D23" s="61"/>
      <c r="E23" s="123"/>
      <c r="F23" s="123"/>
      <c r="G23" s="123"/>
      <c r="H23" s="123"/>
      <c r="I23" s="123"/>
      <c r="J23" s="124"/>
      <c r="K23" s="124"/>
      <c r="L23" s="75"/>
    </row>
    <row r="24" spans="1:13" ht="15" customHeight="1" x14ac:dyDescent="0.3">
      <c r="A24" s="60" t="s">
        <v>43</v>
      </c>
      <c r="B24" s="61"/>
      <c r="C24" s="61"/>
      <c r="D24" s="61"/>
      <c r="E24" s="123"/>
      <c r="F24" s="123"/>
      <c r="G24" s="123"/>
      <c r="H24" s="123"/>
      <c r="I24" s="123"/>
      <c r="J24" s="124"/>
      <c r="K24" s="124"/>
      <c r="L24" s="75"/>
    </row>
    <row r="25" spans="1:13" ht="15" customHeight="1" x14ac:dyDescent="0.3">
      <c r="A25" s="60" t="s">
        <v>45</v>
      </c>
      <c r="B25" s="61"/>
      <c r="C25" s="61"/>
      <c r="D25" s="61"/>
      <c r="E25" s="125"/>
      <c r="F25" s="125"/>
      <c r="G25" s="125"/>
      <c r="H25" s="125"/>
      <c r="I25" s="125"/>
      <c r="J25" s="126"/>
      <c r="K25" s="126"/>
      <c r="L25" s="71">
        <f>SUM(E21:K25)/7</f>
        <v>0</v>
      </c>
    </row>
    <row r="26" spans="1:13" s="35" customFormat="1" ht="15" customHeight="1" thickBot="1" x14ac:dyDescent="0.35">
      <c r="A26" s="66" t="s">
        <v>46</v>
      </c>
      <c r="B26" s="63"/>
      <c r="C26" s="63"/>
      <c r="D26" s="63"/>
      <c r="E26" s="41"/>
      <c r="F26" s="41"/>
      <c r="G26" s="41"/>
      <c r="H26" s="41"/>
      <c r="I26" s="41"/>
      <c r="J26" s="41"/>
      <c r="K26" s="42"/>
      <c r="L26" s="72"/>
    </row>
    <row r="27" spans="1:13" ht="15" customHeight="1" x14ac:dyDescent="0.3">
      <c r="A27" s="64" t="s">
        <v>32</v>
      </c>
      <c r="B27" s="65"/>
      <c r="C27" s="65"/>
      <c r="D27" s="65"/>
      <c r="E27" s="97">
        <v>1</v>
      </c>
      <c r="F27" s="97">
        <v>2</v>
      </c>
      <c r="G27" s="97">
        <v>3</v>
      </c>
      <c r="H27" s="97">
        <v>4</v>
      </c>
      <c r="I27" s="97">
        <v>5</v>
      </c>
      <c r="J27" s="97">
        <v>6</v>
      </c>
      <c r="K27" s="98">
        <v>7</v>
      </c>
      <c r="L27" s="96"/>
    </row>
    <row r="28" spans="1:13" ht="15" customHeight="1" x14ac:dyDescent="0.3">
      <c r="A28" s="60" t="s">
        <v>48</v>
      </c>
      <c r="B28" s="61"/>
      <c r="C28" s="61"/>
      <c r="D28" s="61"/>
      <c r="E28" s="123"/>
      <c r="F28" s="123"/>
      <c r="G28" s="123"/>
      <c r="H28" s="123"/>
      <c r="I28" s="122"/>
      <c r="J28" s="123"/>
      <c r="K28" s="124"/>
      <c r="L28" s="75"/>
    </row>
    <row r="29" spans="1:13" ht="15" customHeight="1" x14ac:dyDescent="0.3">
      <c r="A29" s="60" t="s">
        <v>51</v>
      </c>
      <c r="B29" s="61"/>
      <c r="C29" s="61"/>
      <c r="D29" s="61"/>
      <c r="E29" s="123"/>
      <c r="F29" s="123"/>
      <c r="G29" s="123"/>
      <c r="H29" s="123"/>
      <c r="I29" s="124"/>
      <c r="J29" s="123"/>
      <c r="K29" s="124"/>
      <c r="L29" s="75"/>
    </row>
    <row r="30" spans="1:13" ht="15" customHeight="1" x14ac:dyDescent="0.3">
      <c r="A30" s="60" t="s">
        <v>49</v>
      </c>
      <c r="B30" s="61"/>
      <c r="C30" s="61"/>
      <c r="D30" s="61"/>
      <c r="E30" s="123"/>
      <c r="F30" s="123"/>
      <c r="G30" s="123"/>
      <c r="H30" s="123"/>
      <c r="I30" s="124"/>
      <c r="J30" s="123"/>
      <c r="K30" s="124"/>
      <c r="L30" s="75"/>
    </row>
    <row r="31" spans="1:13" ht="15" customHeight="1" x14ac:dyDescent="0.3">
      <c r="A31" s="60" t="s">
        <v>50</v>
      </c>
      <c r="B31" s="61"/>
      <c r="C31" s="61"/>
      <c r="D31" s="61"/>
      <c r="E31" s="123"/>
      <c r="F31" s="123"/>
      <c r="G31" s="123"/>
      <c r="H31" s="123"/>
      <c r="I31" s="124"/>
      <c r="J31" s="123"/>
      <c r="K31" s="124"/>
      <c r="L31" s="75"/>
    </row>
    <row r="32" spans="1:13" s="35" customFormat="1" ht="15" customHeight="1" thickBot="1" x14ac:dyDescent="0.35">
      <c r="A32" s="66" t="s">
        <v>52</v>
      </c>
      <c r="B32" s="63"/>
      <c r="C32" s="63"/>
      <c r="D32" s="63"/>
      <c r="E32" s="127"/>
      <c r="F32" s="127"/>
      <c r="G32" s="127"/>
      <c r="H32" s="127"/>
      <c r="I32" s="126"/>
      <c r="J32" s="127"/>
      <c r="K32" s="128"/>
      <c r="L32" s="71">
        <f>SUM(E28:K32)/7</f>
        <v>0</v>
      </c>
    </row>
    <row r="33" spans="1:12" ht="15" customHeight="1" x14ac:dyDescent="0.3">
      <c r="A33" s="64" t="s">
        <v>33</v>
      </c>
      <c r="B33" s="65"/>
      <c r="C33" s="65"/>
      <c r="D33" s="65"/>
      <c r="E33" s="97">
        <v>1</v>
      </c>
      <c r="F33" s="97">
        <v>2</v>
      </c>
      <c r="G33" s="97">
        <v>3</v>
      </c>
      <c r="H33" s="97">
        <v>4</v>
      </c>
      <c r="I33" s="97">
        <v>5</v>
      </c>
      <c r="J33" s="97">
        <v>6</v>
      </c>
      <c r="K33" s="98">
        <v>7</v>
      </c>
      <c r="L33" s="96"/>
    </row>
    <row r="34" spans="1:12" ht="15" customHeight="1" x14ac:dyDescent="0.3">
      <c r="A34" s="60" t="s">
        <v>53</v>
      </c>
      <c r="B34" s="61"/>
      <c r="C34" s="61"/>
      <c r="D34" s="61"/>
      <c r="E34" s="123"/>
      <c r="F34" s="123"/>
      <c r="G34" s="123"/>
      <c r="H34" s="123"/>
      <c r="I34" s="123"/>
      <c r="J34" s="123"/>
      <c r="K34" s="124"/>
      <c r="L34" s="75"/>
    </row>
    <row r="35" spans="1:12" ht="15" customHeight="1" x14ac:dyDescent="0.3">
      <c r="A35" s="60" t="s">
        <v>54</v>
      </c>
      <c r="B35" s="61"/>
      <c r="C35" s="61"/>
      <c r="D35" s="61"/>
      <c r="E35" s="123"/>
      <c r="F35" s="123"/>
      <c r="G35" s="123"/>
      <c r="H35" s="123"/>
      <c r="I35" s="123"/>
      <c r="J35" s="123"/>
      <c r="K35" s="124"/>
      <c r="L35" s="75"/>
    </row>
    <row r="36" spans="1:12" ht="15" customHeight="1" x14ac:dyDescent="0.3">
      <c r="A36" s="60" t="s">
        <v>55</v>
      </c>
      <c r="B36" s="61"/>
      <c r="C36" s="61"/>
      <c r="D36" s="61"/>
      <c r="E36" s="123"/>
      <c r="F36" s="123"/>
      <c r="G36" s="123"/>
      <c r="H36" s="123"/>
      <c r="I36" s="123"/>
      <c r="J36" s="123"/>
      <c r="K36" s="124"/>
      <c r="L36" s="75"/>
    </row>
    <row r="37" spans="1:12" ht="15" customHeight="1" x14ac:dyDescent="0.3">
      <c r="A37" s="60" t="s">
        <v>56</v>
      </c>
      <c r="B37" s="61"/>
      <c r="C37" s="61"/>
      <c r="D37" s="61"/>
      <c r="E37" s="123"/>
      <c r="F37" s="123"/>
      <c r="G37" s="123"/>
      <c r="H37" s="123"/>
      <c r="I37" s="123"/>
      <c r="J37" s="123"/>
      <c r="K37" s="124"/>
      <c r="L37" s="75"/>
    </row>
    <row r="38" spans="1:12" s="35" customFormat="1" ht="15" customHeight="1" thickBot="1" x14ac:dyDescent="0.35">
      <c r="A38" s="66" t="s">
        <v>57</v>
      </c>
      <c r="B38" s="63"/>
      <c r="C38" s="63"/>
      <c r="D38" s="63"/>
      <c r="E38" s="127"/>
      <c r="F38" s="127"/>
      <c r="G38" s="127"/>
      <c r="H38" s="127"/>
      <c r="I38" s="127"/>
      <c r="J38" s="127"/>
      <c r="K38" s="128"/>
      <c r="L38" s="71">
        <f>SUM(E34:K38)/7</f>
        <v>0</v>
      </c>
    </row>
    <row r="39" spans="1:12" ht="15" customHeight="1" x14ac:dyDescent="0.3">
      <c r="A39" s="64" t="s">
        <v>34</v>
      </c>
      <c r="B39" s="65"/>
      <c r="C39" s="65"/>
      <c r="D39" s="65"/>
      <c r="E39" s="97">
        <v>1</v>
      </c>
      <c r="F39" s="97">
        <v>2</v>
      </c>
      <c r="G39" s="97">
        <v>3</v>
      </c>
      <c r="H39" s="97">
        <v>4</v>
      </c>
      <c r="I39" s="97">
        <v>5</v>
      </c>
      <c r="J39" s="97">
        <v>6</v>
      </c>
      <c r="K39" s="98">
        <v>7</v>
      </c>
      <c r="L39" s="96"/>
    </row>
    <row r="40" spans="1:12" ht="15" customHeight="1" x14ac:dyDescent="0.3">
      <c r="A40" s="60" t="s">
        <v>76</v>
      </c>
      <c r="B40" s="61"/>
      <c r="C40" s="61"/>
      <c r="D40" s="61"/>
      <c r="E40" s="123"/>
      <c r="F40" s="123"/>
      <c r="G40" s="123"/>
      <c r="H40" s="123"/>
      <c r="I40" s="123"/>
      <c r="J40" s="123"/>
      <c r="K40" s="124"/>
      <c r="L40" s="75"/>
    </row>
    <row r="41" spans="1:12" ht="15" customHeight="1" x14ac:dyDescent="0.3">
      <c r="A41" s="60" t="s">
        <v>58</v>
      </c>
      <c r="B41" s="61"/>
      <c r="C41" s="61"/>
      <c r="D41" s="61"/>
      <c r="E41" s="123"/>
      <c r="F41" s="123"/>
      <c r="G41" s="123"/>
      <c r="H41" s="123"/>
      <c r="I41" s="123"/>
      <c r="J41" s="123"/>
      <c r="K41" s="124"/>
      <c r="L41" s="75"/>
    </row>
    <row r="42" spans="1:12" ht="15" customHeight="1" x14ac:dyDescent="0.3">
      <c r="A42" s="60" t="s">
        <v>77</v>
      </c>
      <c r="B42" s="61"/>
      <c r="C42" s="61"/>
      <c r="D42" s="61"/>
      <c r="E42" s="123"/>
      <c r="F42" s="123"/>
      <c r="G42" s="123"/>
      <c r="H42" s="123"/>
      <c r="I42" s="123"/>
      <c r="J42" s="123"/>
      <c r="K42" s="124"/>
      <c r="L42" s="75"/>
    </row>
    <row r="43" spans="1:12" ht="15" customHeight="1" x14ac:dyDescent="0.3">
      <c r="A43" s="60" t="s">
        <v>59</v>
      </c>
      <c r="B43" s="61"/>
      <c r="C43" s="61"/>
      <c r="D43" s="61"/>
      <c r="E43" s="123"/>
      <c r="F43" s="123"/>
      <c r="G43" s="123"/>
      <c r="H43" s="123"/>
      <c r="I43" s="123"/>
      <c r="J43" s="123"/>
      <c r="K43" s="124"/>
      <c r="L43" s="75"/>
    </row>
    <row r="44" spans="1:12" ht="15" customHeight="1" thickBot="1" x14ac:dyDescent="0.35">
      <c r="A44" s="66" t="s">
        <v>78</v>
      </c>
      <c r="B44" s="63"/>
      <c r="C44" s="63"/>
      <c r="D44" s="63"/>
      <c r="E44" s="127"/>
      <c r="F44" s="127"/>
      <c r="G44" s="127"/>
      <c r="H44" s="127"/>
      <c r="I44" s="127"/>
      <c r="J44" s="127"/>
      <c r="K44" s="128"/>
      <c r="L44" s="70">
        <f>SUM(E40:K44)/7</f>
        <v>0</v>
      </c>
    </row>
    <row r="46" spans="1:12" s="11" customFormat="1" x14ac:dyDescent="0.3">
      <c r="A46" s="105"/>
      <c r="D46" s="106"/>
    </row>
    <row r="47" spans="1:12" ht="13.5" thickBot="1" x14ac:dyDescent="0.35"/>
    <row r="48" spans="1:12" x14ac:dyDescent="0.3">
      <c r="A48" s="43" t="s">
        <v>107</v>
      </c>
      <c r="B48" s="166" t="s">
        <v>108</v>
      </c>
      <c r="C48" s="167"/>
      <c r="D48" s="167"/>
      <c r="E48" s="167"/>
      <c r="F48" s="168"/>
      <c r="G48" s="167" t="s">
        <v>109</v>
      </c>
      <c r="H48" s="167"/>
      <c r="I48" s="167"/>
      <c r="J48" s="167"/>
      <c r="K48" s="167"/>
      <c r="L48" s="168"/>
    </row>
    <row r="49" spans="1:12" x14ac:dyDescent="0.3">
      <c r="A49" s="44"/>
      <c r="B49" s="45"/>
      <c r="C49" s="46"/>
      <c r="D49" s="46"/>
      <c r="E49" s="46"/>
      <c r="F49" s="47"/>
      <c r="G49" s="46"/>
      <c r="H49" s="46"/>
      <c r="I49" s="46"/>
      <c r="J49" s="48"/>
      <c r="K49" s="46"/>
      <c r="L49" s="47"/>
    </row>
    <row r="50" spans="1:12" x14ac:dyDescent="0.3">
      <c r="A50" s="44"/>
      <c r="B50" s="45"/>
      <c r="C50" s="46"/>
      <c r="D50" s="46"/>
      <c r="E50" s="46"/>
      <c r="F50" s="47"/>
      <c r="G50" s="46"/>
      <c r="H50" s="46"/>
      <c r="I50" s="46"/>
      <c r="J50" s="48"/>
      <c r="K50" s="46"/>
      <c r="L50" s="47"/>
    </row>
    <row r="51" spans="1:12" x14ac:dyDescent="0.3">
      <c r="A51" s="49" t="s">
        <v>103</v>
      </c>
      <c r="B51" s="50" t="s">
        <v>113</v>
      </c>
      <c r="C51" s="51"/>
      <c r="D51" s="51"/>
      <c r="E51" s="51"/>
      <c r="F51" s="52"/>
      <c r="G51" s="51" t="s">
        <v>113</v>
      </c>
      <c r="H51" s="51"/>
      <c r="I51" s="51"/>
      <c r="J51" s="51"/>
      <c r="K51" s="51"/>
      <c r="L51" s="52"/>
    </row>
    <row r="52" spans="1:12" x14ac:dyDescent="0.3">
      <c r="A52" s="49" t="s">
        <v>104</v>
      </c>
      <c r="B52" s="50" t="s">
        <v>104</v>
      </c>
      <c r="C52" s="51"/>
      <c r="D52" s="51"/>
      <c r="E52" s="51"/>
      <c r="F52" s="52"/>
      <c r="G52" s="51" t="s">
        <v>110</v>
      </c>
      <c r="H52" s="51"/>
      <c r="I52" s="51"/>
      <c r="J52" s="51"/>
      <c r="K52" s="51"/>
      <c r="L52" s="52"/>
    </row>
    <row r="53" spans="1:12" x14ac:dyDescent="0.3">
      <c r="A53" s="49" t="s">
        <v>105</v>
      </c>
      <c r="B53" s="50" t="s">
        <v>8</v>
      </c>
      <c r="C53" s="51"/>
      <c r="D53" s="51"/>
      <c r="E53" s="51"/>
      <c r="F53" s="52"/>
      <c r="G53" s="51"/>
      <c r="H53" s="51"/>
      <c r="I53" s="51"/>
      <c r="J53" s="51"/>
      <c r="K53" s="51"/>
      <c r="L53" s="52"/>
    </row>
    <row r="54" spans="1:12" ht="13.5" thickBot="1" x14ac:dyDescent="0.35">
      <c r="A54" s="53" t="s">
        <v>112</v>
      </c>
      <c r="B54" s="54"/>
      <c r="C54" s="55" t="s">
        <v>106</v>
      </c>
      <c r="D54" s="56"/>
      <c r="E54" s="56"/>
      <c r="F54" s="57"/>
      <c r="G54" s="56" t="s">
        <v>111</v>
      </c>
      <c r="H54" s="56"/>
      <c r="I54" s="56"/>
      <c r="J54" s="56"/>
      <c r="K54" s="56"/>
      <c r="L54" s="57"/>
    </row>
  </sheetData>
  <mergeCells count="4">
    <mergeCell ref="A1:L1"/>
    <mergeCell ref="E12:K12"/>
    <mergeCell ref="B48:F48"/>
    <mergeCell ref="G48:L48"/>
  </mergeCells>
  <printOptions horizontalCentered="1"/>
  <pageMargins left="0.39370078740157483" right="0.19685039370078741" top="0.51181102362204722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showGridLines="0" topLeftCell="A13" workbookViewId="0">
      <selection activeCell="O22" sqref="O22"/>
    </sheetView>
  </sheetViews>
  <sheetFormatPr defaultColWidth="9.08984375" defaultRowHeight="13" x14ac:dyDescent="0.3"/>
  <cols>
    <col min="1" max="1" width="35" style="14" customWidth="1"/>
    <col min="2" max="2" width="3.453125" style="14" customWidth="1"/>
    <col min="3" max="3" width="2.54296875" style="14" customWidth="1"/>
    <col min="4" max="4" width="15" style="14" customWidth="1"/>
    <col min="5" max="11" width="4.6328125" style="14" customWidth="1"/>
    <col min="12" max="12" width="5.54296875" style="14" customWidth="1"/>
    <col min="13" max="16384" width="9.08984375" style="14"/>
  </cols>
  <sheetData>
    <row r="1" spans="1:14" ht="14.25" customHeight="1" thickBot="1" x14ac:dyDescent="0.35">
      <c r="A1" s="169" t="s">
        <v>61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1"/>
    </row>
    <row r="2" spans="1:14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9"/>
    </row>
    <row r="3" spans="1:14" x14ac:dyDescent="0.3">
      <c r="A3" s="10" t="s">
        <v>2</v>
      </c>
      <c r="B3" s="11"/>
      <c r="C3" s="11"/>
      <c r="D3" s="11"/>
      <c r="E3" s="11" t="s">
        <v>0</v>
      </c>
      <c r="F3" s="11"/>
      <c r="G3" s="11"/>
      <c r="H3" s="11"/>
      <c r="I3" s="11"/>
      <c r="J3" s="11"/>
      <c r="K3" s="11"/>
      <c r="L3" s="18"/>
      <c r="M3" s="10"/>
      <c r="N3" s="11"/>
    </row>
    <row r="4" spans="1:14" x14ac:dyDescent="0.3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8"/>
      <c r="M4" s="10"/>
      <c r="N4" s="11"/>
    </row>
    <row r="5" spans="1:14" x14ac:dyDescent="0.3">
      <c r="A5" s="10" t="s">
        <v>3</v>
      </c>
      <c r="B5" s="11"/>
      <c r="C5" s="11"/>
      <c r="D5" s="11"/>
      <c r="E5" s="11" t="s">
        <v>27</v>
      </c>
      <c r="F5" s="11"/>
      <c r="G5" s="11"/>
      <c r="H5" s="11"/>
      <c r="I5" s="11"/>
      <c r="J5" s="11"/>
      <c r="K5" s="11"/>
      <c r="L5" s="18"/>
      <c r="M5" s="10"/>
      <c r="N5" s="11"/>
    </row>
    <row r="6" spans="1:14" ht="13.5" thickBot="1" x14ac:dyDescent="0.35">
      <c r="A6" s="6"/>
      <c r="B6" s="13"/>
      <c r="C6" s="13"/>
      <c r="D6" s="13"/>
      <c r="E6" s="13"/>
      <c r="F6" s="13"/>
      <c r="G6" s="13"/>
      <c r="H6" s="13"/>
      <c r="I6" s="13"/>
      <c r="J6" s="13"/>
      <c r="K6" s="13"/>
      <c r="L6" s="7"/>
      <c r="M6" s="10"/>
      <c r="N6" s="11"/>
    </row>
    <row r="7" spans="1:14" s="11" customFormat="1" ht="6" customHeight="1" x14ac:dyDescent="0.3">
      <c r="A7" s="10"/>
      <c r="L7" s="18"/>
    </row>
    <row r="8" spans="1:14" s="35" customFormat="1" ht="11.5" x14ac:dyDescent="0.25">
      <c r="A8" s="32" t="s">
        <v>60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4"/>
    </row>
    <row r="9" spans="1:14" s="35" customFormat="1" ht="11.5" x14ac:dyDescent="0.25">
      <c r="A9" s="36" t="s">
        <v>127</v>
      </c>
      <c r="B9" s="33"/>
      <c r="C9" s="33"/>
      <c r="D9" s="37" t="s">
        <v>121</v>
      </c>
      <c r="E9" s="33"/>
      <c r="F9" s="33"/>
      <c r="G9" s="33"/>
      <c r="H9" s="33"/>
      <c r="I9" s="33"/>
      <c r="J9" s="33"/>
      <c r="K9" s="33"/>
      <c r="L9" s="34"/>
    </row>
    <row r="10" spans="1:14" s="35" customFormat="1" ht="11.5" x14ac:dyDescent="0.25">
      <c r="A10" s="36" t="s">
        <v>122</v>
      </c>
      <c r="B10" s="33"/>
      <c r="C10" s="33"/>
      <c r="D10" s="37" t="s">
        <v>123</v>
      </c>
      <c r="E10" s="33"/>
      <c r="F10" s="33"/>
      <c r="G10" s="33"/>
      <c r="H10" s="33"/>
      <c r="I10" s="33"/>
      <c r="J10" s="33"/>
      <c r="K10" s="33"/>
      <c r="L10" s="34"/>
    </row>
    <row r="11" spans="1:14" s="35" customFormat="1" ht="11.5" x14ac:dyDescent="0.25">
      <c r="A11" s="36" t="s">
        <v>124</v>
      </c>
      <c r="B11" s="33"/>
      <c r="C11" s="33"/>
      <c r="D11" s="37" t="s">
        <v>125</v>
      </c>
      <c r="E11" s="33"/>
      <c r="F11" s="33"/>
      <c r="G11" s="33"/>
      <c r="H11" s="33"/>
      <c r="I11" s="33"/>
      <c r="J11" s="33"/>
      <c r="K11" s="33"/>
      <c r="L11" s="34"/>
    </row>
    <row r="12" spans="1:14" s="35" customFormat="1" ht="11.5" x14ac:dyDescent="0.25">
      <c r="A12" s="36" t="s">
        <v>126</v>
      </c>
      <c r="B12" s="33"/>
      <c r="C12" s="33"/>
      <c r="D12" s="33" t="s">
        <v>8</v>
      </c>
      <c r="E12" s="33"/>
      <c r="F12" s="33"/>
      <c r="G12" s="33"/>
      <c r="H12" s="33"/>
      <c r="I12" s="33"/>
      <c r="J12" s="33"/>
      <c r="K12" s="33"/>
      <c r="L12" s="34"/>
    </row>
    <row r="13" spans="1:14" ht="6.75" customHeight="1" thickBot="1" x14ac:dyDescent="0.35">
      <c r="A13" s="6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7"/>
    </row>
    <row r="14" spans="1:14" ht="18" customHeight="1" thickBot="1" x14ac:dyDescent="0.35">
      <c r="A14" s="6"/>
      <c r="B14" s="13"/>
      <c r="C14" s="13"/>
      <c r="D14" s="13"/>
      <c r="E14" s="163" t="s">
        <v>30</v>
      </c>
      <c r="F14" s="164"/>
      <c r="G14" s="164"/>
      <c r="H14" s="164"/>
      <c r="I14" s="164"/>
      <c r="J14" s="164"/>
      <c r="K14" s="165"/>
      <c r="L14" s="107" t="s">
        <v>28</v>
      </c>
    </row>
    <row r="15" spans="1:14" s="35" customFormat="1" ht="15" customHeight="1" x14ac:dyDescent="0.25">
      <c r="A15" s="58" t="s">
        <v>62</v>
      </c>
      <c r="B15" s="59"/>
      <c r="C15" s="59"/>
      <c r="D15" s="59"/>
      <c r="E15" s="97">
        <v>1</v>
      </c>
      <c r="F15" s="97">
        <v>2</v>
      </c>
      <c r="G15" s="97">
        <v>3</v>
      </c>
      <c r="H15" s="97">
        <v>4</v>
      </c>
      <c r="I15" s="97">
        <v>5</v>
      </c>
      <c r="J15" s="97">
        <v>6</v>
      </c>
      <c r="K15" s="98">
        <v>7</v>
      </c>
      <c r="L15" s="95"/>
    </row>
    <row r="16" spans="1:14" ht="15" customHeight="1" x14ac:dyDescent="0.3">
      <c r="A16" s="60" t="s">
        <v>67</v>
      </c>
      <c r="B16" s="61"/>
      <c r="C16" s="61"/>
      <c r="D16" s="61"/>
      <c r="E16" s="121"/>
      <c r="F16" s="121"/>
      <c r="G16" s="121"/>
      <c r="H16" s="121"/>
      <c r="I16" s="121"/>
      <c r="J16" s="121"/>
      <c r="K16" s="122"/>
      <c r="L16" s="75"/>
    </row>
    <row r="17" spans="1:16" ht="15" customHeight="1" x14ac:dyDescent="0.3">
      <c r="A17" s="60" t="s">
        <v>101</v>
      </c>
      <c r="B17" s="61"/>
      <c r="C17" s="61"/>
      <c r="D17" s="61"/>
      <c r="E17" s="123"/>
      <c r="F17" s="123"/>
      <c r="G17" s="123"/>
      <c r="H17" s="123"/>
      <c r="I17" s="123"/>
      <c r="J17" s="123"/>
      <c r="K17" s="124"/>
      <c r="L17" s="75"/>
    </row>
    <row r="18" spans="1:16" ht="15" customHeight="1" x14ac:dyDescent="0.3">
      <c r="A18" s="60" t="s">
        <v>73</v>
      </c>
      <c r="B18" s="61"/>
      <c r="C18" s="61"/>
      <c r="D18" s="61"/>
      <c r="E18" s="123"/>
      <c r="F18" s="123"/>
      <c r="G18" s="123"/>
      <c r="H18" s="123"/>
      <c r="I18" s="123"/>
      <c r="J18" s="123"/>
      <c r="K18" s="124"/>
      <c r="L18" s="75"/>
    </row>
    <row r="19" spans="1:16" ht="15" customHeight="1" x14ac:dyDescent="0.3">
      <c r="A19" s="60" t="s">
        <v>92</v>
      </c>
      <c r="B19" s="61"/>
      <c r="C19" s="61"/>
      <c r="D19" s="61"/>
      <c r="E19" s="123"/>
      <c r="F19" s="123"/>
      <c r="G19" s="123"/>
      <c r="H19" s="123"/>
      <c r="I19" s="123"/>
      <c r="J19" s="123"/>
      <c r="K19" s="124"/>
      <c r="L19" s="75"/>
    </row>
    <row r="20" spans="1:16" ht="15" customHeight="1" thickBot="1" x14ac:dyDescent="0.35">
      <c r="A20" s="60" t="s">
        <v>100</v>
      </c>
      <c r="B20" s="61"/>
      <c r="C20" s="61"/>
      <c r="D20" s="61"/>
      <c r="E20" s="125"/>
      <c r="F20" s="125"/>
      <c r="G20" s="125"/>
      <c r="H20" s="125"/>
      <c r="I20" s="125"/>
      <c r="J20" s="125"/>
      <c r="K20" s="126"/>
      <c r="L20" s="71">
        <f>SUM(E16:K20)/7</f>
        <v>0</v>
      </c>
    </row>
    <row r="21" spans="1:16" s="35" customFormat="1" ht="15" customHeight="1" x14ac:dyDescent="0.25">
      <c r="A21" s="64" t="s">
        <v>63</v>
      </c>
      <c r="B21" s="65"/>
      <c r="C21" s="65"/>
      <c r="D21" s="65"/>
      <c r="E21" s="99">
        <v>1</v>
      </c>
      <c r="F21" s="99">
        <v>2</v>
      </c>
      <c r="G21" s="99">
        <v>3</v>
      </c>
      <c r="H21" s="99">
        <v>4</v>
      </c>
      <c r="I21" s="99">
        <v>5</v>
      </c>
      <c r="J21" s="99">
        <v>6</v>
      </c>
      <c r="K21" s="100">
        <v>7</v>
      </c>
      <c r="L21" s="96"/>
    </row>
    <row r="22" spans="1:16" ht="15" customHeight="1" x14ac:dyDescent="0.3">
      <c r="A22" s="60" t="s">
        <v>69</v>
      </c>
      <c r="B22" s="61"/>
      <c r="C22" s="61"/>
      <c r="D22" s="61"/>
      <c r="E22" s="123"/>
      <c r="F22" s="123"/>
      <c r="G22" s="123"/>
      <c r="H22" s="123"/>
      <c r="I22" s="123"/>
      <c r="J22" s="123"/>
      <c r="K22" s="124"/>
      <c r="L22" s="75"/>
    </row>
    <row r="23" spans="1:16" ht="15" customHeight="1" x14ac:dyDescent="0.3">
      <c r="A23" s="60" t="s">
        <v>68</v>
      </c>
      <c r="B23" s="61"/>
      <c r="C23" s="61"/>
      <c r="D23" s="61"/>
      <c r="E23" s="123"/>
      <c r="F23" s="123"/>
      <c r="G23" s="123"/>
      <c r="H23" s="123"/>
      <c r="I23" s="123"/>
      <c r="J23" s="123"/>
      <c r="K23" s="124"/>
      <c r="L23" s="75"/>
    </row>
    <row r="24" spans="1:16" ht="15" customHeight="1" x14ac:dyDescent="0.3">
      <c r="A24" s="60" t="s">
        <v>70</v>
      </c>
      <c r="B24" s="61"/>
      <c r="C24" s="61"/>
      <c r="D24" s="61"/>
      <c r="E24" s="123"/>
      <c r="F24" s="123"/>
      <c r="G24" s="123"/>
      <c r="H24" s="123"/>
      <c r="I24" s="123"/>
      <c r="J24" s="123"/>
      <c r="K24" s="124"/>
      <c r="L24" s="75"/>
    </row>
    <row r="25" spans="1:16" ht="15" customHeight="1" x14ac:dyDescent="0.3">
      <c r="A25" s="60" t="s">
        <v>71</v>
      </c>
      <c r="B25" s="61"/>
      <c r="C25" s="61"/>
      <c r="D25" s="61"/>
      <c r="E25" s="123"/>
      <c r="F25" s="123"/>
      <c r="G25" s="123"/>
      <c r="H25" s="123"/>
      <c r="I25" s="123"/>
      <c r="J25" s="123"/>
      <c r="K25" s="124"/>
      <c r="L25" s="75"/>
    </row>
    <row r="26" spans="1:16" ht="15" customHeight="1" thickBot="1" x14ac:dyDescent="0.35">
      <c r="A26" s="60" t="s">
        <v>72</v>
      </c>
      <c r="B26" s="61"/>
      <c r="C26" s="61"/>
      <c r="D26" s="61"/>
      <c r="E26" s="125"/>
      <c r="F26" s="125"/>
      <c r="G26" s="125"/>
      <c r="H26" s="125"/>
      <c r="I26" s="125"/>
      <c r="J26" s="125"/>
      <c r="K26" s="126"/>
      <c r="L26" s="71">
        <f>SUM(E22:K26)/7</f>
        <v>0</v>
      </c>
    </row>
    <row r="27" spans="1:16" ht="15" customHeight="1" x14ac:dyDescent="0.3">
      <c r="A27" s="64" t="s">
        <v>64</v>
      </c>
      <c r="B27" s="65"/>
      <c r="C27" s="65"/>
      <c r="D27" s="65"/>
      <c r="E27" s="97">
        <v>1</v>
      </c>
      <c r="F27" s="97">
        <v>2</v>
      </c>
      <c r="G27" s="97">
        <v>3</v>
      </c>
      <c r="H27" s="97">
        <v>4</v>
      </c>
      <c r="I27" s="97">
        <v>5</v>
      </c>
      <c r="J27" s="97">
        <v>6</v>
      </c>
      <c r="K27" s="98">
        <v>7</v>
      </c>
      <c r="L27" s="96"/>
    </row>
    <row r="28" spans="1:16" ht="15" customHeight="1" x14ac:dyDescent="0.3">
      <c r="A28" s="60" t="s">
        <v>84</v>
      </c>
      <c r="B28" s="61"/>
      <c r="C28" s="61"/>
      <c r="D28" s="61"/>
      <c r="E28" s="123"/>
      <c r="F28" s="123"/>
      <c r="G28" s="123"/>
      <c r="H28" s="123"/>
      <c r="I28" s="123"/>
      <c r="J28" s="123"/>
      <c r="K28" s="124"/>
      <c r="L28" s="75"/>
      <c r="P28" s="14" t="s">
        <v>8</v>
      </c>
    </row>
    <row r="29" spans="1:16" ht="15" customHeight="1" x14ac:dyDescent="0.3">
      <c r="A29" s="60" t="s">
        <v>83</v>
      </c>
      <c r="B29" s="61"/>
      <c r="C29" s="61"/>
      <c r="D29" s="61"/>
      <c r="E29" s="123"/>
      <c r="F29" s="123"/>
      <c r="G29" s="123"/>
      <c r="H29" s="123"/>
      <c r="I29" s="123"/>
      <c r="J29" s="123"/>
      <c r="K29" s="124"/>
      <c r="L29" s="75"/>
    </row>
    <row r="30" spans="1:16" ht="15" customHeight="1" x14ac:dyDescent="0.3">
      <c r="A30" s="60" t="s">
        <v>79</v>
      </c>
      <c r="B30" s="61"/>
      <c r="C30" s="61"/>
      <c r="D30" s="61"/>
      <c r="E30" s="123"/>
      <c r="F30" s="123"/>
      <c r="G30" s="123"/>
      <c r="H30" s="123"/>
      <c r="I30" s="123"/>
      <c r="J30" s="123"/>
      <c r="K30" s="124"/>
      <c r="L30" s="75"/>
    </row>
    <row r="31" spans="1:16" ht="15" customHeight="1" x14ac:dyDescent="0.3">
      <c r="A31" s="60" t="s">
        <v>80</v>
      </c>
      <c r="B31" s="61"/>
      <c r="C31" s="61"/>
      <c r="D31" s="61"/>
      <c r="E31" s="123"/>
      <c r="F31" s="123"/>
      <c r="G31" s="123"/>
      <c r="H31" s="123"/>
      <c r="I31" s="123"/>
      <c r="J31" s="123"/>
      <c r="K31" s="124"/>
      <c r="L31" s="75"/>
    </row>
    <row r="32" spans="1:16" s="35" customFormat="1" ht="15" customHeight="1" thickBot="1" x14ac:dyDescent="0.35">
      <c r="A32" s="66" t="s">
        <v>81</v>
      </c>
      <c r="B32" s="63"/>
      <c r="C32" s="63"/>
      <c r="D32" s="63"/>
      <c r="E32" s="127"/>
      <c r="F32" s="127"/>
      <c r="G32" s="127"/>
      <c r="H32" s="127"/>
      <c r="I32" s="127"/>
      <c r="J32" s="127"/>
      <c r="K32" s="128"/>
      <c r="L32" s="71">
        <f>SUM(E28:K32)/7</f>
        <v>0</v>
      </c>
    </row>
    <row r="33" spans="1:12" ht="15" customHeight="1" x14ac:dyDescent="0.3">
      <c r="A33" s="64" t="s">
        <v>65</v>
      </c>
      <c r="B33" s="65"/>
      <c r="C33" s="65"/>
      <c r="D33" s="65"/>
      <c r="E33" s="97">
        <v>1</v>
      </c>
      <c r="F33" s="97">
        <v>2</v>
      </c>
      <c r="G33" s="97">
        <v>3</v>
      </c>
      <c r="H33" s="97">
        <v>4</v>
      </c>
      <c r="I33" s="97">
        <v>5</v>
      </c>
      <c r="J33" s="97">
        <v>6</v>
      </c>
      <c r="K33" s="98">
        <v>7</v>
      </c>
      <c r="L33" s="96"/>
    </row>
    <row r="34" spans="1:12" ht="15" customHeight="1" x14ac:dyDescent="0.3">
      <c r="A34" s="60" t="s">
        <v>74</v>
      </c>
      <c r="B34" s="61"/>
      <c r="C34" s="61"/>
      <c r="D34" s="61"/>
      <c r="E34" s="123"/>
      <c r="F34" s="123"/>
      <c r="G34" s="123"/>
      <c r="H34" s="123"/>
      <c r="I34" s="123"/>
      <c r="J34" s="123"/>
      <c r="K34" s="124"/>
      <c r="L34" s="75"/>
    </row>
    <row r="35" spans="1:12" ht="15" customHeight="1" x14ac:dyDescent="0.3">
      <c r="A35" s="60" t="s">
        <v>75</v>
      </c>
      <c r="B35" s="61"/>
      <c r="C35" s="61"/>
      <c r="D35" s="61"/>
      <c r="E35" s="123"/>
      <c r="F35" s="123"/>
      <c r="G35" s="123"/>
      <c r="H35" s="123"/>
      <c r="I35" s="123"/>
      <c r="J35" s="123"/>
      <c r="K35" s="124"/>
      <c r="L35" s="75"/>
    </row>
    <row r="36" spans="1:12" ht="15" customHeight="1" x14ac:dyDescent="0.3">
      <c r="A36" s="60" t="s">
        <v>82</v>
      </c>
      <c r="B36" s="61"/>
      <c r="C36" s="61"/>
      <c r="D36" s="61"/>
      <c r="E36" s="123"/>
      <c r="F36" s="123"/>
      <c r="G36" s="123"/>
      <c r="H36" s="123"/>
      <c r="I36" s="123"/>
      <c r="J36" s="123"/>
      <c r="K36" s="124"/>
      <c r="L36" s="75"/>
    </row>
    <row r="37" spans="1:12" ht="15" customHeight="1" x14ac:dyDescent="0.3">
      <c r="A37" s="60" t="s">
        <v>85</v>
      </c>
      <c r="B37" s="61"/>
      <c r="C37" s="61"/>
      <c r="D37" s="61"/>
      <c r="E37" s="123"/>
      <c r="F37" s="123"/>
      <c r="G37" s="123"/>
      <c r="H37" s="123"/>
      <c r="I37" s="123"/>
      <c r="J37" s="123"/>
      <c r="K37" s="124"/>
      <c r="L37" s="75"/>
    </row>
    <row r="38" spans="1:12" s="35" customFormat="1" ht="15" customHeight="1" thickBot="1" x14ac:dyDescent="0.35">
      <c r="A38" s="66" t="s">
        <v>86</v>
      </c>
      <c r="B38" s="63"/>
      <c r="C38" s="63"/>
      <c r="D38" s="63"/>
      <c r="E38" s="127"/>
      <c r="F38" s="127"/>
      <c r="G38" s="127"/>
      <c r="H38" s="127"/>
      <c r="I38" s="127"/>
      <c r="J38" s="127"/>
      <c r="K38" s="128"/>
      <c r="L38" s="71">
        <f>SUM(E34:K38)/7</f>
        <v>0</v>
      </c>
    </row>
    <row r="39" spans="1:12" ht="15" customHeight="1" x14ac:dyDescent="0.3">
      <c r="A39" s="64" t="s">
        <v>66</v>
      </c>
      <c r="B39" s="65"/>
      <c r="C39" s="65"/>
      <c r="D39" s="65"/>
      <c r="E39" s="97">
        <v>1</v>
      </c>
      <c r="F39" s="97">
        <v>2</v>
      </c>
      <c r="G39" s="97">
        <v>3</v>
      </c>
      <c r="H39" s="97">
        <v>4</v>
      </c>
      <c r="I39" s="97">
        <v>5</v>
      </c>
      <c r="J39" s="97">
        <v>6</v>
      </c>
      <c r="K39" s="98">
        <v>7</v>
      </c>
      <c r="L39" s="96"/>
    </row>
    <row r="40" spans="1:12" ht="15" customHeight="1" x14ac:dyDescent="0.3">
      <c r="A40" s="60" t="s">
        <v>88</v>
      </c>
      <c r="B40" s="61"/>
      <c r="C40" s="61"/>
      <c r="D40" s="61"/>
      <c r="E40" s="123"/>
      <c r="F40" s="123"/>
      <c r="G40" s="123"/>
      <c r="H40" s="123"/>
      <c r="I40" s="123"/>
      <c r="J40" s="123"/>
      <c r="K40" s="124"/>
      <c r="L40" s="75"/>
    </row>
    <row r="41" spans="1:12" ht="15" customHeight="1" x14ac:dyDescent="0.3">
      <c r="A41" s="60" t="s">
        <v>89</v>
      </c>
      <c r="B41" s="61"/>
      <c r="C41" s="61"/>
      <c r="D41" s="61"/>
      <c r="E41" s="123"/>
      <c r="F41" s="123"/>
      <c r="G41" s="123"/>
      <c r="H41" s="123"/>
      <c r="I41" s="123"/>
      <c r="J41" s="123"/>
      <c r="K41" s="124"/>
      <c r="L41" s="75"/>
    </row>
    <row r="42" spans="1:12" ht="15" customHeight="1" x14ac:dyDescent="0.3">
      <c r="A42" s="60" t="s">
        <v>87</v>
      </c>
      <c r="B42" s="61"/>
      <c r="C42" s="61"/>
      <c r="D42" s="61"/>
      <c r="E42" s="123"/>
      <c r="F42" s="123"/>
      <c r="G42" s="123"/>
      <c r="H42" s="123"/>
      <c r="I42" s="123"/>
      <c r="J42" s="123"/>
      <c r="K42" s="124"/>
      <c r="L42" s="75"/>
    </row>
    <row r="43" spans="1:12" ht="15" customHeight="1" x14ac:dyDescent="0.3">
      <c r="A43" s="60" t="s">
        <v>90</v>
      </c>
      <c r="B43" s="61"/>
      <c r="C43" s="61"/>
      <c r="D43" s="61"/>
      <c r="E43" s="123"/>
      <c r="F43" s="123"/>
      <c r="G43" s="123"/>
      <c r="H43" s="123"/>
      <c r="I43" s="123"/>
      <c r="J43" s="123"/>
      <c r="K43" s="124"/>
      <c r="L43" s="75"/>
    </row>
    <row r="44" spans="1:12" ht="15" customHeight="1" thickBot="1" x14ac:dyDescent="0.35">
      <c r="A44" s="66" t="s">
        <v>91</v>
      </c>
      <c r="B44" s="63"/>
      <c r="C44" s="63"/>
      <c r="D44" s="63"/>
      <c r="E44" s="127"/>
      <c r="F44" s="127"/>
      <c r="G44" s="127"/>
      <c r="H44" s="127"/>
      <c r="I44" s="127"/>
      <c r="J44" s="127"/>
      <c r="K44" s="128"/>
      <c r="L44" s="70">
        <f>SUM(E40:K44)/7</f>
        <v>0</v>
      </c>
    </row>
    <row r="46" spans="1:12" s="11" customFormat="1" x14ac:dyDescent="0.3">
      <c r="A46" s="105"/>
      <c r="D46" s="106"/>
    </row>
    <row r="47" spans="1:12" ht="13.5" thickBot="1" x14ac:dyDescent="0.35"/>
    <row r="48" spans="1:12" x14ac:dyDescent="0.3">
      <c r="A48" s="43" t="s">
        <v>107</v>
      </c>
      <c r="B48" s="166" t="s">
        <v>108</v>
      </c>
      <c r="C48" s="167"/>
      <c r="D48" s="167"/>
      <c r="E48" s="167"/>
      <c r="F48" s="168"/>
      <c r="G48" s="167" t="s">
        <v>109</v>
      </c>
      <c r="H48" s="167"/>
      <c r="I48" s="167"/>
      <c r="J48" s="167"/>
      <c r="K48" s="167"/>
      <c r="L48" s="168"/>
    </row>
    <row r="49" spans="1:20" x14ac:dyDescent="0.3">
      <c r="A49" s="44"/>
      <c r="B49" s="45"/>
      <c r="C49" s="46"/>
      <c r="D49" s="46"/>
      <c r="E49" s="46"/>
      <c r="F49" s="47"/>
      <c r="G49" s="46"/>
      <c r="H49" s="46"/>
      <c r="I49" s="46"/>
      <c r="J49" s="48"/>
      <c r="K49" s="46"/>
      <c r="L49" s="47"/>
    </row>
    <row r="50" spans="1:20" x14ac:dyDescent="0.3">
      <c r="A50" s="44"/>
      <c r="B50" s="45"/>
      <c r="C50" s="46"/>
      <c r="D50" s="46"/>
      <c r="E50" s="46"/>
      <c r="F50" s="47"/>
      <c r="G50" s="46"/>
      <c r="H50" s="46"/>
      <c r="I50" s="46"/>
      <c r="J50" s="48"/>
      <c r="K50" s="46"/>
      <c r="L50" s="47"/>
    </row>
    <row r="51" spans="1:20" x14ac:dyDescent="0.3">
      <c r="A51" s="49" t="s">
        <v>103</v>
      </c>
      <c r="B51" s="50" t="s">
        <v>113</v>
      </c>
      <c r="C51" s="51"/>
      <c r="D51" s="51"/>
      <c r="E51" s="51"/>
      <c r="F51" s="52"/>
      <c r="G51" s="51" t="s">
        <v>113</v>
      </c>
      <c r="H51" s="51"/>
      <c r="I51" s="51"/>
      <c r="J51" s="51"/>
      <c r="K51" s="51"/>
      <c r="L51" s="52"/>
    </row>
    <row r="52" spans="1:20" x14ac:dyDescent="0.3">
      <c r="A52" s="49" t="s">
        <v>104</v>
      </c>
      <c r="B52" s="50" t="s">
        <v>104</v>
      </c>
      <c r="C52" s="51"/>
      <c r="D52" s="51"/>
      <c r="E52" s="51"/>
      <c r="F52" s="52"/>
      <c r="G52" s="51" t="s">
        <v>110</v>
      </c>
      <c r="H52" s="51"/>
      <c r="I52" s="51"/>
      <c r="J52" s="51"/>
      <c r="K52" s="51"/>
      <c r="L52" s="52"/>
    </row>
    <row r="53" spans="1:20" x14ac:dyDescent="0.3">
      <c r="A53" s="49" t="s">
        <v>105</v>
      </c>
      <c r="B53" s="50" t="s">
        <v>8</v>
      </c>
      <c r="C53" s="51"/>
      <c r="D53" s="51"/>
      <c r="E53" s="51"/>
      <c r="F53" s="52"/>
      <c r="G53" s="51"/>
      <c r="H53" s="51"/>
      <c r="I53" s="51"/>
      <c r="J53" s="51"/>
      <c r="K53" s="51"/>
      <c r="L53" s="52"/>
    </row>
    <row r="54" spans="1:20" ht="13.5" thickBot="1" x14ac:dyDescent="0.35">
      <c r="A54" s="53" t="s">
        <v>112</v>
      </c>
      <c r="B54" s="54"/>
      <c r="C54" s="55" t="s">
        <v>106</v>
      </c>
      <c r="D54" s="56"/>
      <c r="E54" s="56"/>
      <c r="F54" s="57"/>
      <c r="G54" s="56" t="s">
        <v>111</v>
      </c>
      <c r="H54" s="56"/>
      <c r="I54" s="56"/>
      <c r="J54" s="56"/>
      <c r="K54" s="56"/>
      <c r="L54" s="57"/>
    </row>
    <row r="58" spans="1:20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</sheetData>
  <sheetProtection sheet="1" objects="1" scenarios="1"/>
  <mergeCells count="4">
    <mergeCell ref="A1:L1"/>
    <mergeCell ref="E14:K14"/>
    <mergeCell ref="B48:F48"/>
    <mergeCell ref="G48:L48"/>
  </mergeCells>
  <printOptions horizontalCentered="1"/>
  <pageMargins left="0.15748031496062992" right="0.11811023622047245" top="0.74803149606299213" bottom="0.74803149606299213" header="0.39370078740157483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showGridLines="0" workbookViewId="0">
      <selection activeCell="N48" sqref="N48"/>
    </sheetView>
  </sheetViews>
  <sheetFormatPr defaultColWidth="9.08984375" defaultRowHeight="13" x14ac:dyDescent="0.3"/>
  <cols>
    <col min="1" max="1" width="31.54296875" style="14" customWidth="1"/>
    <col min="2" max="2" width="3.453125" style="14" customWidth="1"/>
    <col min="3" max="3" width="2.54296875" style="14" customWidth="1"/>
    <col min="4" max="4" width="11.54296875" style="14" customWidth="1"/>
    <col min="5" max="11" width="4.6328125" style="14" customWidth="1"/>
    <col min="12" max="12" width="5.36328125" style="14" customWidth="1"/>
    <col min="13" max="16384" width="9.08984375" style="14"/>
  </cols>
  <sheetData>
    <row r="1" spans="1:14" ht="18" customHeight="1" thickBot="1" x14ac:dyDescent="0.35">
      <c r="A1" s="169" t="s">
        <v>120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1"/>
    </row>
    <row r="2" spans="1:14" ht="24" customHeight="1" x14ac:dyDescent="0.3">
      <c r="A2" s="10" t="s">
        <v>132</v>
      </c>
      <c r="B2" s="11"/>
      <c r="C2" s="11"/>
      <c r="D2" s="11"/>
      <c r="E2" s="11" t="s">
        <v>98</v>
      </c>
      <c r="F2" s="11"/>
      <c r="G2" s="11"/>
      <c r="H2" s="11"/>
      <c r="I2" s="11"/>
      <c r="J2" s="11"/>
      <c r="K2" s="11"/>
      <c r="L2" s="18"/>
    </row>
    <row r="3" spans="1:14" ht="24" customHeight="1" x14ac:dyDescent="0.3">
      <c r="A3" s="10" t="s">
        <v>97</v>
      </c>
      <c r="B3" s="11"/>
      <c r="C3" s="11"/>
      <c r="D3" s="11"/>
      <c r="E3" s="11" t="s">
        <v>99</v>
      </c>
      <c r="F3" s="11"/>
      <c r="G3" s="11"/>
      <c r="H3" s="11"/>
      <c r="I3" s="11"/>
      <c r="J3" s="11"/>
      <c r="K3" s="11"/>
      <c r="L3" s="18"/>
      <c r="M3" s="10"/>
      <c r="N3" s="11"/>
    </row>
    <row r="4" spans="1:14" ht="13.5" thickBot="1" x14ac:dyDescent="0.35">
      <c r="A4" s="6"/>
      <c r="B4" s="13"/>
      <c r="C4" s="13"/>
      <c r="D4" s="13"/>
      <c r="E4" s="13"/>
      <c r="F4" s="13"/>
      <c r="G4" s="13"/>
      <c r="H4" s="13"/>
      <c r="I4" s="13"/>
      <c r="J4" s="13"/>
      <c r="K4" s="13"/>
      <c r="L4" s="7"/>
      <c r="M4" s="10"/>
      <c r="N4" s="11"/>
    </row>
    <row r="5" spans="1:14" s="11" customFormat="1" ht="6" customHeight="1" x14ac:dyDescent="0.3">
      <c r="A5" s="10"/>
      <c r="L5" s="18"/>
    </row>
    <row r="6" spans="1:14" s="35" customFormat="1" ht="11.5" x14ac:dyDescent="0.25">
      <c r="A6" s="32" t="s">
        <v>60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14" s="35" customFormat="1" ht="11.5" x14ac:dyDescent="0.25">
      <c r="A7" s="36" t="s">
        <v>127</v>
      </c>
      <c r="B7" s="33"/>
      <c r="C7" s="33"/>
      <c r="D7" s="37" t="s">
        <v>121</v>
      </c>
      <c r="E7" s="33"/>
      <c r="F7" s="33"/>
      <c r="G7" s="33"/>
      <c r="H7" s="33"/>
      <c r="I7" s="33"/>
      <c r="J7" s="33"/>
      <c r="K7" s="33"/>
      <c r="L7" s="34"/>
    </row>
    <row r="8" spans="1:14" s="35" customFormat="1" ht="11.5" x14ac:dyDescent="0.25">
      <c r="A8" s="36" t="s">
        <v>122</v>
      </c>
      <c r="B8" s="33"/>
      <c r="C8" s="33"/>
      <c r="D8" s="37" t="s">
        <v>123</v>
      </c>
      <c r="E8" s="33"/>
      <c r="F8" s="33"/>
      <c r="G8" s="33"/>
      <c r="H8" s="33"/>
      <c r="I8" s="33"/>
      <c r="J8" s="33"/>
      <c r="K8" s="33"/>
      <c r="L8" s="34"/>
    </row>
    <row r="9" spans="1:14" s="35" customFormat="1" ht="11.5" x14ac:dyDescent="0.25">
      <c r="A9" s="36" t="s">
        <v>124</v>
      </c>
      <c r="B9" s="33"/>
      <c r="C9" s="33"/>
      <c r="D9" s="37" t="s">
        <v>125</v>
      </c>
      <c r="E9" s="33"/>
      <c r="F9" s="33"/>
      <c r="G9" s="33"/>
      <c r="H9" s="33"/>
      <c r="I9" s="33"/>
      <c r="J9" s="33"/>
      <c r="K9" s="33"/>
      <c r="L9" s="34"/>
    </row>
    <row r="10" spans="1:14" s="35" customFormat="1" ht="11.5" x14ac:dyDescent="0.25">
      <c r="A10" s="36" t="s">
        <v>126</v>
      </c>
      <c r="B10" s="33"/>
      <c r="C10" s="33"/>
      <c r="D10" s="33" t="s">
        <v>8</v>
      </c>
      <c r="E10" s="33"/>
      <c r="F10" s="33"/>
      <c r="G10" s="33"/>
      <c r="H10" s="33"/>
      <c r="I10" s="33"/>
      <c r="J10" s="33"/>
      <c r="K10" s="33"/>
      <c r="L10" s="34"/>
    </row>
    <row r="11" spans="1:14" ht="6.75" customHeight="1" thickBot="1" x14ac:dyDescent="0.35">
      <c r="A11" s="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7"/>
    </row>
    <row r="12" spans="1:14" ht="18" customHeight="1" thickBot="1" x14ac:dyDescent="0.35">
      <c r="A12" s="172" t="s">
        <v>119</v>
      </c>
      <c r="B12" s="173"/>
      <c r="C12" s="173"/>
      <c r="D12" s="174"/>
      <c r="E12" s="163" t="s">
        <v>96</v>
      </c>
      <c r="F12" s="164"/>
      <c r="G12" s="164"/>
      <c r="H12" s="164"/>
      <c r="I12" s="164"/>
      <c r="J12" s="164"/>
      <c r="K12" s="165"/>
      <c r="L12" s="140" t="s">
        <v>102</v>
      </c>
    </row>
    <row r="13" spans="1:14" s="35" customFormat="1" ht="14.25" customHeight="1" thickBot="1" x14ac:dyDescent="0.3">
      <c r="A13" s="129">
        <v>1</v>
      </c>
      <c r="B13" s="130"/>
      <c r="C13" s="130"/>
      <c r="D13" s="131"/>
      <c r="E13" s="101">
        <v>1</v>
      </c>
      <c r="F13" s="97">
        <v>2</v>
      </c>
      <c r="G13" s="97">
        <v>3</v>
      </c>
      <c r="H13" s="97">
        <v>4</v>
      </c>
      <c r="I13" s="97">
        <v>5</v>
      </c>
      <c r="J13" s="97">
        <v>6</v>
      </c>
      <c r="K13" s="98">
        <v>7</v>
      </c>
      <c r="L13" s="108"/>
    </row>
    <row r="14" spans="1:14" ht="14.25" customHeight="1" x14ac:dyDescent="0.3">
      <c r="A14" s="132">
        <v>1.1000000000000001</v>
      </c>
      <c r="B14" s="133"/>
      <c r="C14" s="133"/>
      <c r="D14" s="134"/>
      <c r="E14" s="121"/>
      <c r="F14" s="121"/>
      <c r="G14" s="121"/>
      <c r="H14" s="121"/>
      <c r="I14" s="121"/>
      <c r="J14" s="121"/>
      <c r="K14" s="122"/>
      <c r="L14" s="71"/>
    </row>
    <row r="15" spans="1:14" ht="14.25" customHeight="1" x14ac:dyDescent="0.3">
      <c r="A15" s="135">
        <v>1.2</v>
      </c>
      <c r="B15" s="136"/>
      <c r="C15" s="136"/>
      <c r="D15" s="137"/>
      <c r="E15" s="123"/>
      <c r="F15" s="123"/>
      <c r="G15" s="123"/>
      <c r="H15" s="123"/>
      <c r="I15" s="123"/>
      <c r="J15" s="123"/>
      <c r="K15" s="124"/>
      <c r="L15" s="71"/>
    </row>
    <row r="16" spans="1:14" ht="14.25" customHeight="1" x14ac:dyDescent="0.3">
      <c r="A16" s="135">
        <v>1.3</v>
      </c>
      <c r="B16" s="136"/>
      <c r="C16" s="136"/>
      <c r="D16" s="137"/>
      <c r="E16" s="123"/>
      <c r="F16" s="123"/>
      <c r="G16" s="123"/>
      <c r="H16" s="123"/>
      <c r="I16" s="123"/>
      <c r="J16" s="123"/>
      <c r="K16" s="124"/>
      <c r="L16" s="71"/>
    </row>
    <row r="17" spans="1:12" ht="14.25" customHeight="1" x14ac:dyDescent="0.3">
      <c r="A17" s="135">
        <v>1.4</v>
      </c>
      <c r="B17" s="136"/>
      <c r="C17" s="136"/>
      <c r="D17" s="137"/>
      <c r="E17" s="123"/>
      <c r="F17" s="123"/>
      <c r="G17" s="123"/>
      <c r="H17" s="123"/>
      <c r="I17" s="123"/>
      <c r="J17" s="123"/>
      <c r="K17" s="124"/>
      <c r="L17" s="71"/>
    </row>
    <row r="18" spans="1:12" ht="14.25" customHeight="1" thickBot="1" x14ac:dyDescent="0.35">
      <c r="A18" s="138">
        <v>1.5</v>
      </c>
      <c r="B18" s="139"/>
      <c r="C18" s="139"/>
      <c r="D18" s="139"/>
      <c r="E18" s="125"/>
      <c r="F18" s="125"/>
      <c r="G18" s="125"/>
      <c r="H18" s="125"/>
      <c r="I18" s="125"/>
      <c r="J18" s="125"/>
      <c r="K18" s="126"/>
      <c r="L18" s="71">
        <f>IF(COUNT(E14:K18)=0,0,(SUM((E14:K18)))*5/(COUNT(E14:K18)*7))</f>
        <v>0</v>
      </c>
    </row>
    <row r="19" spans="1:12" s="35" customFormat="1" ht="14.25" customHeight="1" thickBot="1" x14ac:dyDescent="0.3">
      <c r="A19" s="143">
        <v>2</v>
      </c>
      <c r="B19" s="130"/>
      <c r="C19" s="130"/>
      <c r="D19" s="131"/>
      <c r="E19" s="102">
        <v>1</v>
      </c>
      <c r="F19" s="99">
        <v>2</v>
      </c>
      <c r="G19" s="99">
        <v>3</v>
      </c>
      <c r="H19" s="99">
        <v>4</v>
      </c>
      <c r="I19" s="99">
        <v>5</v>
      </c>
      <c r="J19" s="99">
        <v>6</v>
      </c>
      <c r="K19" s="100">
        <v>7</v>
      </c>
      <c r="L19" s="109"/>
    </row>
    <row r="20" spans="1:12" ht="14.25" customHeight="1" x14ac:dyDescent="0.3">
      <c r="A20" s="132">
        <v>2.1</v>
      </c>
      <c r="B20" s="133"/>
      <c r="C20" s="133"/>
      <c r="D20" s="134"/>
      <c r="E20" s="123"/>
      <c r="F20" s="123"/>
      <c r="G20" s="123"/>
      <c r="H20" s="123"/>
      <c r="I20" s="123"/>
      <c r="J20" s="123"/>
      <c r="K20" s="124"/>
      <c r="L20" s="71"/>
    </row>
    <row r="21" spans="1:12" ht="14.25" customHeight="1" x14ac:dyDescent="0.3">
      <c r="A21" s="135">
        <v>2.2000000000000002</v>
      </c>
      <c r="B21" s="136"/>
      <c r="C21" s="136"/>
      <c r="D21" s="137"/>
      <c r="E21" s="123"/>
      <c r="F21" s="123"/>
      <c r="G21" s="123"/>
      <c r="H21" s="123"/>
      <c r="I21" s="123"/>
      <c r="J21" s="123"/>
      <c r="K21" s="124"/>
      <c r="L21" s="71"/>
    </row>
    <row r="22" spans="1:12" ht="14.25" customHeight="1" x14ac:dyDescent="0.3">
      <c r="A22" s="135">
        <v>2.2999999999999998</v>
      </c>
      <c r="B22" s="136"/>
      <c r="C22" s="136"/>
      <c r="D22" s="137"/>
      <c r="E22" s="123"/>
      <c r="F22" s="123"/>
      <c r="G22" s="123"/>
      <c r="H22" s="123"/>
      <c r="I22" s="123"/>
      <c r="J22" s="123"/>
      <c r="K22" s="124"/>
      <c r="L22" s="71"/>
    </row>
    <row r="23" spans="1:12" ht="14.25" customHeight="1" x14ac:dyDescent="0.3">
      <c r="A23" s="135">
        <v>2.4</v>
      </c>
      <c r="B23" s="136"/>
      <c r="C23" s="136"/>
      <c r="D23" s="137"/>
      <c r="E23" s="123"/>
      <c r="F23" s="123"/>
      <c r="G23" s="123"/>
      <c r="H23" s="123"/>
      <c r="I23" s="123"/>
      <c r="J23" s="123"/>
      <c r="K23" s="124"/>
      <c r="L23" s="71"/>
    </row>
    <row r="24" spans="1:12" ht="14.25" customHeight="1" thickBot="1" x14ac:dyDescent="0.35">
      <c r="A24" s="138">
        <v>2.5</v>
      </c>
      <c r="B24" s="139"/>
      <c r="C24" s="139"/>
      <c r="D24" s="139"/>
      <c r="E24" s="125"/>
      <c r="F24" s="125"/>
      <c r="G24" s="125"/>
      <c r="H24" s="125"/>
      <c r="I24" s="125"/>
      <c r="J24" s="125"/>
      <c r="K24" s="126"/>
      <c r="L24" s="71">
        <f>IF(COUNT(E20:K24)=0,0,(SUM((E20:K24)))*5/(COUNT(E20:K24)*7))</f>
        <v>0</v>
      </c>
    </row>
    <row r="25" spans="1:12" ht="14.25" customHeight="1" thickBot="1" x14ac:dyDescent="0.35">
      <c r="A25" s="129">
        <v>3</v>
      </c>
      <c r="B25" s="130"/>
      <c r="C25" s="130"/>
      <c r="D25" s="131"/>
      <c r="E25" s="101">
        <v>1</v>
      </c>
      <c r="F25" s="97">
        <v>2</v>
      </c>
      <c r="G25" s="97">
        <v>3</v>
      </c>
      <c r="H25" s="97">
        <v>4</v>
      </c>
      <c r="I25" s="97">
        <v>5</v>
      </c>
      <c r="J25" s="97">
        <v>6</v>
      </c>
      <c r="K25" s="98">
        <v>7</v>
      </c>
      <c r="L25" s="109"/>
    </row>
    <row r="26" spans="1:12" ht="14.25" customHeight="1" x14ac:dyDescent="0.3">
      <c r="A26" s="132">
        <v>3.1</v>
      </c>
      <c r="B26" s="133"/>
      <c r="C26" s="133"/>
      <c r="D26" s="134"/>
      <c r="E26" s="123"/>
      <c r="F26" s="123"/>
      <c r="G26" s="123"/>
      <c r="H26" s="123"/>
      <c r="I26" s="123"/>
      <c r="J26" s="123"/>
      <c r="K26" s="124"/>
      <c r="L26" s="71"/>
    </row>
    <row r="27" spans="1:12" ht="14.25" customHeight="1" x14ac:dyDescent="0.3">
      <c r="A27" s="135">
        <v>3.2</v>
      </c>
      <c r="B27" s="136"/>
      <c r="C27" s="136"/>
      <c r="D27" s="137"/>
      <c r="E27" s="123"/>
      <c r="F27" s="123"/>
      <c r="G27" s="123"/>
      <c r="H27" s="123"/>
      <c r="I27" s="123"/>
      <c r="J27" s="123"/>
      <c r="K27" s="124"/>
      <c r="L27" s="71"/>
    </row>
    <row r="28" spans="1:12" ht="14.25" customHeight="1" x14ac:dyDescent="0.3">
      <c r="A28" s="135">
        <v>3.3</v>
      </c>
      <c r="B28" s="136"/>
      <c r="C28" s="136"/>
      <c r="D28" s="137"/>
      <c r="E28" s="123"/>
      <c r="F28" s="123"/>
      <c r="G28" s="123"/>
      <c r="H28" s="123"/>
      <c r="I28" s="123"/>
      <c r="J28" s="123"/>
      <c r="K28" s="124"/>
      <c r="L28" s="71"/>
    </row>
    <row r="29" spans="1:12" ht="14.25" customHeight="1" x14ac:dyDescent="0.3">
      <c r="A29" s="135">
        <v>3.4</v>
      </c>
      <c r="B29" s="136"/>
      <c r="C29" s="136"/>
      <c r="D29" s="137"/>
      <c r="E29" s="123"/>
      <c r="F29" s="123"/>
      <c r="G29" s="123"/>
      <c r="H29" s="123"/>
      <c r="I29" s="123"/>
      <c r="J29" s="123"/>
      <c r="K29" s="124"/>
      <c r="L29" s="71"/>
    </row>
    <row r="30" spans="1:12" s="35" customFormat="1" ht="14.25" customHeight="1" thickBot="1" x14ac:dyDescent="0.35">
      <c r="A30" s="138">
        <v>3.5</v>
      </c>
      <c r="B30" s="139"/>
      <c r="C30" s="139"/>
      <c r="D30" s="139"/>
      <c r="E30" s="127"/>
      <c r="F30" s="127"/>
      <c r="G30" s="127"/>
      <c r="H30" s="127"/>
      <c r="I30" s="127"/>
      <c r="J30" s="127"/>
      <c r="K30" s="128"/>
      <c r="L30" s="70">
        <f>IF(COUNT(E26:K30)=0,0,(SUM((E26:K30)))*5/(COUNT(E26:K30)*7))</f>
        <v>0</v>
      </c>
    </row>
    <row r="31" spans="1:12" ht="14.25" customHeight="1" thickBot="1" x14ac:dyDescent="0.35">
      <c r="A31" s="143">
        <v>4</v>
      </c>
      <c r="B31" s="130"/>
      <c r="C31" s="130"/>
      <c r="D31" s="131"/>
      <c r="E31" s="101">
        <v>1</v>
      </c>
      <c r="F31" s="97">
        <v>2</v>
      </c>
      <c r="G31" s="97">
        <v>3</v>
      </c>
      <c r="H31" s="97">
        <v>4</v>
      </c>
      <c r="I31" s="97">
        <v>5</v>
      </c>
      <c r="J31" s="97">
        <v>6</v>
      </c>
      <c r="K31" s="98">
        <v>7</v>
      </c>
      <c r="L31" s="109"/>
    </row>
    <row r="32" spans="1:12" ht="14.25" customHeight="1" x14ac:dyDescent="0.3">
      <c r="A32" s="132"/>
      <c r="B32" s="133"/>
      <c r="C32" s="133"/>
      <c r="D32" s="134"/>
      <c r="E32" s="123"/>
      <c r="F32" s="123"/>
      <c r="G32" s="123"/>
      <c r="H32" s="123"/>
      <c r="I32" s="123"/>
      <c r="J32" s="123"/>
      <c r="K32" s="124"/>
      <c r="L32" s="71"/>
    </row>
    <row r="33" spans="1:12" ht="14.25" customHeight="1" x14ac:dyDescent="0.3">
      <c r="A33" s="135"/>
      <c r="B33" s="136"/>
      <c r="C33" s="136"/>
      <c r="D33" s="137"/>
      <c r="E33" s="123"/>
      <c r="F33" s="123"/>
      <c r="G33" s="123"/>
      <c r="H33" s="123"/>
      <c r="I33" s="123"/>
      <c r="J33" s="123"/>
      <c r="K33" s="124"/>
      <c r="L33" s="71"/>
    </row>
    <row r="34" spans="1:12" ht="14.25" customHeight="1" x14ac:dyDescent="0.3">
      <c r="A34" s="135"/>
      <c r="B34" s="136"/>
      <c r="C34" s="136"/>
      <c r="D34" s="137"/>
      <c r="E34" s="123"/>
      <c r="F34" s="123"/>
      <c r="G34" s="123"/>
      <c r="H34" s="123"/>
      <c r="I34" s="123"/>
      <c r="J34" s="123"/>
      <c r="K34" s="124"/>
      <c r="L34" s="71"/>
    </row>
    <row r="35" spans="1:12" ht="14.25" customHeight="1" x14ac:dyDescent="0.3">
      <c r="A35" s="135"/>
      <c r="B35" s="136"/>
      <c r="C35" s="136"/>
      <c r="D35" s="137"/>
      <c r="E35" s="123"/>
      <c r="F35" s="123"/>
      <c r="G35" s="123"/>
      <c r="H35" s="123"/>
      <c r="I35" s="123"/>
      <c r="J35" s="123"/>
      <c r="K35" s="124"/>
      <c r="L35" s="71"/>
    </row>
    <row r="36" spans="1:12" s="35" customFormat="1" ht="14.25" customHeight="1" thickBot="1" x14ac:dyDescent="0.35">
      <c r="A36" s="138"/>
      <c r="B36" s="139"/>
      <c r="C36" s="139"/>
      <c r="D36" s="139"/>
      <c r="E36" s="127"/>
      <c r="F36" s="127"/>
      <c r="G36" s="127"/>
      <c r="H36" s="127"/>
      <c r="I36" s="127"/>
      <c r="J36" s="127"/>
      <c r="K36" s="128"/>
      <c r="L36" s="70">
        <f>IF(COUNT(E32:K36)=0,0,(SUM((E32:K36)))*5/(COUNT(E32:K36)*7))</f>
        <v>0</v>
      </c>
    </row>
    <row r="37" spans="1:12" ht="14.25" customHeight="1" thickBot="1" x14ac:dyDescent="0.35">
      <c r="A37" s="129">
        <v>5</v>
      </c>
      <c r="B37" s="130"/>
      <c r="C37" s="130"/>
      <c r="D37" s="131"/>
      <c r="E37" s="101">
        <v>1</v>
      </c>
      <c r="F37" s="97">
        <v>2</v>
      </c>
      <c r="G37" s="97">
        <v>3</v>
      </c>
      <c r="H37" s="97">
        <v>4</v>
      </c>
      <c r="I37" s="97">
        <v>5</v>
      </c>
      <c r="J37" s="97">
        <v>6</v>
      </c>
      <c r="K37" s="98">
        <v>7</v>
      </c>
      <c r="L37" s="109"/>
    </row>
    <row r="38" spans="1:12" ht="14.25" customHeight="1" x14ac:dyDescent="0.3">
      <c r="A38" s="132"/>
      <c r="B38" s="133"/>
      <c r="C38" s="133"/>
      <c r="D38" s="134"/>
      <c r="E38" s="123"/>
      <c r="F38" s="123"/>
      <c r="G38" s="123"/>
      <c r="H38" s="123"/>
      <c r="I38" s="123"/>
      <c r="J38" s="123"/>
      <c r="K38" s="124"/>
      <c r="L38" s="71"/>
    </row>
    <row r="39" spans="1:12" ht="14.25" customHeight="1" x14ac:dyDescent="0.3">
      <c r="A39" s="135"/>
      <c r="B39" s="136"/>
      <c r="C39" s="136"/>
      <c r="D39" s="137"/>
      <c r="E39" s="123"/>
      <c r="F39" s="123"/>
      <c r="G39" s="123"/>
      <c r="H39" s="123"/>
      <c r="I39" s="123"/>
      <c r="J39" s="123"/>
      <c r="K39" s="124"/>
      <c r="L39" s="71"/>
    </row>
    <row r="40" spans="1:12" ht="14.25" customHeight="1" x14ac:dyDescent="0.3">
      <c r="A40" s="135"/>
      <c r="B40" s="136"/>
      <c r="C40" s="136"/>
      <c r="D40" s="137"/>
      <c r="E40" s="123"/>
      <c r="F40" s="123"/>
      <c r="G40" s="123"/>
      <c r="H40" s="123"/>
      <c r="I40" s="123"/>
      <c r="J40" s="123"/>
      <c r="K40" s="124"/>
      <c r="L40" s="71"/>
    </row>
    <row r="41" spans="1:12" ht="14.25" customHeight="1" x14ac:dyDescent="0.3">
      <c r="A41" s="135"/>
      <c r="B41" s="136"/>
      <c r="C41" s="136"/>
      <c r="D41" s="137"/>
      <c r="E41" s="123"/>
      <c r="F41" s="123"/>
      <c r="G41" s="123"/>
      <c r="H41" s="123"/>
      <c r="I41" s="123"/>
      <c r="J41" s="123"/>
      <c r="K41" s="124"/>
      <c r="L41" s="71"/>
    </row>
    <row r="42" spans="1:12" ht="14.25" customHeight="1" thickBot="1" x14ac:dyDescent="0.35">
      <c r="A42" s="141"/>
      <c r="B42" s="142"/>
      <c r="C42" s="142"/>
      <c r="D42" s="142"/>
      <c r="E42" s="127"/>
      <c r="F42" s="127"/>
      <c r="G42" s="127"/>
      <c r="H42" s="127"/>
      <c r="I42" s="127"/>
      <c r="J42" s="127"/>
      <c r="K42" s="128"/>
      <c r="L42" s="70">
        <f>IF(COUNT(E38:K42)=0,0,(SUM((E38:K42)))*5/(COUNT(E38:K42)*7))</f>
        <v>0</v>
      </c>
    </row>
    <row r="44" spans="1:12" s="11" customFormat="1" x14ac:dyDescent="0.3">
      <c r="A44" s="105"/>
      <c r="D44" s="106"/>
    </row>
    <row r="45" spans="1:12" ht="13.5" thickBot="1" x14ac:dyDescent="0.35"/>
    <row r="46" spans="1:12" x14ac:dyDescent="0.3">
      <c r="A46" s="43" t="s">
        <v>107</v>
      </c>
      <c r="B46" s="166" t="s">
        <v>108</v>
      </c>
      <c r="C46" s="167"/>
      <c r="D46" s="167"/>
      <c r="E46" s="167"/>
      <c r="F46" s="168"/>
      <c r="G46" s="167" t="s">
        <v>109</v>
      </c>
      <c r="H46" s="167"/>
      <c r="I46" s="167"/>
      <c r="J46" s="167"/>
      <c r="K46" s="167"/>
      <c r="L46" s="168"/>
    </row>
    <row r="47" spans="1:12" x14ac:dyDescent="0.3">
      <c r="A47" s="44"/>
      <c r="B47" s="45"/>
      <c r="C47" s="46"/>
      <c r="D47" s="46"/>
      <c r="E47" s="46"/>
      <c r="F47" s="47"/>
      <c r="G47" s="46"/>
      <c r="H47" s="46"/>
      <c r="I47" s="46"/>
      <c r="J47" s="48"/>
      <c r="K47" s="46"/>
      <c r="L47" s="47"/>
    </row>
    <row r="48" spans="1:12" x14ac:dyDescent="0.3">
      <c r="A48" s="44"/>
      <c r="B48" s="45"/>
      <c r="C48" s="46"/>
      <c r="D48" s="46"/>
      <c r="E48" s="46"/>
      <c r="F48" s="47"/>
      <c r="G48" s="46"/>
      <c r="H48" s="46"/>
      <c r="I48" s="46"/>
      <c r="J48" s="48"/>
      <c r="K48" s="46"/>
      <c r="L48" s="47"/>
    </row>
    <row r="49" spans="1:12" x14ac:dyDescent="0.3">
      <c r="A49" s="49" t="s">
        <v>103</v>
      </c>
      <c r="B49" s="50" t="s">
        <v>113</v>
      </c>
      <c r="C49" s="51"/>
      <c r="D49" s="51"/>
      <c r="E49" s="51"/>
      <c r="F49" s="52"/>
      <c r="G49" s="51" t="s">
        <v>113</v>
      </c>
      <c r="H49" s="51"/>
      <c r="I49" s="51"/>
      <c r="J49" s="51"/>
      <c r="K49" s="51"/>
      <c r="L49" s="52"/>
    </row>
    <row r="50" spans="1:12" x14ac:dyDescent="0.3">
      <c r="A50" s="49" t="s">
        <v>104</v>
      </c>
      <c r="B50" s="50" t="s">
        <v>104</v>
      </c>
      <c r="C50" s="51"/>
      <c r="D50" s="51"/>
      <c r="E50" s="51"/>
      <c r="F50" s="52"/>
      <c r="G50" s="51" t="s">
        <v>110</v>
      </c>
      <c r="H50" s="51"/>
      <c r="I50" s="51"/>
      <c r="J50" s="51"/>
      <c r="K50" s="51"/>
      <c r="L50" s="52"/>
    </row>
    <row r="51" spans="1:12" x14ac:dyDescent="0.3">
      <c r="A51" s="49" t="s">
        <v>105</v>
      </c>
      <c r="B51" s="50" t="s">
        <v>8</v>
      </c>
      <c r="C51" s="51"/>
      <c r="D51" s="51"/>
      <c r="E51" s="51"/>
      <c r="F51" s="52"/>
      <c r="G51" s="51"/>
      <c r="H51" s="51"/>
      <c r="I51" s="51"/>
      <c r="J51" s="51"/>
      <c r="K51" s="51"/>
      <c r="L51" s="52"/>
    </row>
    <row r="52" spans="1:12" ht="13.5" thickBot="1" x14ac:dyDescent="0.35">
      <c r="A52" s="53" t="s">
        <v>112</v>
      </c>
      <c r="B52" s="54"/>
      <c r="C52" s="55" t="s">
        <v>106</v>
      </c>
      <c r="D52" s="56"/>
      <c r="E52" s="56"/>
      <c r="F52" s="57"/>
      <c r="G52" s="56" t="s">
        <v>111</v>
      </c>
      <c r="H52" s="56"/>
      <c r="I52" s="56"/>
      <c r="J52" s="56"/>
      <c r="K52" s="56"/>
      <c r="L52" s="57"/>
    </row>
  </sheetData>
  <sheetProtection sheet="1" objects="1" scenarios="1"/>
  <mergeCells count="5">
    <mergeCell ref="A1:L1"/>
    <mergeCell ref="E12:K12"/>
    <mergeCell ref="A12:D12"/>
    <mergeCell ref="B46:F46"/>
    <mergeCell ref="G46:L46"/>
  </mergeCells>
  <printOptions horizontalCentered="1"/>
  <pageMargins left="0.16" right="0.1968503937007874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Assessment Form</vt:lpstr>
      <vt:lpstr>CC Eva (TH)</vt:lpstr>
      <vt:lpstr>MC Eva (TH)</vt:lpstr>
      <vt:lpstr>FC Eva (TH)</vt:lpstr>
      <vt:lpstr>'Assessment Form'!Print_Area</vt:lpstr>
      <vt:lpstr>'CC Eva (TH)'!Print_Area</vt:lpstr>
      <vt:lpstr>'FC Eva (TH)'!Print_Area</vt:lpstr>
      <vt:lpstr>'MC Eva (TH)'!Print_Area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thamitac</dc:creator>
  <cp:lastModifiedBy>Sirikanya Prasertsri</cp:lastModifiedBy>
  <cp:lastPrinted>2017-03-02T11:55:13Z</cp:lastPrinted>
  <dcterms:created xsi:type="dcterms:W3CDTF">2016-04-08T09:55:15Z</dcterms:created>
  <dcterms:modified xsi:type="dcterms:W3CDTF">2025-02-13T05:02:24Z</dcterms:modified>
</cp:coreProperties>
</file>