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ข้อมูลเมือง\1_1\ข้อมูลนำเข้า\"/>
    </mc:Choice>
  </mc:AlternateContent>
  <xr:revisionPtr revIDLastSave="0" documentId="13_ncr:1_{1BF98802-3DDA-455C-9EAB-915A9BB76463}" xr6:coauthVersionLast="47" xr6:coauthVersionMax="47" xr10:uidLastSave="{00000000-0000-0000-0000-000000000000}"/>
  <bookViews>
    <workbookView xWindow="-110" yWindow="-110" windowWidth="19420" windowHeight="10420" tabRatio="839" xr2:uid="{00000000-000D-0000-FFFF-FFFF00000000}"/>
  </bookViews>
  <sheets>
    <sheet name="2561-2563" sheetId="2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26" l="1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</calcChain>
</file>

<file path=xl/sharedStrings.xml><?xml version="1.0" encoding="utf-8"?>
<sst xmlns="http://schemas.openxmlformats.org/spreadsheetml/2006/main" count="39" uniqueCount="27">
  <si>
    <t xml:space="preserve">  pH</t>
  </si>
  <si>
    <t>สะพานพระราม 7</t>
  </si>
  <si>
    <t>ประตูระบายน้ำเทเวศน์</t>
  </si>
  <si>
    <t>สะพานพระพุทธยอดฟ้า</t>
  </si>
  <si>
    <t>สะพานกรุงเทพ</t>
  </si>
  <si>
    <t>ท่าเรือวัดคลองภูมิ</t>
  </si>
  <si>
    <t>วัดบางนา</t>
  </si>
  <si>
    <t xml:space="preserve">สะพานพระราม 9 </t>
  </si>
  <si>
    <t>ประตูระบายน้ำเทเวศร์</t>
  </si>
  <si>
    <t>สะพานพระราม 9</t>
  </si>
  <si>
    <t>No_</t>
  </si>
  <si>
    <t>Sample_water_point</t>
  </si>
  <si>
    <t>DO (mg/l)</t>
  </si>
  <si>
    <t>BOD (mg/l)</t>
  </si>
  <si>
    <t>COD (mg/l)</t>
  </si>
  <si>
    <t>SS (mg/l)</t>
  </si>
  <si>
    <t>TKN (mg/l)</t>
  </si>
  <si>
    <t>T-P (mg/l)</t>
  </si>
  <si>
    <t>T.Coliform (col/100ml)</t>
  </si>
  <si>
    <t>Conduct. (us/cm)</t>
  </si>
  <si>
    <t>Salinity (ppt)</t>
  </si>
  <si>
    <t>year_</t>
  </si>
  <si>
    <r>
      <t>TEMP. (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C)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</si>
  <si>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S (mg/l)</t>
    </r>
  </si>
  <si>
    <r>
      <t>NH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N (mg/l)</t>
    </r>
  </si>
  <si>
    <r>
      <t>NO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(mg/l)</t>
    </r>
  </si>
  <si>
    <r>
      <t>NO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(mg/l)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</si>
</sst>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67" formatCode="#,##0.0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167" fontId="4" fillId="0" borderId="0" xfId="0" applyNumberFormat="1" applyFont="1" applyFill="1"/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2" fontId="5" fillId="2" borderId="1" xfId="0" applyNumberFormat="1" applyFont="1" applyFill="1" applyBorder="1"/>
    <xf numFmtId="11" fontId="5" fillId="2" borderId="2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5" fillId="0" borderId="4" xfId="0" quotePrefix="1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2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1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left" vertical="center"/>
    </xf>
    <xf numFmtId="167" fontId="4" fillId="0" borderId="0" xfId="0" applyNumberFormat="1" applyFont="1" applyFill="1" applyAlignment="1">
      <alignment horizontal="left"/>
    </xf>
    <xf numFmtId="0" fontId="1" fillId="0" borderId="0" xfId="0" applyFont="1" applyBorder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1" fontId="1" fillId="0" borderId="5" xfId="0" applyNumberFormat="1" applyFont="1" applyBorder="1" applyAlignment="1">
      <alignment horizontal="center" wrapText="1"/>
    </xf>
    <xf numFmtId="11" fontId="1" fillId="0" borderId="6" xfId="0" applyNumberFormat="1" applyFont="1" applyBorder="1" applyAlignment="1">
      <alignment horizontal="center" wrapText="1"/>
    </xf>
    <xf numFmtId="11" fontId="1" fillId="0" borderId="7" xfId="0" applyNumberFormat="1" applyFont="1" applyBorder="1" applyAlignment="1">
      <alignment horizontal="center" wrapText="1"/>
    </xf>
  </cellXfs>
  <cellStyles count="3">
    <cellStyle name="Comma 2" xfId="1" xr:uid="{00000000-0005-0000-0000-000001000000}"/>
    <cellStyle name="Comma 3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83AE-DFF5-4AD6-A2C4-530F15B4D584}">
  <dimension ref="A1:S58"/>
  <sheetViews>
    <sheetView tabSelected="1" workbookViewId="0">
      <selection activeCell="I12" sqref="I12"/>
    </sheetView>
  </sheetViews>
  <sheetFormatPr defaultRowHeight="14.5"/>
  <cols>
    <col min="1" max="1" width="6.36328125" style="2" customWidth="1"/>
    <col min="2" max="2" width="8.36328125" style="2" customWidth="1"/>
    <col min="3" max="3" width="19.7265625" style="24" customWidth="1"/>
    <col min="4" max="4" width="8.81640625" style="2" bestFit="1" customWidth="1"/>
    <col min="5" max="5" width="7.6328125" style="2" customWidth="1"/>
    <col min="6" max="6" width="8.453125" style="2" customWidth="1"/>
    <col min="7" max="7" width="7.36328125" style="2" customWidth="1"/>
    <col min="8" max="8" width="8.08984375" style="2" customWidth="1"/>
    <col min="9" max="9" width="8" style="2" customWidth="1"/>
    <col min="10" max="10" width="7.7265625" style="2" customWidth="1"/>
    <col min="11" max="15" width="8.81640625" style="2" bestFit="1" customWidth="1"/>
    <col min="16" max="16" width="14.1796875" style="2" bestFit="1" customWidth="1"/>
    <col min="17" max="17" width="11.1796875" style="2" bestFit="1" customWidth="1"/>
    <col min="18" max="18" width="8.1796875" style="2" customWidth="1"/>
    <col min="19" max="16384" width="8.7265625" style="2"/>
  </cols>
  <sheetData>
    <row r="1" spans="1:19" ht="18" thickBot="1">
      <c r="A1" s="3" t="s">
        <v>10</v>
      </c>
      <c r="B1" s="4" t="s">
        <v>21</v>
      </c>
      <c r="C1" s="19" t="s">
        <v>11</v>
      </c>
      <c r="D1" s="5" t="s">
        <v>22</v>
      </c>
      <c r="E1" s="5" t="s">
        <v>0</v>
      </c>
      <c r="F1" s="5" t="s">
        <v>12</v>
      </c>
      <c r="G1" s="5" t="s">
        <v>23</v>
      </c>
      <c r="H1" s="5" t="s">
        <v>13</v>
      </c>
      <c r="I1" s="5" t="s">
        <v>14</v>
      </c>
      <c r="J1" s="6" t="s">
        <v>15</v>
      </c>
      <c r="K1" s="5" t="s">
        <v>16</v>
      </c>
      <c r="L1" s="5" t="s">
        <v>24</v>
      </c>
      <c r="M1" s="5" t="s">
        <v>25</v>
      </c>
      <c r="N1" s="5" t="s">
        <v>26</v>
      </c>
      <c r="O1" s="5" t="s">
        <v>17</v>
      </c>
      <c r="P1" s="7" t="s">
        <v>18</v>
      </c>
      <c r="Q1" s="8" t="s">
        <v>19</v>
      </c>
      <c r="R1" s="8" t="s">
        <v>20</v>
      </c>
    </row>
    <row r="2" spans="1:19" ht="15" thickBot="1">
      <c r="A2" s="11">
        <v>1</v>
      </c>
      <c r="B2" s="11">
        <v>2561</v>
      </c>
      <c r="C2" s="12" t="s">
        <v>1</v>
      </c>
      <c r="D2" s="13">
        <v>29.44</v>
      </c>
      <c r="E2" s="13">
        <v>7.08</v>
      </c>
      <c r="F2" s="13">
        <v>2.8</v>
      </c>
      <c r="G2" s="13">
        <v>0</v>
      </c>
      <c r="H2" s="13">
        <v>3.52</v>
      </c>
      <c r="I2" s="13">
        <v>36.42</v>
      </c>
      <c r="J2" s="13">
        <v>23.75</v>
      </c>
      <c r="K2" s="13">
        <v>2.5499999999999998</v>
      </c>
      <c r="L2" s="13">
        <v>0.18</v>
      </c>
      <c r="M2" s="13">
        <v>0.11</v>
      </c>
      <c r="N2" s="13">
        <v>1.87</v>
      </c>
      <c r="O2" s="13">
        <v>0.13</v>
      </c>
      <c r="P2" s="25">
        <v>300000</v>
      </c>
      <c r="Q2" s="14">
        <v>349</v>
      </c>
      <c r="R2" s="13">
        <v>0.1</v>
      </c>
    </row>
    <row r="3" spans="1:19" ht="15" thickBot="1">
      <c r="A3" s="15">
        <v>2</v>
      </c>
      <c r="B3" s="11">
        <v>2561</v>
      </c>
      <c r="C3" s="12" t="s">
        <v>8</v>
      </c>
      <c r="D3" s="13">
        <v>29.39</v>
      </c>
      <c r="E3" s="13">
        <v>7.1</v>
      </c>
      <c r="F3" s="13">
        <v>2.5299999999999998</v>
      </c>
      <c r="G3" s="13">
        <v>0</v>
      </c>
      <c r="H3" s="13">
        <v>3.8</v>
      </c>
      <c r="I3" s="13">
        <v>34.79</v>
      </c>
      <c r="J3" s="13">
        <v>21.79</v>
      </c>
      <c r="K3" s="13">
        <v>2.16</v>
      </c>
      <c r="L3" s="13">
        <v>0.1</v>
      </c>
      <c r="M3" s="13">
        <v>0.13</v>
      </c>
      <c r="N3" s="13">
        <v>2.1</v>
      </c>
      <c r="O3" s="13">
        <v>0.17</v>
      </c>
      <c r="P3" s="26">
        <v>440000</v>
      </c>
      <c r="Q3" s="14">
        <v>364.5</v>
      </c>
      <c r="R3" s="13">
        <v>0.1</v>
      </c>
    </row>
    <row r="4" spans="1:19" ht="15" thickBot="1">
      <c r="A4" s="15">
        <v>3</v>
      </c>
      <c r="B4" s="11">
        <v>2561</v>
      </c>
      <c r="C4" s="12" t="s">
        <v>3</v>
      </c>
      <c r="D4" s="13">
        <v>29.39</v>
      </c>
      <c r="E4" s="13">
        <v>7.11</v>
      </c>
      <c r="F4" s="13">
        <v>2.4300000000000002</v>
      </c>
      <c r="G4" s="13">
        <v>0</v>
      </c>
      <c r="H4" s="13">
        <v>4.8</v>
      </c>
      <c r="I4" s="13">
        <v>41.33</v>
      </c>
      <c r="J4" s="13">
        <v>30.04</v>
      </c>
      <c r="K4" s="13">
        <v>1.99</v>
      </c>
      <c r="L4" s="13">
        <v>0.14000000000000001</v>
      </c>
      <c r="M4" s="13">
        <v>0.14000000000000001</v>
      </c>
      <c r="N4" s="13">
        <v>2.1800000000000002</v>
      </c>
      <c r="O4" s="13">
        <v>0.17</v>
      </c>
      <c r="P4" s="26">
        <v>540000</v>
      </c>
      <c r="Q4" s="14">
        <v>380.7</v>
      </c>
      <c r="R4" s="13">
        <v>0.1</v>
      </c>
    </row>
    <row r="5" spans="1:19" ht="15" thickBot="1">
      <c r="A5" s="15">
        <v>4</v>
      </c>
      <c r="B5" s="11">
        <v>2561</v>
      </c>
      <c r="C5" s="12" t="s">
        <v>4</v>
      </c>
      <c r="D5" s="13">
        <v>29.43</v>
      </c>
      <c r="E5" s="13">
        <v>7.09</v>
      </c>
      <c r="F5" s="13">
        <v>2.0299999999999998</v>
      </c>
      <c r="G5" s="13">
        <v>0</v>
      </c>
      <c r="H5" s="13">
        <v>4.51</v>
      </c>
      <c r="I5" s="13">
        <v>35.380000000000003</v>
      </c>
      <c r="J5" s="13">
        <v>19.079999999999998</v>
      </c>
      <c r="K5" s="13">
        <v>2.82</v>
      </c>
      <c r="L5" s="13">
        <v>0.1</v>
      </c>
      <c r="M5" s="13">
        <v>0.13</v>
      </c>
      <c r="N5" s="13">
        <v>2.13</v>
      </c>
      <c r="O5" s="13">
        <v>0.23</v>
      </c>
      <c r="P5" s="26">
        <v>460000</v>
      </c>
      <c r="Q5" s="14">
        <v>560.1</v>
      </c>
      <c r="R5" s="13">
        <v>0.2</v>
      </c>
    </row>
    <row r="6" spans="1:19" ht="15" thickBot="1">
      <c r="A6" s="15">
        <v>5</v>
      </c>
      <c r="B6" s="11">
        <v>2561</v>
      </c>
      <c r="C6" s="12" t="s">
        <v>9</v>
      </c>
      <c r="D6" s="13">
        <v>29.45</v>
      </c>
      <c r="E6" s="13">
        <v>7.11</v>
      </c>
      <c r="F6" s="13">
        <v>2.16</v>
      </c>
      <c r="G6" s="13">
        <v>0</v>
      </c>
      <c r="H6" s="13">
        <v>4.21</v>
      </c>
      <c r="I6" s="13">
        <v>39.29</v>
      </c>
      <c r="J6" s="13">
        <v>20.04</v>
      </c>
      <c r="K6" s="13">
        <v>2.2400000000000002</v>
      </c>
      <c r="L6" s="13">
        <v>0.15</v>
      </c>
      <c r="M6" s="13">
        <v>0.16</v>
      </c>
      <c r="N6" s="13">
        <v>2.11</v>
      </c>
      <c r="O6" s="13">
        <v>0.19</v>
      </c>
      <c r="P6" s="26">
        <v>170000</v>
      </c>
      <c r="Q6" s="14">
        <v>632.70000000000005</v>
      </c>
      <c r="R6" s="13">
        <v>0.2</v>
      </c>
    </row>
    <row r="7" spans="1:19" ht="15" thickBot="1">
      <c r="A7" s="15">
        <v>6</v>
      </c>
      <c r="B7" s="11">
        <v>2561</v>
      </c>
      <c r="C7" s="12" t="s">
        <v>5</v>
      </c>
      <c r="D7" s="13">
        <v>29.53</v>
      </c>
      <c r="E7" s="13">
        <v>7.12</v>
      </c>
      <c r="F7" s="13">
        <v>2.99</v>
      </c>
      <c r="G7" s="13">
        <v>0</v>
      </c>
      <c r="H7" s="13">
        <v>4.97</v>
      </c>
      <c r="I7" s="13">
        <v>52.33</v>
      </c>
      <c r="J7" s="13">
        <v>93.17</v>
      </c>
      <c r="K7" s="13">
        <v>2.35</v>
      </c>
      <c r="L7" s="13">
        <v>0.21</v>
      </c>
      <c r="M7" s="13">
        <v>0.22</v>
      </c>
      <c r="N7" s="13">
        <v>2.23</v>
      </c>
      <c r="O7" s="13">
        <v>0.24</v>
      </c>
      <c r="P7" s="26">
        <v>410000</v>
      </c>
      <c r="Q7" s="14">
        <v>1428.1</v>
      </c>
      <c r="R7" s="13">
        <v>0.7</v>
      </c>
      <c r="S7" s="21"/>
    </row>
    <row r="8" spans="1:19" ht="15" thickBot="1">
      <c r="A8" s="15">
        <v>7</v>
      </c>
      <c r="B8" s="11">
        <v>2561</v>
      </c>
      <c r="C8" s="12" t="s">
        <v>6</v>
      </c>
      <c r="D8" s="13">
        <v>29.48</v>
      </c>
      <c r="E8" s="13">
        <v>7.13</v>
      </c>
      <c r="F8" s="13">
        <v>2.19</v>
      </c>
      <c r="G8" s="13">
        <v>0</v>
      </c>
      <c r="H8" s="13">
        <v>4.63</v>
      </c>
      <c r="I8" s="13">
        <v>50.38</v>
      </c>
      <c r="J8" s="13">
        <v>29.33</v>
      </c>
      <c r="K8" s="13">
        <v>2.9</v>
      </c>
      <c r="L8" s="13">
        <v>0.54</v>
      </c>
      <c r="M8" s="13">
        <v>0.23</v>
      </c>
      <c r="N8" s="13">
        <v>2.11</v>
      </c>
      <c r="O8" s="13">
        <v>0.31</v>
      </c>
      <c r="P8" s="27">
        <v>680000</v>
      </c>
      <c r="Q8" s="14">
        <v>3020.7</v>
      </c>
      <c r="R8" s="13">
        <v>1.6</v>
      </c>
    </row>
    <row r="9" spans="1:19">
      <c r="A9" s="9">
        <f t="shared" ref="A9:A22" si="0">A2</f>
        <v>1</v>
      </c>
      <c r="B9" s="16">
        <v>2562</v>
      </c>
      <c r="C9" s="12" t="s">
        <v>1</v>
      </c>
      <c r="D9" s="13">
        <v>29.72</v>
      </c>
      <c r="E9" s="13">
        <v>7.05</v>
      </c>
      <c r="F9" s="13">
        <v>2.5</v>
      </c>
      <c r="G9" s="13">
        <v>0</v>
      </c>
      <c r="H9" s="13">
        <v>3.5</v>
      </c>
      <c r="I9" s="13">
        <v>38.46</v>
      </c>
      <c r="J9" s="13">
        <v>53</v>
      </c>
      <c r="K9" s="13">
        <v>3.34</v>
      </c>
      <c r="L9" s="13">
        <v>0.01</v>
      </c>
      <c r="M9" s="13">
        <v>0.09</v>
      </c>
      <c r="N9" s="13">
        <v>2.9</v>
      </c>
      <c r="O9" s="13">
        <v>0.25</v>
      </c>
      <c r="P9" s="17">
        <v>19000000</v>
      </c>
      <c r="Q9" s="14">
        <v>1458.72</v>
      </c>
      <c r="R9" s="13">
        <v>0.72</v>
      </c>
    </row>
    <row r="10" spans="1:19">
      <c r="A10" s="9">
        <f t="shared" si="0"/>
        <v>2</v>
      </c>
      <c r="B10" s="16">
        <v>2562</v>
      </c>
      <c r="C10" s="12" t="s">
        <v>2</v>
      </c>
      <c r="D10" s="13">
        <v>29.87</v>
      </c>
      <c r="E10" s="13">
        <v>7.04</v>
      </c>
      <c r="F10" s="13">
        <v>1.9</v>
      </c>
      <c r="G10" s="13">
        <v>0</v>
      </c>
      <c r="H10" s="13">
        <v>3.67</v>
      </c>
      <c r="I10" s="13">
        <v>46.71</v>
      </c>
      <c r="J10" s="13">
        <v>37.75</v>
      </c>
      <c r="K10" s="13">
        <v>2.4500000000000002</v>
      </c>
      <c r="L10" s="13">
        <v>0</v>
      </c>
      <c r="M10" s="13">
        <v>0.2</v>
      </c>
      <c r="N10" s="13">
        <v>3.08</v>
      </c>
      <c r="O10" s="13">
        <v>0.28000000000000003</v>
      </c>
      <c r="P10" s="17">
        <v>310000</v>
      </c>
      <c r="Q10" s="14">
        <v>2524.9499999999998</v>
      </c>
      <c r="R10" s="13">
        <v>1.34</v>
      </c>
    </row>
    <row r="11" spans="1:19">
      <c r="A11" s="9">
        <f t="shared" si="0"/>
        <v>3</v>
      </c>
      <c r="B11" s="16">
        <v>2562</v>
      </c>
      <c r="C11" s="12" t="s">
        <v>3</v>
      </c>
      <c r="D11" s="13">
        <v>29.86</v>
      </c>
      <c r="E11" s="13">
        <v>7.07</v>
      </c>
      <c r="F11" s="13">
        <v>2.04</v>
      </c>
      <c r="G11" s="13">
        <v>0</v>
      </c>
      <c r="H11" s="13">
        <v>4.0599999999999996</v>
      </c>
      <c r="I11" s="13">
        <v>58.88</v>
      </c>
      <c r="J11" s="13">
        <v>70.13</v>
      </c>
      <c r="K11" s="13">
        <v>2.89</v>
      </c>
      <c r="L11" s="13">
        <v>0</v>
      </c>
      <c r="M11" s="13">
        <v>0.23</v>
      </c>
      <c r="N11" s="13">
        <v>3.13</v>
      </c>
      <c r="O11" s="13">
        <v>0.31</v>
      </c>
      <c r="P11" s="17">
        <v>400000</v>
      </c>
      <c r="Q11" s="14">
        <v>3169.03</v>
      </c>
      <c r="R11" s="13">
        <v>1.72</v>
      </c>
    </row>
    <row r="12" spans="1:19">
      <c r="A12" s="9">
        <f t="shared" si="0"/>
        <v>4</v>
      </c>
      <c r="B12" s="16">
        <v>2562</v>
      </c>
      <c r="C12" s="12" t="s">
        <v>4</v>
      </c>
      <c r="D12" s="13">
        <v>29.88</v>
      </c>
      <c r="E12" s="13">
        <v>7.04</v>
      </c>
      <c r="F12" s="13">
        <v>2.0499999999999998</v>
      </c>
      <c r="G12" s="13">
        <v>0</v>
      </c>
      <c r="H12" s="13">
        <v>4.4000000000000004</v>
      </c>
      <c r="I12" s="13">
        <v>64.790000000000006</v>
      </c>
      <c r="J12" s="13">
        <v>38.92</v>
      </c>
      <c r="K12" s="13">
        <v>2.4</v>
      </c>
      <c r="L12" s="13">
        <v>0.03</v>
      </c>
      <c r="M12" s="13">
        <v>0.35</v>
      </c>
      <c r="N12" s="13">
        <v>2.95</v>
      </c>
      <c r="O12" s="13">
        <v>0.33</v>
      </c>
      <c r="P12" s="17">
        <v>10000000</v>
      </c>
      <c r="Q12" s="14">
        <v>4710.83</v>
      </c>
      <c r="R12" s="13">
        <v>2.66</v>
      </c>
    </row>
    <row r="13" spans="1:19">
      <c r="A13" s="10">
        <f t="shared" si="0"/>
        <v>5</v>
      </c>
      <c r="B13" s="16">
        <v>2562</v>
      </c>
      <c r="C13" s="12" t="s">
        <v>7</v>
      </c>
      <c r="D13" s="13">
        <v>29.91</v>
      </c>
      <c r="E13" s="13">
        <v>7.02</v>
      </c>
      <c r="F13" s="13">
        <v>1.99</v>
      </c>
      <c r="G13" s="13">
        <v>0</v>
      </c>
      <c r="H13" s="13">
        <v>4.28</v>
      </c>
      <c r="I13" s="13">
        <v>73.67</v>
      </c>
      <c r="J13" s="13">
        <v>49.58</v>
      </c>
      <c r="K13" s="13">
        <v>3.06</v>
      </c>
      <c r="L13" s="13">
        <v>0.01</v>
      </c>
      <c r="M13" s="13">
        <v>0.39</v>
      </c>
      <c r="N13" s="13">
        <v>2.85</v>
      </c>
      <c r="O13" s="13">
        <v>0.3</v>
      </c>
      <c r="P13" s="17">
        <v>430000</v>
      </c>
      <c r="Q13" s="14">
        <v>5534.58</v>
      </c>
      <c r="R13" s="13">
        <v>3.14</v>
      </c>
    </row>
    <row r="14" spans="1:19">
      <c r="A14" s="10">
        <f t="shared" si="0"/>
        <v>6</v>
      </c>
      <c r="B14" s="16">
        <v>2562</v>
      </c>
      <c r="C14" s="12" t="s">
        <v>5</v>
      </c>
      <c r="D14" s="13">
        <v>29.77</v>
      </c>
      <c r="E14" s="13">
        <v>7</v>
      </c>
      <c r="F14" s="13">
        <v>3.82</v>
      </c>
      <c r="G14" s="13">
        <v>0</v>
      </c>
      <c r="H14" s="13">
        <v>4.83</v>
      </c>
      <c r="I14" s="13">
        <v>95.38</v>
      </c>
      <c r="J14" s="13">
        <v>105.75</v>
      </c>
      <c r="K14" s="13">
        <v>3.53</v>
      </c>
      <c r="L14" s="13">
        <v>0.09</v>
      </c>
      <c r="M14" s="13">
        <v>0.43</v>
      </c>
      <c r="N14" s="13">
        <v>2.68</v>
      </c>
      <c r="O14" s="13">
        <v>0.36</v>
      </c>
      <c r="P14" s="17">
        <v>580000</v>
      </c>
      <c r="Q14" s="14">
        <v>7910.1</v>
      </c>
      <c r="R14" s="13">
        <v>4.58</v>
      </c>
    </row>
    <row r="15" spans="1:19">
      <c r="A15" s="10">
        <f t="shared" si="0"/>
        <v>7</v>
      </c>
      <c r="B15" s="16">
        <v>2562</v>
      </c>
      <c r="C15" s="12" t="s">
        <v>6</v>
      </c>
      <c r="D15" s="13">
        <v>29.94</v>
      </c>
      <c r="E15" s="13">
        <v>6.99</v>
      </c>
      <c r="F15" s="13">
        <v>2.84</v>
      </c>
      <c r="G15" s="13">
        <v>0</v>
      </c>
      <c r="H15" s="13">
        <v>4.55</v>
      </c>
      <c r="I15" s="13">
        <v>108.08</v>
      </c>
      <c r="J15" s="13">
        <v>58.54</v>
      </c>
      <c r="K15" s="13">
        <v>3.2</v>
      </c>
      <c r="L15" s="13">
        <v>0.45</v>
      </c>
      <c r="M15" s="13">
        <v>0.47</v>
      </c>
      <c r="N15" s="13">
        <v>2.36</v>
      </c>
      <c r="O15" s="13">
        <v>0.43</v>
      </c>
      <c r="P15" s="17">
        <v>810000</v>
      </c>
      <c r="Q15" s="14">
        <v>10605.47</v>
      </c>
      <c r="R15" s="13">
        <v>6.41</v>
      </c>
    </row>
    <row r="16" spans="1:19">
      <c r="A16" s="9">
        <f t="shared" si="0"/>
        <v>1</v>
      </c>
      <c r="B16" s="16">
        <v>2563</v>
      </c>
      <c r="C16" s="12" t="s">
        <v>1</v>
      </c>
      <c r="D16" s="18">
        <v>30.86</v>
      </c>
      <c r="E16" s="18">
        <v>7.1</v>
      </c>
      <c r="F16" s="18">
        <v>2.31</v>
      </c>
      <c r="G16" s="18">
        <v>0</v>
      </c>
      <c r="H16" s="18">
        <v>4.04</v>
      </c>
      <c r="I16" s="18">
        <v>60.33</v>
      </c>
      <c r="J16" s="18">
        <v>37.21</v>
      </c>
      <c r="K16" s="18">
        <v>2.65</v>
      </c>
      <c r="L16" s="18">
        <v>0.09</v>
      </c>
      <c r="M16" s="18">
        <v>0.17</v>
      </c>
      <c r="N16" s="18">
        <v>3.43</v>
      </c>
      <c r="O16" s="18">
        <v>0.47</v>
      </c>
      <c r="P16" s="17">
        <v>335000</v>
      </c>
      <c r="Q16" s="14">
        <v>2791.91</v>
      </c>
      <c r="R16" s="14">
        <v>1.5</v>
      </c>
    </row>
    <row r="17" spans="1:18">
      <c r="A17" s="9">
        <f t="shared" si="0"/>
        <v>2</v>
      </c>
      <c r="B17" s="16">
        <v>2563</v>
      </c>
      <c r="C17" s="12" t="s">
        <v>2</v>
      </c>
      <c r="D17" s="18">
        <v>30.87</v>
      </c>
      <c r="E17" s="18">
        <v>7.02</v>
      </c>
      <c r="F17" s="18">
        <v>2.2999999999999998</v>
      </c>
      <c r="G17" s="18">
        <v>0</v>
      </c>
      <c r="H17" s="18">
        <v>4</v>
      </c>
      <c r="I17" s="18">
        <v>67.08</v>
      </c>
      <c r="J17" s="18">
        <v>27.83</v>
      </c>
      <c r="K17" s="18">
        <v>2.25</v>
      </c>
      <c r="L17" s="18">
        <v>0.18</v>
      </c>
      <c r="M17" s="18">
        <v>0.28999999999999998</v>
      </c>
      <c r="N17" s="18">
        <v>3.39</v>
      </c>
      <c r="O17" s="18">
        <v>0.32</v>
      </c>
      <c r="P17" s="17">
        <v>73400</v>
      </c>
      <c r="Q17" s="14">
        <v>4153.4399999999996</v>
      </c>
      <c r="R17" s="14">
        <v>2.39</v>
      </c>
    </row>
    <row r="18" spans="1:18">
      <c r="A18" s="9">
        <f t="shared" si="0"/>
        <v>3</v>
      </c>
      <c r="B18" s="16">
        <v>2563</v>
      </c>
      <c r="C18" s="12" t="s">
        <v>3</v>
      </c>
      <c r="D18" s="18">
        <v>30.87</v>
      </c>
      <c r="E18" s="18">
        <v>6.98</v>
      </c>
      <c r="F18" s="18">
        <v>1.93</v>
      </c>
      <c r="G18" s="18">
        <v>0</v>
      </c>
      <c r="H18" s="18">
        <v>4.1900000000000004</v>
      </c>
      <c r="I18" s="18">
        <v>78.63</v>
      </c>
      <c r="J18" s="18">
        <v>57.83</v>
      </c>
      <c r="K18" s="18">
        <v>2.68</v>
      </c>
      <c r="L18" s="18">
        <v>0.14000000000000001</v>
      </c>
      <c r="M18" s="18">
        <v>0.33</v>
      </c>
      <c r="N18" s="18">
        <v>3.47</v>
      </c>
      <c r="O18" s="18">
        <v>0.4</v>
      </c>
      <c r="P18" s="17">
        <v>10300000</v>
      </c>
      <c r="Q18" s="14">
        <v>5492.99</v>
      </c>
      <c r="R18" s="14">
        <v>3.09</v>
      </c>
    </row>
    <row r="19" spans="1:18">
      <c r="A19" s="9">
        <f t="shared" si="0"/>
        <v>4</v>
      </c>
      <c r="B19" s="16">
        <v>2563</v>
      </c>
      <c r="C19" s="12" t="s">
        <v>4</v>
      </c>
      <c r="D19" s="18">
        <v>30.87</v>
      </c>
      <c r="E19" s="18">
        <v>6.96</v>
      </c>
      <c r="F19" s="18">
        <v>2.23</v>
      </c>
      <c r="G19" s="18">
        <v>0</v>
      </c>
      <c r="H19" s="18">
        <v>4.88</v>
      </c>
      <c r="I19" s="18">
        <v>89.79</v>
      </c>
      <c r="J19" s="18">
        <v>40.33</v>
      </c>
      <c r="K19" s="18">
        <v>3.28</v>
      </c>
      <c r="L19" s="18">
        <v>0.57999999999999996</v>
      </c>
      <c r="M19" s="18">
        <v>0.44</v>
      </c>
      <c r="N19" s="18">
        <v>3.26</v>
      </c>
      <c r="O19" s="18">
        <v>0.4</v>
      </c>
      <c r="P19" s="17">
        <v>19900000</v>
      </c>
      <c r="Q19" s="14">
        <v>7305.01</v>
      </c>
      <c r="R19" s="14">
        <v>4.21</v>
      </c>
    </row>
    <row r="20" spans="1:18">
      <c r="A20" s="10">
        <f t="shared" si="0"/>
        <v>5</v>
      </c>
      <c r="B20" s="16">
        <v>2563</v>
      </c>
      <c r="C20" s="12" t="s">
        <v>7</v>
      </c>
      <c r="D20" s="18">
        <v>30.87</v>
      </c>
      <c r="E20" s="18">
        <v>6.96</v>
      </c>
      <c r="F20" s="18">
        <v>2.16</v>
      </c>
      <c r="G20" s="18">
        <v>0</v>
      </c>
      <c r="H20" s="18">
        <v>4.67</v>
      </c>
      <c r="I20" s="18">
        <v>98</v>
      </c>
      <c r="J20" s="18">
        <v>48.29</v>
      </c>
      <c r="K20" s="18">
        <v>2.75</v>
      </c>
      <c r="L20" s="18">
        <v>0.43</v>
      </c>
      <c r="M20" s="18">
        <v>0.44</v>
      </c>
      <c r="N20" s="18">
        <v>3.13</v>
      </c>
      <c r="O20" s="18">
        <v>0.38</v>
      </c>
      <c r="P20" s="17">
        <v>432000</v>
      </c>
      <c r="Q20" s="14">
        <v>8578.67</v>
      </c>
      <c r="R20" s="14">
        <v>5.01</v>
      </c>
    </row>
    <row r="21" spans="1:18">
      <c r="A21" s="10">
        <f t="shared" si="0"/>
        <v>6</v>
      </c>
      <c r="B21" s="16">
        <v>2563</v>
      </c>
      <c r="C21" s="12" t="s">
        <v>5</v>
      </c>
      <c r="D21" s="18">
        <v>30.58</v>
      </c>
      <c r="E21" s="18">
        <v>7.02</v>
      </c>
      <c r="F21" s="18">
        <v>3.41</v>
      </c>
      <c r="G21" s="18">
        <v>0</v>
      </c>
      <c r="H21" s="18">
        <v>5.18</v>
      </c>
      <c r="I21" s="18">
        <v>126.11</v>
      </c>
      <c r="J21" s="18">
        <v>54.5</v>
      </c>
      <c r="K21" s="18">
        <v>2.8</v>
      </c>
      <c r="L21" s="18">
        <v>0.26</v>
      </c>
      <c r="M21" s="18">
        <v>0.55000000000000004</v>
      </c>
      <c r="N21" s="18">
        <v>2.73</v>
      </c>
      <c r="O21" s="18">
        <v>0.53</v>
      </c>
      <c r="P21" s="17">
        <v>25700000</v>
      </c>
      <c r="Q21" s="14">
        <v>11872.75</v>
      </c>
      <c r="R21" s="14">
        <v>7.07</v>
      </c>
    </row>
    <row r="22" spans="1:18">
      <c r="A22" s="10">
        <f t="shared" si="0"/>
        <v>7</v>
      </c>
      <c r="B22" s="16">
        <v>2563</v>
      </c>
      <c r="C22" s="12" t="s">
        <v>6</v>
      </c>
      <c r="D22" s="18">
        <v>30.87</v>
      </c>
      <c r="E22" s="18">
        <v>6.93</v>
      </c>
      <c r="F22" s="18">
        <v>2.35</v>
      </c>
      <c r="G22" s="18">
        <v>0</v>
      </c>
      <c r="H22" s="18">
        <v>5.19</v>
      </c>
      <c r="I22" s="18">
        <v>114.58</v>
      </c>
      <c r="J22" s="18">
        <v>96.42</v>
      </c>
      <c r="K22" s="18">
        <v>2.77</v>
      </c>
      <c r="L22" s="18">
        <v>0.8</v>
      </c>
      <c r="M22" s="18">
        <v>0.53</v>
      </c>
      <c r="N22" s="18">
        <v>2.93</v>
      </c>
      <c r="O22" s="18">
        <v>0.57999999999999996</v>
      </c>
      <c r="P22" s="17">
        <v>874000</v>
      </c>
      <c r="Q22" s="14">
        <v>13328.97</v>
      </c>
      <c r="R22" s="14">
        <v>8.11</v>
      </c>
    </row>
    <row r="23" spans="1:18">
      <c r="A23" s="22"/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8">
      <c r="A24" s="22"/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8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8">
      <c r="A26" s="1"/>
      <c r="B26" s="1"/>
      <c r="C26" s="20"/>
      <c r="D26" s="1"/>
      <c r="E26" s="1"/>
      <c r="F26" s="1"/>
      <c r="G26" s="1"/>
      <c r="H26" s="22"/>
      <c r="I26" s="22"/>
      <c r="J26" s="22"/>
      <c r="K26" s="22"/>
      <c r="L26" s="22"/>
      <c r="M26" s="22"/>
      <c r="N26" s="22"/>
      <c r="O26" s="22"/>
    </row>
    <row r="27" spans="1:18">
      <c r="A27" s="22"/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8">
      <c r="A28" s="22"/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8">
      <c r="A29" s="22"/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8">
      <c r="A30" s="22"/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8">
      <c r="A31" s="22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8">
      <c r="A32" s="22"/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>
      <c r="A33" s="22"/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>
      <c r="A35" s="22"/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22"/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>
      <c r="A37" s="22"/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>
      <c r="A39" s="22"/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>
      <c r="A40" s="22"/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>
      <c r="A41" s="1"/>
      <c r="B41" s="1"/>
      <c r="C41" s="20"/>
      <c r="D41" s="1"/>
      <c r="E41" s="1"/>
      <c r="F41" s="1"/>
      <c r="G41" s="1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>
      <c r="A44" s="22"/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>
      <c r="A45" s="22"/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5">
      <c r="A46" s="22"/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5">
      <c r="A47" s="22"/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>
      <c r="A48" s="22"/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1"/>
      <c r="B56" s="1"/>
      <c r="C56" s="20"/>
      <c r="D56" s="1"/>
      <c r="E56" s="1"/>
      <c r="F56" s="1"/>
      <c r="G56" s="1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2561-2563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pariin</cp:lastModifiedBy>
  <cp:lastPrinted>2021-06-30T10:14:47Z</cp:lastPrinted>
  <dcterms:created xsi:type="dcterms:W3CDTF">2014-02-27T08:30:55Z</dcterms:created>
  <dcterms:modified xsi:type="dcterms:W3CDTF">2021-09-15T14:43:08Z</dcterms:modified>
</cp:coreProperties>
</file>