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งานตูม\1.3 ผลการตรวจวัดคุณภาพ\คุณภาพน้ำ 24 จุด รายเดือน\3.คุณภาพน้ำ24จุด เดือน มีนาคม 2565\"/>
    </mc:Choice>
  </mc:AlternateContent>
  <xr:revisionPtr revIDLastSave="0" documentId="13_ncr:1_{4252CF02-0E18-4824-8FB8-4BBDB80864B1}" xr6:coauthVersionLast="47" xr6:coauthVersionMax="47" xr10:uidLastSave="{00000000-0000-0000-0000-000000000000}"/>
  <bookViews>
    <workbookView xWindow="-120" yWindow="-120" windowWidth="24240" windowHeight="13140" tabRatio="599" activeTab="2" xr2:uid="{00000000-000D-0000-FFFF-FFFF00000000}"/>
  </bookViews>
  <sheets>
    <sheet name="คุณภาพน้ำ 24จุด2 มี.ค.65 " sheetId="22" r:id="rId1"/>
    <sheet name="คุณภาพน้ำ 24จุด10 มี.ค.65  " sheetId="23" r:id="rId2"/>
    <sheet name="คุณภาพน้ำ 24จุด30 มี.ค.65   " sheetId="2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4" l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</calcChain>
</file>

<file path=xl/sharedStrings.xml><?xml version="1.0" encoding="utf-8"?>
<sst xmlns="http://schemas.openxmlformats.org/spreadsheetml/2006/main" count="253" uniqueCount="57">
  <si>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</si>
  <si>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</si>
  <si>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</si>
  <si>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</si>
  <si>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</si>
  <si>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</si>
  <si>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บริเวณท่าเรือ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</si>
  <si>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</si>
  <si>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</si>
  <si>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</si>
  <si>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</si>
  <si>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</si>
  <si>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</si>
  <si>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</si>
  <si>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</si>
  <si>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</si>
  <si>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</si>
  <si>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</si>
  <si>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</si>
  <si>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</si>
  <si>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</si>
  <si>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</si>
  <si>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</si>
  <si>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</si>
  <si>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</si>
  <si>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</si>
  <si>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</si>
  <si>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t>pH (ระหว่าง 6.5-8.5)</t>
  </si>
  <si>
    <t>EC (ไม่เกิน 2,000 uS/cm.)</t>
  </si>
  <si>
    <t>Sal (ไม่เกิน 2.0 ppt.)</t>
  </si>
  <si>
    <t>DO (ไม่ต่ำกว่า 2.0 ppm.)</t>
  </si>
  <si>
    <t>TDS (ไม่เกิน 1,300 ppm.)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</si>
  <si>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</si>
  <si>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ผลการตรวจคุณภาพน้ำ ฝ่ายจัดสรรน้ำและปรับปรุงระบบชลประทาน โครงการส่งน้ำและบำรุงรักษาปากพนังล่าง</t>
  </si>
  <si>
    <t>เหนือ ปตร.สุขุม</t>
  </si>
  <si>
    <t>ท้าย ปตร.สุขุม</t>
  </si>
  <si>
    <t>เปิดบาน</t>
  </si>
  <si>
    <r>
      <t xml:space="preserve">ปตร.อุทกวิภาชประสิทธิ </t>
    </r>
    <r>
      <rPr>
        <b/>
        <sz val="14"/>
        <color rgb="FFFF0000"/>
        <rFont val="TH SarabunPSK"/>
        <family val="2"/>
      </rPr>
      <t>3 เมตร</t>
    </r>
  </si>
  <si>
    <r>
      <t xml:space="preserve"> ปตร.อุทกวิภาชประสิทธิ </t>
    </r>
    <r>
      <rPr>
        <b/>
        <sz val="14"/>
        <color rgb="FFFF0000"/>
        <rFont val="TH SarabunPSK"/>
        <family val="2"/>
      </rPr>
      <t>1 เมตร</t>
    </r>
  </si>
  <si>
    <t>อยู่ในเกณฑ์มาตรฐาน</t>
  </si>
  <si>
    <t>EC ,TDS,SAL  เกินค่ามาตรฐาน</t>
  </si>
  <si>
    <t>EC ,TDS  เกินค่ามาตรฐาน</t>
  </si>
  <si>
    <t>EC ,TDS,  เกินค่ามาตรฐาน</t>
  </si>
  <si>
    <t xml:space="preserve">ท้าย ปตร.อุทกวิภาชประสิทธิ </t>
  </si>
  <si>
    <t xml:space="preserve">เหนือ ปตร.อุทกวิภาชประสิทธิ </t>
  </si>
  <si>
    <t>-</t>
  </si>
  <si>
    <t>EC ,TDS,SAL,DO  เกินค่ามาตรฐาน</t>
  </si>
  <si>
    <t>EC ,TDS,DO  เกินค่ามาตรฐาน</t>
  </si>
  <si>
    <t>EC ,TDS,DO,SAL  เกินค่ามาตรฐาน</t>
  </si>
  <si>
    <t>SAL  เกินค่ามาตรฐาน</t>
  </si>
  <si>
    <t>EC ,TDS เกินค่ามาตรฐาน</t>
  </si>
  <si>
    <t>DO ต่ำกว่าค่ามาตรฐาน</t>
  </si>
  <si>
    <t>DO,TDS เกินค่ามาตรฐาน</t>
  </si>
  <si>
    <t>DO,EC ,TDS,SAL  เกินค่ามาตรฐาน</t>
  </si>
  <si>
    <t>DO,TDS  เกินค่ามาตรฐาน</t>
  </si>
  <si>
    <t>SAL,EC ,TDS เกินค่ามาตรฐาน</t>
  </si>
  <si>
    <t>EC , เกินค่ามาตรฐาน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</si>
</sst>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0.0"/>
    <numFmt numFmtId="189" formatCode="_-* #,##0_-;\-* #,##0_-;_-* &quot;-&quot;??_-;_-@_-"/>
  </numFmts>
  <fonts count="10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rgb="FFFF0000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6"/>
      <color theme="1"/>
      <name val="TH SarabunPSK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2" fontId="1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quotePrefix="1" applyNumberFormat="1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3" fillId="0" borderId="1" xfId="0" quotePrefix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7" fontId="1" fillId="0" borderId="1" xfId="0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89" fontId="3" fillId="0" borderId="1" xfId="1" quotePrefix="1" applyNumberFormat="1" applyFont="1" applyBorder="1" applyAlignment="1">
      <alignment horizontal="center"/>
    </xf>
    <xf numFmtId="4" fontId="3" fillId="0" borderId="1" xfId="0" quotePrefix="1" applyNumberFormat="1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D16E-F46F-4D31-BFE2-AB71589EEE3F}">
  <sheetPr>
    <tabColor rgb="FF00B0F0"/>
  </sheetPr>
  <dimension ref="A3:M31"/>
  <sheetViews>
    <sheetView showGridLines="0" topLeftCell="A40" zoomScaleNormal="100" workbookViewId="0">
      <selection activeCell="C34" sqref="C34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30" t="s">
        <v>33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s="5" customFormat="1" ht="18.75" x14ac:dyDescent="0.3">
      <c r="A4" s="29" t="s">
        <v>0</v>
      </c>
      <c r="B4" s="29" t="s">
        <v>2</v>
      </c>
      <c r="C4" s="31" t="s">
        <v>24</v>
      </c>
      <c r="D4" s="31" t="s">
        <v>25</v>
      </c>
      <c r="E4" s="29" t="s">
        <v>3</v>
      </c>
      <c r="F4" s="29" t="s">
        <v>4</v>
      </c>
      <c r="G4" s="27" t="s">
        <v>32</v>
      </c>
      <c r="H4" s="27" t="s">
        <v>27</v>
      </c>
      <c r="I4" s="27" t="s">
        <v>28</v>
      </c>
      <c r="J4" s="27" t="s">
        <v>29</v>
      </c>
      <c r="K4" s="28" t="s">
        <v>30</v>
      </c>
      <c r="L4" s="28" t="s">
        <v>31</v>
      </c>
      <c r="M4" s="29" t="s">
        <v>1</v>
      </c>
    </row>
    <row r="5" spans="1:13" s="5" customFormat="1" ht="18.75" x14ac:dyDescent="0.3">
      <c r="A5" s="29"/>
      <c r="B5" s="29"/>
      <c r="C5" s="32"/>
      <c r="D5" s="32"/>
      <c r="E5" s="29"/>
      <c r="F5" s="29"/>
      <c r="G5" s="27"/>
      <c r="H5" s="27"/>
      <c r="I5" s="27"/>
      <c r="J5" s="27"/>
      <c r="K5" s="28"/>
      <c r="L5" s="28"/>
      <c r="M5" s="29"/>
    </row>
    <row r="6" spans="1:13" s="5" customFormat="1" ht="18.75" x14ac:dyDescent="0.3">
      <c r="A6" s="29"/>
      <c r="B6" s="29"/>
      <c r="C6" s="33"/>
      <c r="D6" s="33"/>
      <c r="E6" s="29"/>
      <c r="F6" s="29"/>
      <c r="G6" s="27"/>
      <c r="H6" s="27"/>
      <c r="I6" s="27"/>
      <c r="J6" s="27"/>
      <c r="K6" s="28"/>
      <c r="L6" s="28"/>
      <c r="M6" s="29"/>
    </row>
    <row r="7" spans="1:13" ht="19.7" customHeight="1" x14ac:dyDescent="0.35">
      <c r="A7" s="10">
        <v>1</v>
      </c>
      <c r="B7" s="7" t="s">
        <v>38</v>
      </c>
      <c r="C7" s="1">
        <v>632928</v>
      </c>
      <c r="D7" s="1">
        <v>919603</v>
      </c>
      <c r="E7" s="2">
        <v>23803</v>
      </c>
      <c r="F7" s="6">
        <v>18.29</v>
      </c>
      <c r="G7" s="6">
        <v>28.66</v>
      </c>
      <c r="H7" s="3">
        <v>6.45</v>
      </c>
      <c r="I7" s="13">
        <v>301</v>
      </c>
      <c r="J7" s="3">
        <v>0.13</v>
      </c>
      <c r="K7" s="3">
        <v>6.32</v>
      </c>
      <c r="L7" s="3">
        <v>183</v>
      </c>
      <c r="M7" s="17" t="s">
        <v>39</v>
      </c>
    </row>
    <row r="8" spans="1:13" ht="19.7" customHeight="1" x14ac:dyDescent="0.35">
      <c r="A8" s="10">
        <f>A7+1</f>
        <v>2</v>
      </c>
      <c r="B8" s="7" t="s">
        <v>37</v>
      </c>
      <c r="C8" s="1">
        <v>632882</v>
      </c>
      <c r="D8" s="1">
        <v>919797</v>
      </c>
      <c r="E8" s="2">
        <v>23803</v>
      </c>
      <c r="F8" s="3">
        <v>18.3</v>
      </c>
      <c r="G8" s="4">
        <v>28.68</v>
      </c>
      <c r="H8" s="1">
        <v>6.44</v>
      </c>
      <c r="I8" s="12">
        <v>298</v>
      </c>
      <c r="J8" s="14">
        <v>0.13</v>
      </c>
      <c r="K8" s="4">
        <v>5.73</v>
      </c>
      <c r="L8" s="12">
        <v>183</v>
      </c>
      <c r="M8" s="17" t="s">
        <v>39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23803</v>
      </c>
      <c r="F9" s="3">
        <v>16.57</v>
      </c>
      <c r="G9" s="4">
        <v>29.93</v>
      </c>
      <c r="H9" s="4">
        <v>6.44</v>
      </c>
      <c r="I9" s="12">
        <v>276</v>
      </c>
      <c r="J9" s="14">
        <v>0.12</v>
      </c>
      <c r="K9" s="4">
        <v>8.5299999999999994</v>
      </c>
      <c r="L9" s="12">
        <v>165</v>
      </c>
      <c r="M9" s="17" t="s">
        <v>39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23803</v>
      </c>
      <c r="F10" s="6">
        <v>17.52</v>
      </c>
      <c r="G10" s="4">
        <v>29.53</v>
      </c>
      <c r="H10" s="4">
        <v>6.49</v>
      </c>
      <c r="I10" s="12">
        <v>1576</v>
      </c>
      <c r="J10" s="14">
        <v>0.72</v>
      </c>
      <c r="K10" s="4">
        <v>8.94</v>
      </c>
      <c r="L10" s="12">
        <v>945</v>
      </c>
      <c r="M10" s="17" t="s">
        <v>39</v>
      </c>
    </row>
    <row r="11" spans="1:13" ht="19.7" customHeight="1" x14ac:dyDescent="0.35">
      <c r="A11" s="10">
        <f t="shared" si="0"/>
        <v>5</v>
      </c>
      <c r="B11" s="7" t="s">
        <v>34</v>
      </c>
      <c r="C11" s="1">
        <v>630460</v>
      </c>
      <c r="D11" s="1">
        <v>922282</v>
      </c>
      <c r="E11" s="2">
        <v>23803</v>
      </c>
      <c r="F11" s="6">
        <v>17.170000000000002</v>
      </c>
      <c r="G11" s="3">
        <v>28.33</v>
      </c>
      <c r="H11" s="3">
        <v>6.46</v>
      </c>
      <c r="I11" s="13">
        <v>356</v>
      </c>
      <c r="J11" s="6">
        <v>0.16</v>
      </c>
      <c r="K11" s="6">
        <v>4.75</v>
      </c>
      <c r="L11" s="3">
        <v>217</v>
      </c>
      <c r="M11" s="17" t="s">
        <v>39</v>
      </c>
    </row>
    <row r="12" spans="1:13" ht="19.7" customHeight="1" x14ac:dyDescent="0.35">
      <c r="A12" s="10">
        <f t="shared" si="0"/>
        <v>6</v>
      </c>
      <c r="B12" s="7" t="s">
        <v>35</v>
      </c>
      <c r="C12" s="1">
        <v>630460</v>
      </c>
      <c r="D12" s="1">
        <v>922282</v>
      </c>
      <c r="E12" s="2">
        <v>23803</v>
      </c>
      <c r="F12" s="3"/>
      <c r="G12" s="4"/>
      <c r="H12" s="22" t="s">
        <v>36</v>
      </c>
      <c r="I12" s="16"/>
      <c r="J12" s="18"/>
      <c r="K12" s="1"/>
      <c r="L12" s="19"/>
      <c r="M12" s="9"/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23803</v>
      </c>
      <c r="F13" s="3">
        <v>17.37</v>
      </c>
      <c r="G13" s="4">
        <v>29.69</v>
      </c>
      <c r="H13" s="4">
        <v>6.5</v>
      </c>
      <c r="I13" s="19">
        <v>4499</v>
      </c>
      <c r="J13" s="14">
        <v>2.17</v>
      </c>
      <c r="K13" s="1">
        <v>10.050000000000001</v>
      </c>
      <c r="L13" s="19">
        <v>2675</v>
      </c>
      <c r="M13" s="9" t="s">
        <v>42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23803</v>
      </c>
      <c r="F14" s="6">
        <v>19.3</v>
      </c>
      <c r="G14" s="4">
        <v>29.08</v>
      </c>
      <c r="H14" s="4">
        <v>5.39</v>
      </c>
      <c r="I14" s="12">
        <v>1007</v>
      </c>
      <c r="J14" s="14">
        <v>0.46</v>
      </c>
      <c r="K14" s="4">
        <v>10.52</v>
      </c>
      <c r="L14" s="12">
        <v>619</v>
      </c>
      <c r="M14" s="17" t="s">
        <v>39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23803</v>
      </c>
      <c r="F15" s="6"/>
      <c r="G15" s="3"/>
      <c r="H15" s="11" t="s">
        <v>36</v>
      </c>
      <c r="I15" s="13"/>
      <c r="J15" s="6"/>
      <c r="K15" s="3"/>
      <c r="L15" s="3"/>
      <c r="M15" s="17"/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23803</v>
      </c>
      <c r="F16" s="20">
        <v>16.47</v>
      </c>
      <c r="G16" s="3">
        <v>28.37</v>
      </c>
      <c r="H16" s="3">
        <v>6.45</v>
      </c>
      <c r="I16" s="13">
        <v>228</v>
      </c>
      <c r="J16" s="15">
        <v>0.1</v>
      </c>
      <c r="K16" s="3">
        <v>8.1199999999999992</v>
      </c>
      <c r="L16" s="13">
        <v>139</v>
      </c>
      <c r="M16" s="17" t="s">
        <v>39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23803</v>
      </c>
      <c r="F17" s="6">
        <v>19</v>
      </c>
      <c r="G17" s="4">
        <v>27.22</v>
      </c>
      <c r="H17" s="4">
        <v>6.58</v>
      </c>
      <c r="I17" s="12">
        <v>295</v>
      </c>
      <c r="J17" s="14">
        <v>0.13</v>
      </c>
      <c r="K17" s="4">
        <v>9.59</v>
      </c>
      <c r="L17" s="12">
        <v>184</v>
      </c>
      <c r="M17" s="17" t="s">
        <v>39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23803</v>
      </c>
      <c r="F18" s="6">
        <v>19.059999999999999</v>
      </c>
      <c r="G18" s="4">
        <v>27.8</v>
      </c>
      <c r="H18" s="4">
        <v>4.51</v>
      </c>
      <c r="I18" s="12">
        <v>194</v>
      </c>
      <c r="J18" s="14">
        <v>0.09</v>
      </c>
      <c r="K18" s="4">
        <v>11.38</v>
      </c>
      <c r="L18" s="12">
        <v>120</v>
      </c>
      <c r="M18" s="17" t="s">
        <v>39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23803</v>
      </c>
      <c r="F19" s="6">
        <v>16.260000000000002</v>
      </c>
      <c r="G19" s="4">
        <v>28.56</v>
      </c>
      <c r="H19" s="4">
        <v>6.48</v>
      </c>
      <c r="I19" s="12">
        <v>139</v>
      </c>
      <c r="J19" s="14">
        <v>0.06</v>
      </c>
      <c r="K19" s="4">
        <v>7</v>
      </c>
      <c r="L19" s="12">
        <v>85</v>
      </c>
      <c r="M19" s="17" t="s">
        <v>39</v>
      </c>
    </row>
    <row r="20" spans="1:13" ht="19.7" customHeight="1" x14ac:dyDescent="0.35">
      <c r="A20" s="10">
        <f t="shared" si="0"/>
        <v>14</v>
      </c>
      <c r="B20" s="7" t="s">
        <v>26</v>
      </c>
      <c r="C20" s="1">
        <v>626227</v>
      </c>
      <c r="D20" s="1">
        <v>903068</v>
      </c>
      <c r="E20" s="2">
        <v>23803</v>
      </c>
      <c r="F20" s="6">
        <v>16.149999999999999</v>
      </c>
      <c r="G20" s="1">
        <v>29.08</v>
      </c>
      <c r="H20" s="4">
        <v>6.47</v>
      </c>
      <c r="I20" s="12">
        <v>166</v>
      </c>
      <c r="J20" s="14">
        <v>7.0000000000000007E-2</v>
      </c>
      <c r="K20" s="4">
        <v>6.99</v>
      </c>
      <c r="L20" s="12">
        <v>647</v>
      </c>
      <c r="M20" s="17" t="s">
        <v>39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23803</v>
      </c>
      <c r="F21" s="6">
        <v>15.35</v>
      </c>
      <c r="G21" s="1">
        <v>28.95</v>
      </c>
      <c r="H21" s="4">
        <v>5.12</v>
      </c>
      <c r="I21" s="12">
        <v>128</v>
      </c>
      <c r="J21" s="14">
        <v>0.05</v>
      </c>
      <c r="K21" s="4">
        <v>9.43</v>
      </c>
      <c r="L21" s="12">
        <v>77</v>
      </c>
      <c r="M21" s="17" t="s">
        <v>39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23803</v>
      </c>
      <c r="F22" s="6">
        <v>19.190000000000001</v>
      </c>
      <c r="G22" s="4">
        <v>27.91</v>
      </c>
      <c r="H22" s="4">
        <v>6.37</v>
      </c>
      <c r="I22" s="12">
        <v>167</v>
      </c>
      <c r="J22" s="14">
        <v>7.0000000000000007E-2</v>
      </c>
      <c r="K22" s="1">
        <v>7.06</v>
      </c>
      <c r="L22" s="12">
        <v>101</v>
      </c>
      <c r="M22" s="17" t="s">
        <v>39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23803</v>
      </c>
      <c r="F23" s="6"/>
      <c r="G23" s="4"/>
      <c r="H23" s="23" t="s">
        <v>36</v>
      </c>
      <c r="I23" s="16"/>
      <c r="J23" s="14"/>
      <c r="K23" s="1"/>
      <c r="L23" s="12"/>
      <c r="M23" s="17"/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23803</v>
      </c>
      <c r="F24" s="3">
        <v>14.51</v>
      </c>
      <c r="G24" s="6">
        <v>28.67</v>
      </c>
      <c r="H24" s="3">
        <v>6.6</v>
      </c>
      <c r="I24" s="3">
        <v>229</v>
      </c>
      <c r="J24" s="3">
        <v>0.1</v>
      </c>
      <c r="K24" s="6">
        <v>8.8000000000000007</v>
      </c>
      <c r="L24" s="3">
        <v>139</v>
      </c>
      <c r="M24" s="17" t="s">
        <v>39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23803</v>
      </c>
      <c r="F25" s="3">
        <v>14.16</v>
      </c>
      <c r="G25" s="3">
        <v>29.2</v>
      </c>
      <c r="H25" s="6">
        <v>5.75</v>
      </c>
      <c r="I25" s="19">
        <v>3104</v>
      </c>
      <c r="J25" s="15">
        <v>1.48</v>
      </c>
      <c r="K25" s="6">
        <v>3.06</v>
      </c>
      <c r="L25" s="16">
        <v>1868</v>
      </c>
      <c r="M25" s="9" t="s">
        <v>41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23803</v>
      </c>
      <c r="F26" s="6">
        <v>14.19</v>
      </c>
      <c r="G26" s="1">
        <v>28.39</v>
      </c>
      <c r="H26" s="1">
        <v>6.5</v>
      </c>
      <c r="I26" s="19">
        <v>39404</v>
      </c>
      <c r="J26" s="18">
        <v>23.34</v>
      </c>
      <c r="K26" s="1">
        <v>10.32</v>
      </c>
      <c r="L26" s="19">
        <v>2405</v>
      </c>
      <c r="M26" s="9" t="s">
        <v>40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23803</v>
      </c>
      <c r="F27" s="6">
        <v>18.2</v>
      </c>
      <c r="G27" s="4">
        <v>28.39</v>
      </c>
      <c r="H27" s="1">
        <v>6.48</v>
      </c>
      <c r="I27" s="12">
        <v>484</v>
      </c>
      <c r="J27" s="14">
        <v>0.22</v>
      </c>
      <c r="K27" s="4">
        <v>6.37</v>
      </c>
      <c r="L27" s="12">
        <v>297</v>
      </c>
      <c r="M27" s="17" t="s">
        <v>39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23803</v>
      </c>
      <c r="F28" s="21"/>
      <c r="G28" s="21"/>
      <c r="H28" s="23" t="s">
        <v>36</v>
      </c>
      <c r="I28" s="21"/>
      <c r="J28" s="21"/>
      <c r="K28" s="21"/>
      <c r="L28" s="21"/>
      <c r="M28" s="17"/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23803</v>
      </c>
      <c r="F29" s="3">
        <v>18.14</v>
      </c>
      <c r="G29" s="4">
        <v>29.07</v>
      </c>
      <c r="H29" s="1">
        <v>6.5</v>
      </c>
      <c r="I29" s="12">
        <v>1996</v>
      </c>
      <c r="J29" s="14">
        <v>0.93</v>
      </c>
      <c r="K29" s="4">
        <v>10.35</v>
      </c>
      <c r="L29" s="12">
        <v>1205</v>
      </c>
      <c r="M29" s="17" t="s">
        <v>39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23803</v>
      </c>
      <c r="F30" s="3">
        <v>18.16</v>
      </c>
      <c r="G30" s="4">
        <v>29.06</v>
      </c>
      <c r="H30" s="4">
        <v>4.92</v>
      </c>
      <c r="I30" s="12">
        <v>1894</v>
      </c>
      <c r="J30" s="14">
        <v>0.89</v>
      </c>
      <c r="K30" s="4">
        <v>7</v>
      </c>
      <c r="L30" s="12">
        <v>1141</v>
      </c>
      <c r="M30" s="17" t="s">
        <v>39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2699-8F4F-4F2B-90E8-0895B5CB9888}">
  <sheetPr>
    <tabColor rgb="FFFF0000"/>
  </sheetPr>
  <dimension ref="A3:M31"/>
  <sheetViews>
    <sheetView showGridLines="0" topLeftCell="A7" zoomScaleNormal="100" workbookViewId="0">
      <selection activeCell="M10" sqref="M10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30" t="s">
        <v>33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s="5" customFormat="1" ht="18.75" x14ac:dyDescent="0.3">
      <c r="A4" s="29" t="s">
        <v>0</v>
      </c>
      <c r="B4" s="29" t="s">
        <v>2</v>
      </c>
      <c r="C4" s="31" t="s">
        <v>24</v>
      </c>
      <c r="D4" s="31" t="s">
        <v>25</v>
      </c>
      <c r="E4" s="29" t="s">
        <v>3</v>
      </c>
      <c r="F4" s="29" t="s">
        <v>4</v>
      </c>
      <c r="G4" s="27" t="s">
        <v>32</v>
      </c>
      <c r="H4" s="27" t="s">
        <v>27</v>
      </c>
      <c r="I4" s="27" t="s">
        <v>28</v>
      </c>
      <c r="J4" s="27" t="s">
        <v>29</v>
      </c>
      <c r="K4" s="28" t="s">
        <v>30</v>
      </c>
      <c r="L4" s="28" t="s">
        <v>31</v>
      </c>
      <c r="M4" s="29" t="s">
        <v>1</v>
      </c>
    </row>
    <row r="5" spans="1:13" s="5" customFormat="1" ht="18.75" x14ac:dyDescent="0.3">
      <c r="A5" s="29"/>
      <c r="B5" s="29"/>
      <c r="C5" s="32"/>
      <c r="D5" s="32"/>
      <c r="E5" s="29"/>
      <c r="F5" s="29"/>
      <c r="G5" s="27"/>
      <c r="H5" s="27"/>
      <c r="I5" s="27"/>
      <c r="J5" s="27"/>
      <c r="K5" s="28"/>
      <c r="L5" s="28"/>
      <c r="M5" s="29"/>
    </row>
    <row r="6" spans="1:13" s="5" customFormat="1" ht="18.75" x14ac:dyDescent="0.3">
      <c r="A6" s="29"/>
      <c r="B6" s="29"/>
      <c r="C6" s="33"/>
      <c r="D6" s="33"/>
      <c r="E6" s="29"/>
      <c r="F6" s="29"/>
      <c r="G6" s="27"/>
      <c r="H6" s="27"/>
      <c r="I6" s="27"/>
      <c r="J6" s="27"/>
      <c r="K6" s="28"/>
      <c r="L6" s="28"/>
      <c r="M6" s="29"/>
    </row>
    <row r="7" spans="1:13" ht="19.7" customHeight="1" x14ac:dyDescent="0.35">
      <c r="A7" s="10">
        <v>1</v>
      </c>
      <c r="B7" s="7" t="s">
        <v>44</v>
      </c>
      <c r="C7" s="1">
        <v>632928</v>
      </c>
      <c r="D7" s="1">
        <v>919603</v>
      </c>
      <c r="E7" s="2">
        <v>23811</v>
      </c>
      <c r="F7" s="6">
        <v>11.45</v>
      </c>
      <c r="G7" s="6">
        <v>29.42</v>
      </c>
      <c r="H7" s="3" t="s">
        <v>45</v>
      </c>
      <c r="I7" s="13">
        <v>243</v>
      </c>
      <c r="J7" s="6">
        <v>0.1</v>
      </c>
      <c r="K7" s="3">
        <v>3.25</v>
      </c>
      <c r="L7" s="3">
        <v>144</v>
      </c>
      <c r="M7" s="17" t="s">
        <v>39</v>
      </c>
    </row>
    <row r="8" spans="1:13" ht="19.7" customHeight="1" x14ac:dyDescent="0.35">
      <c r="A8" s="10">
        <f>A7+1</f>
        <v>2</v>
      </c>
      <c r="B8" s="7" t="s">
        <v>43</v>
      </c>
      <c r="C8" s="1">
        <v>632882</v>
      </c>
      <c r="D8" s="1">
        <v>919797</v>
      </c>
      <c r="E8" s="2">
        <v>23811</v>
      </c>
      <c r="F8" s="6">
        <v>11.4</v>
      </c>
      <c r="G8" s="4">
        <v>29.25</v>
      </c>
      <c r="H8" s="3" t="s">
        <v>45</v>
      </c>
      <c r="I8" s="12">
        <v>8803</v>
      </c>
      <c r="J8" s="14">
        <v>4.4800000000000004</v>
      </c>
      <c r="K8" s="4">
        <v>1.73</v>
      </c>
      <c r="L8" s="12">
        <v>5308</v>
      </c>
      <c r="M8" s="24" t="s">
        <v>46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23811</v>
      </c>
      <c r="F9" s="3">
        <v>11.25</v>
      </c>
      <c r="G9" s="4">
        <v>29.04</v>
      </c>
      <c r="H9" s="3" t="s">
        <v>45</v>
      </c>
      <c r="I9" s="12">
        <v>210</v>
      </c>
      <c r="J9" s="14">
        <v>0.09</v>
      </c>
      <c r="K9" s="4">
        <v>2.25</v>
      </c>
      <c r="L9" s="12">
        <v>126</v>
      </c>
      <c r="M9" s="17" t="s">
        <v>39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23811</v>
      </c>
      <c r="F10" s="6">
        <v>11.11</v>
      </c>
      <c r="G10" s="4">
        <v>27.88</v>
      </c>
      <c r="H10" s="3" t="s">
        <v>45</v>
      </c>
      <c r="I10" s="12">
        <v>6733</v>
      </c>
      <c r="J10" s="14">
        <v>3.47</v>
      </c>
      <c r="K10" s="4">
        <v>1.98</v>
      </c>
      <c r="L10" s="12">
        <v>4160</v>
      </c>
      <c r="M10" s="24" t="s">
        <v>46</v>
      </c>
    </row>
    <row r="11" spans="1:13" ht="19.7" customHeight="1" x14ac:dyDescent="0.35">
      <c r="A11" s="10">
        <f t="shared" si="0"/>
        <v>5</v>
      </c>
      <c r="B11" s="7" t="s">
        <v>34</v>
      </c>
      <c r="C11" s="1">
        <v>630460</v>
      </c>
      <c r="D11" s="1">
        <v>922282</v>
      </c>
      <c r="E11" s="2">
        <v>23812</v>
      </c>
      <c r="F11" s="6">
        <v>14.58</v>
      </c>
      <c r="G11" s="3">
        <v>29.69</v>
      </c>
      <c r="H11" s="3" t="s">
        <v>45</v>
      </c>
      <c r="I11" s="13">
        <v>485</v>
      </c>
      <c r="J11" s="6">
        <v>0.21</v>
      </c>
      <c r="K11" s="6">
        <v>6.25</v>
      </c>
      <c r="L11" s="3">
        <v>289</v>
      </c>
      <c r="M11" s="17" t="s">
        <v>39</v>
      </c>
    </row>
    <row r="12" spans="1:13" ht="19.7" customHeight="1" x14ac:dyDescent="0.35">
      <c r="A12" s="10">
        <f t="shared" si="0"/>
        <v>6</v>
      </c>
      <c r="B12" s="7" t="s">
        <v>35</v>
      </c>
      <c r="C12" s="1">
        <v>630460</v>
      </c>
      <c r="D12" s="1">
        <v>922282</v>
      </c>
      <c r="E12" s="2">
        <v>23812</v>
      </c>
      <c r="F12" s="3">
        <v>15.01</v>
      </c>
      <c r="G12" s="4">
        <v>32.369999999999997</v>
      </c>
      <c r="H12" s="3" t="s">
        <v>45</v>
      </c>
      <c r="I12" s="16">
        <v>2610</v>
      </c>
      <c r="J12" s="14">
        <v>1.17</v>
      </c>
      <c r="K12" s="1">
        <v>5.17</v>
      </c>
      <c r="L12" s="19">
        <v>1495</v>
      </c>
      <c r="M12" s="24" t="s">
        <v>50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23812</v>
      </c>
      <c r="F13" s="3">
        <v>15.03</v>
      </c>
      <c r="G13" s="4">
        <v>31.43</v>
      </c>
      <c r="H13" s="3" t="s">
        <v>45</v>
      </c>
      <c r="I13" s="19">
        <v>8623</v>
      </c>
      <c r="J13" s="18">
        <v>4.21</v>
      </c>
      <c r="K13" s="1">
        <v>4.08</v>
      </c>
      <c r="L13" s="19">
        <v>5007</v>
      </c>
      <c r="M13" s="24" t="s">
        <v>40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23811</v>
      </c>
      <c r="F14" s="6">
        <v>17.29</v>
      </c>
      <c r="G14" s="4">
        <v>35.46</v>
      </c>
      <c r="H14" s="3" t="s">
        <v>45</v>
      </c>
      <c r="I14" s="12">
        <v>291</v>
      </c>
      <c r="J14" s="14">
        <v>0.11</v>
      </c>
      <c r="K14" s="4">
        <v>4.78</v>
      </c>
      <c r="L14" s="12">
        <v>158</v>
      </c>
      <c r="M14" s="17" t="s">
        <v>39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23811</v>
      </c>
      <c r="F15" s="6">
        <v>10.1</v>
      </c>
      <c r="G15" s="3">
        <v>28.13</v>
      </c>
      <c r="H15" s="3" t="s">
        <v>45</v>
      </c>
      <c r="I15" s="13">
        <v>231</v>
      </c>
      <c r="J15" s="6">
        <v>0.1</v>
      </c>
      <c r="K15" s="3">
        <v>3.61</v>
      </c>
      <c r="L15" s="3">
        <v>142</v>
      </c>
      <c r="M15" s="17" t="s">
        <v>39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23811</v>
      </c>
      <c r="F16" s="20"/>
      <c r="G16" s="3"/>
      <c r="H16" s="3" t="s">
        <v>45</v>
      </c>
      <c r="I16" s="13" t="s">
        <v>36</v>
      </c>
      <c r="J16" s="15"/>
      <c r="K16" s="3"/>
      <c r="L16" s="13"/>
      <c r="M16" s="17" t="s">
        <v>39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23811</v>
      </c>
      <c r="F17" s="6">
        <v>17.440000000000001</v>
      </c>
      <c r="G17" s="4">
        <v>2.99</v>
      </c>
      <c r="H17" s="3" t="s">
        <v>45</v>
      </c>
      <c r="I17" s="12">
        <v>219</v>
      </c>
      <c r="J17" s="14">
        <v>0.1</v>
      </c>
      <c r="K17" s="4">
        <v>5.27</v>
      </c>
      <c r="L17" s="12">
        <v>137</v>
      </c>
      <c r="M17" s="17" t="s">
        <v>39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23811</v>
      </c>
      <c r="F18" s="6">
        <v>17.46</v>
      </c>
      <c r="G18" s="4">
        <v>27</v>
      </c>
      <c r="H18" s="3" t="s">
        <v>45</v>
      </c>
      <c r="I18" s="12">
        <v>273</v>
      </c>
      <c r="J18" s="14">
        <v>0.12</v>
      </c>
      <c r="K18" s="4">
        <v>4.96</v>
      </c>
      <c r="L18" s="12">
        <v>171</v>
      </c>
      <c r="M18" s="17" t="s">
        <v>39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23811</v>
      </c>
      <c r="F19" s="6">
        <v>17.350000000000001</v>
      </c>
      <c r="G19" s="4">
        <v>27.38</v>
      </c>
      <c r="H19" s="3" t="s">
        <v>45</v>
      </c>
      <c r="I19" s="12">
        <v>158</v>
      </c>
      <c r="J19" s="14">
        <v>7.0000000000000007E-2</v>
      </c>
      <c r="K19" s="4">
        <v>1.31</v>
      </c>
      <c r="L19" s="12">
        <v>98</v>
      </c>
      <c r="M19" s="17" t="s">
        <v>39</v>
      </c>
    </row>
    <row r="20" spans="1:13" ht="19.7" customHeight="1" x14ac:dyDescent="0.35">
      <c r="A20" s="10">
        <f t="shared" si="0"/>
        <v>14</v>
      </c>
      <c r="B20" s="7" t="s">
        <v>26</v>
      </c>
      <c r="C20" s="1">
        <v>626227</v>
      </c>
      <c r="D20" s="1">
        <v>903068</v>
      </c>
      <c r="E20" s="2">
        <v>23811</v>
      </c>
      <c r="F20" s="6">
        <v>17.38</v>
      </c>
      <c r="G20" s="1">
        <v>27.29</v>
      </c>
      <c r="H20" s="3" t="s">
        <v>45</v>
      </c>
      <c r="I20" s="12">
        <v>139</v>
      </c>
      <c r="J20" s="14">
        <v>0.06</v>
      </c>
      <c r="K20" s="4">
        <v>1.26</v>
      </c>
      <c r="L20" s="12">
        <v>87</v>
      </c>
      <c r="M20" s="17" t="s">
        <v>39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23811</v>
      </c>
      <c r="F21" s="6">
        <v>17.399999999999999</v>
      </c>
      <c r="G21" s="1">
        <v>27.12</v>
      </c>
      <c r="H21" s="3" t="s">
        <v>45</v>
      </c>
      <c r="I21" s="12">
        <v>127</v>
      </c>
      <c r="J21" s="14">
        <v>0.06</v>
      </c>
      <c r="K21" s="4">
        <v>2.31</v>
      </c>
      <c r="L21" s="12">
        <v>79</v>
      </c>
      <c r="M21" s="17" t="s">
        <v>39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23811</v>
      </c>
      <c r="F22" s="6">
        <v>17.41</v>
      </c>
      <c r="G22" s="4">
        <v>26.99</v>
      </c>
      <c r="H22" s="3" t="s">
        <v>45</v>
      </c>
      <c r="I22" s="12">
        <v>129</v>
      </c>
      <c r="J22" s="14">
        <v>0.06</v>
      </c>
      <c r="K22" s="1">
        <v>2.56</v>
      </c>
      <c r="L22" s="12">
        <v>81</v>
      </c>
      <c r="M22" s="17" t="s">
        <v>39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23811</v>
      </c>
      <c r="F23" s="6">
        <v>17.329999999999998</v>
      </c>
      <c r="G23" s="4">
        <v>27.41</v>
      </c>
      <c r="H23" s="3" t="s">
        <v>45</v>
      </c>
      <c r="I23" s="13">
        <v>185</v>
      </c>
      <c r="J23" s="14">
        <v>0.08</v>
      </c>
      <c r="K23" s="1">
        <v>4.62</v>
      </c>
      <c r="L23" s="12">
        <v>115</v>
      </c>
      <c r="M23" s="17" t="s">
        <v>39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23811</v>
      </c>
      <c r="F24" s="3">
        <v>17.309999999999999</v>
      </c>
      <c r="G24" s="6">
        <v>27.95</v>
      </c>
      <c r="H24" s="3" t="s">
        <v>45</v>
      </c>
      <c r="I24" s="3">
        <v>191</v>
      </c>
      <c r="J24" s="3">
        <v>0.08</v>
      </c>
      <c r="K24" s="6">
        <v>4.76</v>
      </c>
      <c r="L24" s="3">
        <v>118</v>
      </c>
      <c r="M24" s="17" t="s">
        <v>39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23811</v>
      </c>
      <c r="F25" s="6">
        <v>18</v>
      </c>
      <c r="G25" s="3">
        <v>26.58</v>
      </c>
      <c r="H25" s="3" t="s">
        <v>45</v>
      </c>
      <c r="I25" s="19">
        <v>2189</v>
      </c>
      <c r="J25" s="15">
        <v>1.08</v>
      </c>
      <c r="K25" s="25">
        <v>1.76</v>
      </c>
      <c r="L25" s="16">
        <v>1382</v>
      </c>
      <c r="M25" s="9" t="s">
        <v>47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23811</v>
      </c>
      <c r="F26" s="6">
        <v>17.57</v>
      </c>
      <c r="G26" s="1">
        <v>26.81</v>
      </c>
      <c r="H26" s="3" t="s">
        <v>45</v>
      </c>
      <c r="I26" s="19">
        <v>2158</v>
      </c>
      <c r="J26" s="14">
        <v>1.06</v>
      </c>
      <c r="K26" s="22">
        <v>1.71</v>
      </c>
      <c r="L26" s="19">
        <v>1357</v>
      </c>
      <c r="M26" s="9" t="s">
        <v>47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23811</v>
      </c>
      <c r="F27" s="6">
        <v>17.510000000000002</v>
      </c>
      <c r="G27" s="4">
        <v>26.74</v>
      </c>
      <c r="H27" s="3" t="s">
        <v>45</v>
      </c>
      <c r="I27" s="12">
        <v>222</v>
      </c>
      <c r="J27" s="14">
        <v>0.1</v>
      </c>
      <c r="K27" s="4">
        <v>2.95</v>
      </c>
      <c r="L27" s="12">
        <v>140</v>
      </c>
      <c r="M27" s="17" t="s">
        <v>39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23811</v>
      </c>
      <c r="F28" s="1">
        <v>17.55</v>
      </c>
      <c r="G28" s="1">
        <v>26.89</v>
      </c>
      <c r="H28" s="3" t="s">
        <v>45</v>
      </c>
      <c r="I28" s="1">
        <v>292</v>
      </c>
      <c r="J28" s="1">
        <v>0.13</v>
      </c>
      <c r="K28" s="1">
        <v>3.57</v>
      </c>
      <c r="L28" s="1">
        <v>186</v>
      </c>
      <c r="M28" s="17" t="s">
        <v>39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23811</v>
      </c>
      <c r="F29" s="3">
        <v>17.53</v>
      </c>
      <c r="G29" s="4">
        <v>26.82</v>
      </c>
      <c r="H29" s="3" t="s">
        <v>45</v>
      </c>
      <c r="I29" s="19">
        <v>5534</v>
      </c>
      <c r="J29" s="18">
        <v>2.87</v>
      </c>
      <c r="K29" s="23">
        <v>4.32</v>
      </c>
      <c r="L29" s="19">
        <v>3476</v>
      </c>
      <c r="M29" s="24" t="s">
        <v>48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23811</v>
      </c>
      <c r="F30" s="3">
        <v>17.489999999999998</v>
      </c>
      <c r="G30" s="4">
        <v>26.33</v>
      </c>
      <c r="H30" s="3" t="s">
        <v>45</v>
      </c>
      <c r="I30" s="12">
        <v>1057</v>
      </c>
      <c r="J30" s="14">
        <v>0.51</v>
      </c>
      <c r="K30" s="23">
        <v>4.17</v>
      </c>
      <c r="L30" s="12">
        <v>671</v>
      </c>
      <c r="M30" s="24" t="s">
        <v>49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E5DA-D02D-4D53-9D62-D18F7F151088}">
  <sheetPr>
    <tabColor rgb="FF92D050"/>
  </sheetPr>
  <dimension ref="A3:M31"/>
  <sheetViews>
    <sheetView showGridLines="0" tabSelected="1" zoomScaleNormal="100" workbookViewId="0">
      <selection activeCell="P30" sqref="P30"/>
    </sheetView>
  </sheetViews>
  <sheetFormatPr defaultRowHeight="21" x14ac:dyDescent="0.35"/>
  <cols>
    <col min="1" max="1" width="5.875" customWidth="1"/>
    <col min="2" max="2" width="21.625" customWidth="1"/>
    <col min="3" max="3" width="9.2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1.5" customWidth="1"/>
  </cols>
  <sheetData>
    <row r="3" spans="1:13" x14ac:dyDescent="0.35">
      <c r="A3" s="30" t="s">
        <v>33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s="5" customFormat="1" ht="18.75" x14ac:dyDescent="0.3">
      <c r="A4" s="29" t="s">
        <v>0</v>
      </c>
      <c r="B4" s="29" t="s">
        <v>2</v>
      </c>
      <c r="C4" s="31" t="s">
        <v>24</v>
      </c>
      <c r="D4" s="31" t="s">
        <v>25</v>
      </c>
      <c r="E4" s="29" t="s">
        <v>3</v>
      </c>
      <c r="F4" s="29" t="s">
        <v>4</v>
      </c>
      <c r="G4" s="27" t="s">
        <v>32</v>
      </c>
      <c r="H4" s="27" t="s">
        <v>27</v>
      </c>
      <c r="I4" s="27" t="s">
        <v>28</v>
      </c>
      <c r="J4" s="27" t="s">
        <v>29</v>
      </c>
      <c r="K4" s="28" t="s">
        <v>30</v>
      </c>
      <c r="L4" s="28" t="s">
        <v>31</v>
      </c>
      <c r="M4" s="29" t="s">
        <v>1</v>
      </c>
    </row>
    <row r="5" spans="1:13" s="5" customFormat="1" ht="18.75" x14ac:dyDescent="0.3">
      <c r="A5" s="29"/>
      <c r="B5" s="29"/>
      <c r="C5" s="32"/>
      <c r="D5" s="32"/>
      <c r="E5" s="29"/>
      <c r="F5" s="29"/>
      <c r="G5" s="27"/>
      <c r="H5" s="27"/>
      <c r="I5" s="27"/>
      <c r="J5" s="27"/>
      <c r="K5" s="28"/>
      <c r="L5" s="28"/>
      <c r="M5" s="29"/>
    </row>
    <row r="6" spans="1:13" s="5" customFormat="1" ht="18.75" x14ac:dyDescent="0.3">
      <c r="A6" s="29"/>
      <c r="B6" s="29"/>
      <c r="C6" s="33"/>
      <c r="D6" s="33"/>
      <c r="E6" s="29"/>
      <c r="F6" s="29"/>
      <c r="G6" s="27"/>
      <c r="H6" s="27"/>
      <c r="I6" s="27"/>
      <c r="J6" s="27"/>
      <c r="K6" s="28"/>
      <c r="L6" s="28"/>
      <c r="M6" s="29"/>
    </row>
    <row r="7" spans="1:13" ht="19.7" customHeight="1" x14ac:dyDescent="0.35">
      <c r="A7" s="10">
        <v>1</v>
      </c>
      <c r="B7" s="7" t="s">
        <v>44</v>
      </c>
      <c r="C7" s="1">
        <v>632928</v>
      </c>
      <c r="D7" s="1">
        <v>919603</v>
      </c>
      <c r="E7" s="2">
        <v>23831</v>
      </c>
      <c r="F7" s="6">
        <v>16.27</v>
      </c>
      <c r="G7" s="34">
        <v>30.6</v>
      </c>
      <c r="H7" s="3">
        <v>7.22</v>
      </c>
      <c r="I7" s="36">
        <v>326</v>
      </c>
      <c r="J7" s="14">
        <v>0.14000000000000001</v>
      </c>
      <c r="K7" s="23">
        <v>0.85</v>
      </c>
      <c r="L7" s="26">
        <v>1918</v>
      </c>
      <c r="M7" s="24" t="s">
        <v>52</v>
      </c>
    </row>
    <row r="8" spans="1:13" ht="19.7" customHeight="1" x14ac:dyDescent="0.35">
      <c r="A8" s="10">
        <f>A7+1</f>
        <v>2</v>
      </c>
      <c r="B8" s="7" t="s">
        <v>43</v>
      </c>
      <c r="C8" s="1">
        <v>632882</v>
      </c>
      <c r="D8" s="1">
        <v>919797</v>
      </c>
      <c r="E8" s="2">
        <v>23831</v>
      </c>
      <c r="F8" s="4">
        <v>16.3</v>
      </c>
      <c r="G8" s="1">
        <v>31.7</v>
      </c>
      <c r="H8" s="1">
        <v>7.06</v>
      </c>
      <c r="I8" s="22">
        <v>11633</v>
      </c>
      <c r="J8" s="23">
        <v>6</v>
      </c>
      <c r="K8" s="22">
        <v>0.9</v>
      </c>
      <c r="L8" s="22">
        <v>7003</v>
      </c>
      <c r="M8" s="24" t="s">
        <v>40</v>
      </c>
    </row>
    <row r="9" spans="1:13" ht="19.7" customHeight="1" x14ac:dyDescent="0.35">
      <c r="A9" s="10">
        <f t="shared" ref="A9:A30" si="0">A8+1</f>
        <v>3</v>
      </c>
      <c r="B9" s="7" t="s">
        <v>5</v>
      </c>
      <c r="C9" s="1">
        <v>631753</v>
      </c>
      <c r="D9" s="1">
        <v>918266</v>
      </c>
      <c r="E9" s="2">
        <v>23831</v>
      </c>
      <c r="F9" s="35" t="s">
        <v>45</v>
      </c>
      <c r="G9" s="35" t="s">
        <v>45</v>
      </c>
      <c r="H9" s="35" t="s">
        <v>45</v>
      </c>
      <c r="I9" s="35" t="s">
        <v>45</v>
      </c>
      <c r="J9" s="35" t="s">
        <v>45</v>
      </c>
      <c r="K9" s="35" t="s">
        <v>45</v>
      </c>
      <c r="L9" s="35" t="s">
        <v>45</v>
      </c>
      <c r="M9" s="35" t="s">
        <v>45</v>
      </c>
    </row>
    <row r="10" spans="1:13" ht="19.7" customHeight="1" x14ac:dyDescent="0.35">
      <c r="A10" s="10">
        <f t="shared" si="0"/>
        <v>4</v>
      </c>
      <c r="B10" s="7" t="s">
        <v>6</v>
      </c>
      <c r="C10" s="1">
        <v>631883</v>
      </c>
      <c r="D10" s="1">
        <v>923262</v>
      </c>
      <c r="E10" s="2">
        <v>23831</v>
      </c>
      <c r="F10" s="6">
        <v>16.149999999999999</v>
      </c>
      <c r="G10" s="34">
        <v>32.1</v>
      </c>
      <c r="H10" s="3">
        <v>7.5</v>
      </c>
      <c r="I10" s="19">
        <v>9832</v>
      </c>
      <c r="J10" s="18">
        <v>4.75</v>
      </c>
      <c r="K10" s="23">
        <v>1.9</v>
      </c>
      <c r="L10" s="26">
        <v>5634</v>
      </c>
      <c r="M10" s="24" t="s">
        <v>53</v>
      </c>
    </row>
    <row r="11" spans="1:13" ht="19.7" customHeight="1" x14ac:dyDescent="0.35">
      <c r="A11" s="10">
        <f t="shared" si="0"/>
        <v>5</v>
      </c>
      <c r="B11" s="7" t="s">
        <v>34</v>
      </c>
      <c r="C11" s="1">
        <v>630460</v>
      </c>
      <c r="D11" s="1">
        <v>922282</v>
      </c>
      <c r="E11" s="2">
        <v>23831</v>
      </c>
      <c r="F11" s="35" t="s">
        <v>45</v>
      </c>
      <c r="G11" s="35" t="s">
        <v>45</v>
      </c>
      <c r="H11" s="35" t="s">
        <v>45</v>
      </c>
      <c r="I11" s="35" t="s">
        <v>45</v>
      </c>
      <c r="J11" s="35" t="s">
        <v>45</v>
      </c>
      <c r="K11" s="35" t="s">
        <v>45</v>
      </c>
      <c r="L11" s="35" t="s">
        <v>45</v>
      </c>
      <c r="M11" s="35" t="s">
        <v>45</v>
      </c>
    </row>
    <row r="12" spans="1:13" ht="19.7" customHeight="1" x14ac:dyDescent="0.35">
      <c r="A12" s="10">
        <f t="shared" si="0"/>
        <v>6</v>
      </c>
      <c r="B12" s="7" t="s">
        <v>35</v>
      </c>
      <c r="C12" s="1">
        <v>630460</v>
      </c>
      <c r="D12" s="1">
        <v>922282</v>
      </c>
      <c r="E12" s="2">
        <v>23831</v>
      </c>
      <c r="F12" s="35" t="s">
        <v>45</v>
      </c>
      <c r="G12" s="35" t="s">
        <v>45</v>
      </c>
      <c r="H12" s="35" t="s">
        <v>45</v>
      </c>
      <c r="I12" s="35" t="s">
        <v>45</v>
      </c>
      <c r="J12" s="35" t="s">
        <v>45</v>
      </c>
      <c r="K12" s="35" t="s">
        <v>45</v>
      </c>
      <c r="L12" s="35" t="s">
        <v>45</v>
      </c>
      <c r="M12" s="35" t="s">
        <v>45</v>
      </c>
    </row>
    <row r="13" spans="1:13" ht="19.7" customHeight="1" x14ac:dyDescent="0.35">
      <c r="A13" s="10">
        <f t="shared" si="0"/>
        <v>7</v>
      </c>
      <c r="B13" s="7" t="s">
        <v>8</v>
      </c>
      <c r="C13" s="1">
        <v>630036</v>
      </c>
      <c r="D13" s="1">
        <v>924595</v>
      </c>
      <c r="E13" s="2">
        <v>23831</v>
      </c>
      <c r="F13" s="35" t="s">
        <v>45</v>
      </c>
      <c r="G13" s="35" t="s">
        <v>45</v>
      </c>
      <c r="H13" s="35" t="s">
        <v>45</v>
      </c>
      <c r="I13" s="35" t="s">
        <v>45</v>
      </c>
      <c r="J13" s="35" t="s">
        <v>45</v>
      </c>
      <c r="K13" s="35" t="s">
        <v>45</v>
      </c>
      <c r="L13" s="35" t="s">
        <v>45</v>
      </c>
      <c r="M13" s="35" t="s">
        <v>45</v>
      </c>
    </row>
    <row r="14" spans="1:13" ht="19.7" customHeight="1" x14ac:dyDescent="0.35">
      <c r="A14" s="10">
        <f t="shared" si="0"/>
        <v>8</v>
      </c>
      <c r="B14" s="7" t="s">
        <v>7</v>
      </c>
      <c r="C14" s="1">
        <v>633185</v>
      </c>
      <c r="D14" s="1">
        <v>919758</v>
      </c>
      <c r="E14" s="2">
        <v>23831</v>
      </c>
      <c r="F14" s="35" t="s">
        <v>45</v>
      </c>
      <c r="G14" s="35" t="s">
        <v>45</v>
      </c>
      <c r="H14" s="35" t="s">
        <v>45</v>
      </c>
      <c r="I14" s="35" t="s">
        <v>45</v>
      </c>
      <c r="J14" s="35" t="s">
        <v>45</v>
      </c>
      <c r="K14" s="35" t="s">
        <v>45</v>
      </c>
      <c r="L14" s="35" t="s">
        <v>45</v>
      </c>
      <c r="M14" s="35" t="s">
        <v>45</v>
      </c>
    </row>
    <row r="15" spans="1:13" ht="19.7" customHeight="1" x14ac:dyDescent="0.35">
      <c r="A15" s="10">
        <f t="shared" si="0"/>
        <v>9</v>
      </c>
      <c r="B15" s="7" t="s">
        <v>9</v>
      </c>
      <c r="C15" s="1">
        <v>630655</v>
      </c>
      <c r="D15" s="1">
        <v>913493</v>
      </c>
      <c r="E15" s="2">
        <v>23831</v>
      </c>
      <c r="F15" s="6">
        <v>17.37</v>
      </c>
      <c r="G15" s="3">
        <v>28.2</v>
      </c>
      <c r="H15" s="3">
        <v>7.19</v>
      </c>
      <c r="I15" s="13">
        <v>281</v>
      </c>
      <c r="J15" s="6">
        <v>0.13</v>
      </c>
      <c r="K15" s="3">
        <v>2.25</v>
      </c>
      <c r="L15" s="3">
        <v>172</v>
      </c>
      <c r="M15" s="17" t="s">
        <v>39</v>
      </c>
    </row>
    <row r="16" spans="1:13" ht="19.7" customHeight="1" x14ac:dyDescent="0.35">
      <c r="A16" s="10">
        <f t="shared" si="0"/>
        <v>10</v>
      </c>
      <c r="B16" s="7" t="s">
        <v>10</v>
      </c>
      <c r="C16" s="1">
        <v>630700</v>
      </c>
      <c r="D16" s="1">
        <v>913490</v>
      </c>
      <c r="E16" s="2">
        <v>23831</v>
      </c>
      <c r="F16" s="20" t="s">
        <v>45</v>
      </c>
      <c r="G16" s="35" t="s">
        <v>45</v>
      </c>
      <c r="H16" s="35" t="s">
        <v>45</v>
      </c>
      <c r="I16" s="16" t="s">
        <v>36</v>
      </c>
      <c r="J16" s="35" t="s">
        <v>45</v>
      </c>
      <c r="K16" s="35" t="s">
        <v>45</v>
      </c>
      <c r="L16" s="35" t="s">
        <v>45</v>
      </c>
      <c r="M16" s="35" t="s">
        <v>45</v>
      </c>
    </row>
    <row r="17" spans="1:13" ht="19.7" customHeight="1" x14ac:dyDescent="0.35">
      <c r="A17" s="10">
        <f t="shared" si="0"/>
        <v>11</v>
      </c>
      <c r="B17" s="7" t="s">
        <v>11</v>
      </c>
      <c r="C17" s="1">
        <v>631602</v>
      </c>
      <c r="D17" s="1">
        <v>913015</v>
      </c>
      <c r="E17" s="2">
        <v>23831</v>
      </c>
      <c r="F17" s="6">
        <v>17.34</v>
      </c>
      <c r="G17" s="34">
        <v>28.3</v>
      </c>
      <c r="H17" s="3">
        <v>7.22</v>
      </c>
      <c r="I17" s="12">
        <v>259</v>
      </c>
      <c r="J17" s="14">
        <v>0.12</v>
      </c>
      <c r="K17" s="3">
        <v>2.65</v>
      </c>
      <c r="L17" s="12">
        <v>158</v>
      </c>
      <c r="M17" s="17" t="s">
        <v>39</v>
      </c>
    </row>
    <row r="18" spans="1:13" ht="19.7" customHeight="1" x14ac:dyDescent="0.35">
      <c r="A18" s="10">
        <f t="shared" si="0"/>
        <v>12</v>
      </c>
      <c r="B18" s="7" t="s">
        <v>12</v>
      </c>
      <c r="C18" s="1">
        <v>631503</v>
      </c>
      <c r="D18" s="1">
        <v>908588</v>
      </c>
      <c r="E18" s="2">
        <v>23831</v>
      </c>
      <c r="F18" s="6">
        <v>17.309999999999999</v>
      </c>
      <c r="G18" s="34">
        <v>28.2</v>
      </c>
      <c r="H18" s="3">
        <v>7.25</v>
      </c>
      <c r="I18" s="12">
        <v>255</v>
      </c>
      <c r="J18" s="14">
        <v>0.12</v>
      </c>
      <c r="K18" s="4">
        <v>2.58</v>
      </c>
      <c r="L18" s="12">
        <v>156</v>
      </c>
      <c r="M18" s="17" t="s">
        <v>39</v>
      </c>
    </row>
    <row r="19" spans="1:13" ht="19.7" customHeight="1" x14ac:dyDescent="0.35">
      <c r="A19" s="10">
        <f t="shared" si="0"/>
        <v>13</v>
      </c>
      <c r="B19" s="7" t="s">
        <v>13</v>
      </c>
      <c r="C19" s="1">
        <v>625339</v>
      </c>
      <c r="D19" s="1">
        <v>903452</v>
      </c>
      <c r="E19" s="2">
        <v>23831</v>
      </c>
      <c r="F19" s="6">
        <v>17.27</v>
      </c>
      <c r="G19" s="34">
        <v>28.3</v>
      </c>
      <c r="H19" s="3">
        <v>6.92</v>
      </c>
      <c r="I19" s="12">
        <v>1861</v>
      </c>
      <c r="J19" s="14">
        <v>0.09</v>
      </c>
      <c r="K19" s="23">
        <v>0.99</v>
      </c>
      <c r="L19" s="19">
        <v>1138</v>
      </c>
      <c r="M19" s="24" t="s">
        <v>54</v>
      </c>
    </row>
    <row r="20" spans="1:13" ht="19.7" customHeight="1" x14ac:dyDescent="0.35">
      <c r="A20" s="10">
        <f t="shared" si="0"/>
        <v>14</v>
      </c>
      <c r="B20" s="7" t="s">
        <v>26</v>
      </c>
      <c r="C20" s="1">
        <v>626227</v>
      </c>
      <c r="D20" s="1">
        <v>903068</v>
      </c>
      <c r="E20" s="2">
        <v>23831</v>
      </c>
      <c r="F20" s="6">
        <v>17.239999999999998</v>
      </c>
      <c r="G20" s="1">
        <v>28.3</v>
      </c>
      <c r="H20" s="3">
        <v>6.78</v>
      </c>
      <c r="I20" s="12">
        <v>1612</v>
      </c>
      <c r="J20" s="14">
        <v>0.08</v>
      </c>
      <c r="K20" s="23">
        <v>0.96</v>
      </c>
      <c r="L20" s="12">
        <v>988</v>
      </c>
      <c r="M20" s="24" t="s">
        <v>51</v>
      </c>
    </row>
    <row r="21" spans="1:13" ht="19.7" customHeight="1" x14ac:dyDescent="0.35">
      <c r="A21" s="10">
        <f t="shared" si="0"/>
        <v>15</v>
      </c>
      <c r="B21" s="7" t="s">
        <v>14</v>
      </c>
      <c r="C21" s="1">
        <v>622736</v>
      </c>
      <c r="D21" s="1">
        <v>893510</v>
      </c>
      <c r="E21" s="2">
        <v>23831</v>
      </c>
      <c r="F21" s="6">
        <v>17.21</v>
      </c>
      <c r="G21" s="1">
        <v>28.4</v>
      </c>
      <c r="H21" s="6">
        <v>7.1</v>
      </c>
      <c r="I21" s="12">
        <v>175</v>
      </c>
      <c r="J21" s="14">
        <v>0.08</v>
      </c>
      <c r="K21" s="23">
        <v>1.86</v>
      </c>
      <c r="L21" s="12">
        <v>107</v>
      </c>
      <c r="M21" s="24" t="s">
        <v>51</v>
      </c>
    </row>
    <row r="22" spans="1:13" ht="19.7" customHeight="1" x14ac:dyDescent="0.35">
      <c r="A22" s="10">
        <f t="shared" si="0"/>
        <v>16</v>
      </c>
      <c r="B22" s="7" t="s">
        <v>15</v>
      </c>
      <c r="C22" s="1">
        <v>624315</v>
      </c>
      <c r="D22" s="1">
        <v>894324</v>
      </c>
      <c r="E22" s="2">
        <v>23831</v>
      </c>
      <c r="F22" s="6">
        <v>17.39</v>
      </c>
      <c r="G22" s="4">
        <v>28.2</v>
      </c>
      <c r="H22" s="3">
        <v>6.82</v>
      </c>
      <c r="I22" s="12">
        <v>129</v>
      </c>
      <c r="J22" s="14">
        <v>0.06</v>
      </c>
      <c r="K22" s="23">
        <v>2.09</v>
      </c>
      <c r="L22" s="12">
        <v>79</v>
      </c>
      <c r="M22" s="17" t="s">
        <v>39</v>
      </c>
    </row>
    <row r="23" spans="1:13" ht="19.7" customHeight="1" x14ac:dyDescent="0.35">
      <c r="A23" s="10">
        <f t="shared" si="0"/>
        <v>17</v>
      </c>
      <c r="B23" s="7" t="s">
        <v>16</v>
      </c>
      <c r="C23" s="1">
        <v>636721</v>
      </c>
      <c r="D23" s="1">
        <v>906324</v>
      </c>
      <c r="E23" s="2">
        <v>23831</v>
      </c>
      <c r="F23" s="6">
        <v>17.190000000000001</v>
      </c>
      <c r="G23" s="4">
        <v>28.5</v>
      </c>
      <c r="H23" s="3">
        <v>7.14</v>
      </c>
      <c r="I23" s="37">
        <v>12502</v>
      </c>
      <c r="J23" s="11">
        <v>6.65</v>
      </c>
      <c r="K23" s="1">
        <v>2.2400000000000002</v>
      </c>
      <c r="L23" s="19">
        <v>7623</v>
      </c>
      <c r="M23" s="24" t="s">
        <v>55</v>
      </c>
    </row>
    <row r="24" spans="1:13" ht="19.7" customHeight="1" x14ac:dyDescent="0.35">
      <c r="A24" s="10">
        <f t="shared" si="0"/>
        <v>18</v>
      </c>
      <c r="B24" s="7" t="s">
        <v>17</v>
      </c>
      <c r="C24" s="1">
        <v>637859</v>
      </c>
      <c r="D24" s="1">
        <v>906329</v>
      </c>
      <c r="E24" s="2">
        <v>23831</v>
      </c>
      <c r="F24" s="3">
        <v>17.16</v>
      </c>
      <c r="G24" s="6">
        <v>28.5</v>
      </c>
      <c r="H24" s="6">
        <v>7.1</v>
      </c>
      <c r="I24" s="11">
        <v>12337</v>
      </c>
      <c r="J24" s="38">
        <v>6.55</v>
      </c>
      <c r="K24" s="1">
        <v>2.2000000000000002</v>
      </c>
      <c r="L24" s="11">
        <v>7521</v>
      </c>
      <c r="M24" s="24" t="s">
        <v>55</v>
      </c>
    </row>
    <row r="25" spans="1:13" ht="19.7" customHeight="1" x14ac:dyDescent="0.35">
      <c r="A25" s="10">
        <f t="shared" si="0"/>
        <v>19</v>
      </c>
      <c r="B25" s="7" t="s">
        <v>18</v>
      </c>
      <c r="C25" s="1">
        <v>637950</v>
      </c>
      <c r="D25" s="1">
        <v>914939</v>
      </c>
      <c r="E25" s="2">
        <v>23831</v>
      </c>
      <c r="F25" s="6">
        <v>17.09</v>
      </c>
      <c r="G25" s="3">
        <v>28.4</v>
      </c>
      <c r="H25" s="3">
        <v>7.4</v>
      </c>
      <c r="I25" s="19">
        <v>2084</v>
      </c>
      <c r="J25" s="14">
        <v>0.99</v>
      </c>
      <c r="K25" s="6">
        <v>0.85</v>
      </c>
      <c r="L25" s="13">
        <v>1272</v>
      </c>
      <c r="M25" s="24" t="s">
        <v>56</v>
      </c>
    </row>
    <row r="26" spans="1:13" ht="19.7" customHeight="1" x14ac:dyDescent="0.35">
      <c r="A26" s="10">
        <f t="shared" si="0"/>
        <v>20</v>
      </c>
      <c r="B26" s="7" t="s">
        <v>19</v>
      </c>
      <c r="C26" s="1">
        <v>637950</v>
      </c>
      <c r="D26" s="1">
        <v>914923</v>
      </c>
      <c r="E26" s="2">
        <v>23831</v>
      </c>
      <c r="F26" s="6">
        <v>16.579999999999998</v>
      </c>
      <c r="G26" s="1">
        <v>28.4</v>
      </c>
      <c r="H26" s="3">
        <v>7.7</v>
      </c>
      <c r="I26" s="19">
        <v>13309</v>
      </c>
      <c r="J26" s="18">
        <v>7.12</v>
      </c>
      <c r="K26" s="6">
        <v>2.06</v>
      </c>
      <c r="L26" s="19">
        <v>8117</v>
      </c>
      <c r="M26" s="24" t="s">
        <v>55</v>
      </c>
    </row>
    <row r="27" spans="1:13" ht="19.7" customHeight="1" x14ac:dyDescent="0.35">
      <c r="A27" s="10">
        <f t="shared" si="0"/>
        <v>21</v>
      </c>
      <c r="B27" s="7" t="s">
        <v>20</v>
      </c>
      <c r="C27" s="1">
        <v>634238</v>
      </c>
      <c r="D27" s="1">
        <v>919651</v>
      </c>
      <c r="E27" s="2">
        <v>23831</v>
      </c>
      <c r="F27" s="6">
        <v>17.02</v>
      </c>
      <c r="G27" s="4">
        <v>28.5</v>
      </c>
      <c r="H27" s="3">
        <v>7.48</v>
      </c>
      <c r="I27" s="12">
        <v>427</v>
      </c>
      <c r="J27" s="1">
        <v>0.19</v>
      </c>
      <c r="K27" s="22">
        <v>1.74</v>
      </c>
      <c r="L27" s="12">
        <v>260</v>
      </c>
      <c r="M27" s="24" t="s">
        <v>51</v>
      </c>
    </row>
    <row r="28" spans="1:13" ht="19.7" customHeight="1" x14ac:dyDescent="0.35">
      <c r="A28" s="10">
        <f t="shared" si="0"/>
        <v>22</v>
      </c>
      <c r="B28" s="7" t="s">
        <v>21</v>
      </c>
      <c r="C28" s="1">
        <v>634278</v>
      </c>
      <c r="D28" s="1">
        <v>919648</v>
      </c>
      <c r="E28" s="2">
        <v>23831</v>
      </c>
      <c r="F28" s="1">
        <v>17.05</v>
      </c>
      <c r="G28" s="1">
        <v>28.5</v>
      </c>
      <c r="H28" s="3">
        <v>7.26</v>
      </c>
      <c r="I28" s="22">
        <v>5827</v>
      </c>
      <c r="J28" s="18">
        <v>2.93</v>
      </c>
      <c r="K28" s="23">
        <v>1.1399999999999999</v>
      </c>
      <c r="L28" s="22">
        <v>3551</v>
      </c>
      <c r="M28" s="24" t="s">
        <v>53</v>
      </c>
    </row>
    <row r="29" spans="1:13" ht="19.7" customHeight="1" x14ac:dyDescent="0.35">
      <c r="A29" s="10">
        <f t="shared" si="0"/>
        <v>23</v>
      </c>
      <c r="B29" s="7" t="s">
        <v>22</v>
      </c>
      <c r="C29" s="1">
        <v>634155</v>
      </c>
      <c r="D29" s="1">
        <v>919856</v>
      </c>
      <c r="E29" s="2">
        <v>23831</v>
      </c>
      <c r="F29" s="3">
        <v>17.14</v>
      </c>
      <c r="G29" s="4">
        <v>28.4</v>
      </c>
      <c r="H29" s="3">
        <v>7.26</v>
      </c>
      <c r="I29" s="19">
        <v>5847</v>
      </c>
      <c r="J29" s="18">
        <v>2.95</v>
      </c>
      <c r="K29" s="22">
        <v>0.79</v>
      </c>
      <c r="L29" s="19">
        <v>3575</v>
      </c>
      <c r="M29" s="24" t="s">
        <v>53</v>
      </c>
    </row>
    <row r="30" spans="1:13" ht="19.7" customHeight="1" x14ac:dyDescent="0.35">
      <c r="A30" s="10">
        <f t="shared" si="0"/>
        <v>24</v>
      </c>
      <c r="B30" s="7" t="s">
        <v>23</v>
      </c>
      <c r="C30" s="1">
        <v>634259</v>
      </c>
      <c r="D30" s="1">
        <v>919880</v>
      </c>
      <c r="E30" s="2">
        <v>23831</v>
      </c>
      <c r="F30" s="3">
        <v>17.12</v>
      </c>
      <c r="G30" s="4">
        <v>28.5</v>
      </c>
      <c r="H30" s="3">
        <v>7.25</v>
      </c>
      <c r="I30" s="19">
        <v>5845</v>
      </c>
      <c r="J30" s="39">
        <v>2.94</v>
      </c>
      <c r="K30" s="4">
        <v>1.1200000000000001</v>
      </c>
      <c r="L30" s="19">
        <v>3566</v>
      </c>
      <c r="M30" s="24" t="s">
        <v>50</v>
      </c>
    </row>
    <row r="31" spans="1:13" x14ac:dyDescent="0.35">
      <c r="F31" s="8"/>
    </row>
  </sheetData>
  <mergeCells count="14">
    <mergeCell ref="J4:J6"/>
    <mergeCell ref="K4:K6"/>
    <mergeCell ref="L4:L6"/>
    <mergeCell ref="M4:M6"/>
    <mergeCell ref="A3:M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ageMargins left="0.27559055118110237" right="0" top="1.0416666666666666E-2" bottom="0.19685039370078741" header="0.31496062992125984" footer="0.5511811023622047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คุณภาพน้ำ 24จุด2 มี.ค.65 </vt:lpstr>
      <vt:lpstr>คุณภาพน้ำ 24จุด10 มี.ค.65  </vt:lpstr>
      <vt:lpstr>คุณภาพน้ำ 24จุด30 มี.ค.65  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2022-03-16T03:56:29Z</cp:lastPrinted>
  <dcterms:created xsi:type="dcterms:W3CDTF">2015-01-26T02:21:57Z</dcterms:created>
  <dcterms:modified xsi:type="dcterms:W3CDTF">2022-04-04T04:04:10Z</dcterms:modified>
</cp:coreProperties>
</file>