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"/>
    </mc:Choice>
  </mc:AlternateContent>
  <xr:revisionPtr revIDLastSave="0" documentId="8_{4E78CE70-D87B-4230-9B90-3242CE72C0F2}" xr6:coauthVersionLast="47" xr6:coauthVersionMax="47" xr10:uidLastSave="{00000000-0000-0000-0000-000000000000}"/>
  <bookViews>
    <workbookView xWindow="-120" yWindow="-120" windowWidth="24240" windowHeight="13140" tabRatio="599" firstSheet="1" activeTab="3" xr2:uid="{00000000-000D-0000-FFFF-FFFF00000000}"/>
  </bookViews>
  <sheets>
    <sheet name="คุณภาพน้ำ 24จุด 30มิ.ย.65  " sheetId="33" r:id="rId1"/>
    <sheet name="คุณภาพน้ำ 24จุด 2 มิ.ย.65 " sheetId="29" r:id="rId2"/>
    <sheet name="คุณภาพน้ำ 24จุด 10มิ.ย.65 " sheetId="31" r:id="rId3"/>
    <sheet name="คุณภาพน้ำ 24จุด 16มิ.ย.65 " sheetId="30" r:id="rId4"/>
    <sheet name="คุณภาพน้ำ 24จุด 24มิ.ย.65  " sheetId="3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3" l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  <c r="A8" i="32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2" i="32" s="1"/>
  <c r="A23" i="32" s="1"/>
  <c r="A24" i="32" s="1"/>
  <c r="A25" i="32" s="1"/>
  <c r="A26" i="32" s="1"/>
  <c r="A27" i="32" s="1"/>
  <c r="A28" i="32" s="1"/>
  <c r="A29" i="32" s="1"/>
  <c r="A30" i="32" s="1"/>
  <c r="A8" i="3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2" i="31" s="1"/>
  <c r="A23" i="31" s="1"/>
  <c r="A24" i="31" s="1"/>
  <c r="A25" i="31" s="1"/>
  <c r="A26" i="31" s="1"/>
  <c r="A27" i="31" s="1"/>
  <c r="A28" i="31" s="1"/>
  <c r="A29" i="31" s="1"/>
  <c r="A30" i="31" s="1"/>
  <c r="A8" i="30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2" i="30" s="1"/>
  <c r="A23" i="30" s="1"/>
  <c r="A24" i="30" s="1"/>
  <c r="A25" i="30" s="1"/>
  <c r="A26" i="30" s="1"/>
  <c r="A27" i="30" s="1"/>
  <c r="A28" i="30" s="1"/>
  <c r="A29" i="30" s="1"/>
  <c r="A30" i="30" s="1"/>
  <c r="A8" i="29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2" i="29" s="1"/>
  <c r="A23" i="29" s="1"/>
  <c r="A24" i="29" s="1"/>
  <c r="A25" i="29" s="1"/>
  <c r="A26" i="29" s="1"/>
  <c r="A27" i="29" s="1"/>
  <c r="A28" i="29" s="1"/>
  <c r="A29" i="29" s="1"/>
  <c r="A30" i="29" s="1"/>
</calcChain>
</file>

<file path=xl/sharedStrings.xml><?xml version="1.0" encoding="utf-8"?>
<sst xmlns="http://schemas.openxmlformats.org/spreadsheetml/2006/main" count="303" uniqueCount="68">
  <si>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</si>
  <si>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</si>
  <si>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</si>
  <si>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</si>
  <si>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</si>
  <si>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</si>
  <si>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</si>
  <si>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</si>
  <si>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</si>
  <si>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</si>
  <si>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</si>
  <si>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</si>
  <si>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</si>
  <si>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</si>
  <si>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</si>
  <si>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</si>
  <si>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</si>
  <si>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</si>
  <si>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</si>
  <si>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</si>
  <si>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</si>
  <si>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</si>
  <si>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</si>
  <si>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</si>
  <si>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</si>
  <si>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</si>
  <si>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t>pH (ระหว่าง 6.5-8.5)</t>
  </si>
  <si>
    <t>EC (ไม่เกิน 2,000 uS/cm.)</t>
  </si>
  <si>
    <t>Sal (ไม่เกิน 2.0 ppt.)</t>
  </si>
  <si>
    <t>DO (ไม่ต่ำกว่า 2.0 ppm.)</t>
  </si>
  <si>
    <t>TDS (ไม่เกิน 1,300 ppm.)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</si>
  <si>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</si>
  <si>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</si>
  <si>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</si>
  <si>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>อยู่ในเกณฑ์มาตรฐาน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</si>
  <si>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</si>
  <si>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</si>
  <si>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เปิดบาน</t>
  </si>
  <si>
    <t>EC,SAL,TDS เกินเกณฑ์มาตรฐาน</t>
  </si>
  <si>
    <t>EC,TDS เกินเกณฑ์มาตรฐาน</t>
  </si>
  <si>
    <t>DO ต่ำกว่าเกณฑ์มาตรฐาน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</si>
  <si>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</si>
  <si>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</si>
  <si>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</si>
  <si>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</si>
  <si>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</si>
  <si>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</si>
  <si>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</si>
  <si>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</si>
  <si>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</si>
  <si>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</si>
  <si>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</si>
  <si>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</si>
  <si>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</si>
  <si>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</si>
  <si>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</si>
  <si>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</si>
  <si>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</si>
  <si>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r>
      <rPr>
        <b/>
        <sz val="16"/>
        <rFont val="Symbol"/>
        <family val="1"/>
        <charset val="2"/>
      </rPr>
      <t>m</t>
    </r>
    <r>
      <rPr>
        <b/>
        <sz val="16"/>
        <rFont val="TH SarabunPSK"/>
        <family val="2"/>
      </rPr>
      <t>mhos/cm.)</t>
    </r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</si>
  <si>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</si>
  <si>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</si>
  <si>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</si>
  <si>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</si>
  <si>
    <t>ค่า Ec,Sal,TDS สูง</t>
  </si>
  <si>
    <t>เปิดประตูระบายน้ำ</t>
  </si>
  <si>
    <t>ค่า Do ต่ำ</t>
  </si>
  <si>
    <t>ค่า Ec,Sal,TDS สูง Do ต่ำ</t>
  </si>
  <si>
    <t>pH ต่ำ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</si>
</sst>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19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6"/>
      <name val="TH SarabunPSK"/>
      <family val="1"/>
      <charset val="2"/>
    </font>
    <font>
      <b/>
      <sz val="16"/>
      <name val="Symbol"/>
      <family val="1"/>
      <charset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" fontId="2" fillId="0" borderId="0" xfId="0" applyNumberFormat="1" applyFont="1" applyFill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3" fontId="5" fillId="0" borderId="1" xfId="0" quotePrefix="1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" fontId="5" fillId="0" borderId="1" xfId="0" quotePrefix="1" applyNumberFormat="1" applyFont="1" applyBorder="1" applyAlignment="1">
      <alignment horizontal="center"/>
    </xf>
    <xf numFmtId="187" fontId="5" fillId="0" borderId="1" xfId="1" applyNumberFormat="1" applyFont="1" applyBorder="1" applyAlignment="1">
      <alignment horizontal="center"/>
    </xf>
    <xf numFmtId="0" fontId="11" fillId="0" borderId="9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3" fontId="5" fillId="0" borderId="1" xfId="1" quotePrefix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center"/>
    </xf>
    <xf numFmtId="0" fontId="15" fillId="2" borderId="3" xfId="0" applyFont="1" applyFill="1" applyBorder="1" applyAlignment="1">
      <alignment horizontal="center" vertical="top" wrapText="1"/>
    </xf>
    <xf numFmtId="0" fontId="15" fillId="2" borderId="4" xfId="0" applyFont="1" applyFill="1" applyBorder="1" applyAlignment="1">
      <alignment horizontal="center" vertical="top" wrapText="1"/>
    </xf>
    <xf numFmtId="0" fontId="16" fillId="2" borderId="2" xfId="0" applyFont="1" applyFill="1" applyBorder="1" applyAlignment="1">
      <alignment horizontal="center" vertical="top" wrapText="1"/>
    </xf>
    <xf numFmtId="2" fontId="5" fillId="0" borderId="1" xfId="0" quotePrefix="1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1" xfId="0" applyBorder="1"/>
    <xf numFmtId="0" fontId="12" fillId="2" borderId="6" xfId="0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zoomScale="60" zoomScaleNormal="60" workbookViewId="0">
      <selection activeCell="AA23" sqref="AA22:AA23"/>
    </sheetView>
  </sheetViews>
  <sheetFormatPr defaultRowHeight="21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31</v>
      </c>
      <c r="H2" s="42" t="s">
        <v>47</v>
      </c>
      <c r="I2" s="48" t="s">
        <v>48</v>
      </c>
      <c r="J2" s="42" t="s">
        <v>49</v>
      </c>
      <c r="K2" s="42" t="s">
        <v>50</v>
      </c>
      <c r="L2" s="42" t="s">
        <v>51</v>
      </c>
      <c r="M2" s="9" t="s">
        <v>1</v>
      </c>
    </row>
    <row r="3" spans="1:13" s="1" customFormat="1" ht="24" customHeight="1">
      <c r="A3" s="59"/>
      <c r="B3" s="59"/>
      <c r="C3" s="61"/>
      <c r="D3" s="61"/>
      <c r="E3" s="59"/>
      <c r="F3" s="59"/>
      <c r="G3" s="64"/>
      <c r="H3" s="43" t="s">
        <v>52</v>
      </c>
      <c r="I3" s="49" t="s">
        <v>53</v>
      </c>
      <c r="J3" s="43" t="s">
        <v>54</v>
      </c>
      <c r="K3" s="43" t="s">
        <v>55</v>
      </c>
      <c r="L3" s="43" t="s">
        <v>56</v>
      </c>
      <c r="M3" s="66" t="s">
        <v>44</v>
      </c>
    </row>
    <row r="4" spans="1:13" s="1" customFormat="1" ht="55.5" customHeight="1">
      <c r="A4" s="59"/>
      <c r="B4" s="59"/>
      <c r="C4" s="62"/>
      <c r="D4" s="62"/>
      <c r="E4" s="59"/>
      <c r="F4" s="59"/>
      <c r="G4" s="65"/>
      <c r="H4" s="44" t="s">
        <v>57</v>
      </c>
      <c r="I4" s="50" t="s">
        <v>62</v>
      </c>
      <c r="J4" s="44" t="s">
        <v>59</v>
      </c>
      <c r="K4" s="44" t="s">
        <v>60</v>
      </c>
      <c r="L4" s="44" t="s">
        <v>61</v>
      </c>
      <c r="M4" s="67"/>
    </row>
    <row r="5" spans="1:13" s="1" customFormat="1" ht="21" customHeight="1">
      <c r="A5" s="54" t="s">
        <v>42</v>
      </c>
      <c r="B5" s="55"/>
      <c r="C5" s="30"/>
      <c r="D5" s="30"/>
      <c r="E5" s="31"/>
      <c r="F5" s="31"/>
      <c r="G5" s="32"/>
      <c r="H5" s="32"/>
      <c r="I5" s="32"/>
      <c r="J5" s="32"/>
      <c r="K5" s="30"/>
      <c r="L5" s="30"/>
      <c r="M5" s="33"/>
    </row>
    <row r="6" spans="1:13" ht="18.600000000000001" customHeight="1">
      <c r="A6" s="4">
        <v>1</v>
      </c>
      <c r="B6" s="7" t="s">
        <v>35</v>
      </c>
      <c r="C6" s="12">
        <v>632928</v>
      </c>
      <c r="D6" s="12">
        <v>919603</v>
      </c>
      <c r="E6" s="13">
        <v>23923</v>
      </c>
      <c r="F6" s="14"/>
      <c r="G6" s="15">
        <v>28.6</v>
      </c>
      <c r="H6" s="12">
        <v>6.66</v>
      </c>
      <c r="I6" s="16">
        <v>1519</v>
      </c>
      <c r="J6" s="17">
        <v>0.71</v>
      </c>
      <c r="K6" s="15">
        <v>5.4</v>
      </c>
      <c r="L6" s="16">
        <v>292</v>
      </c>
      <c r="M6" s="5"/>
    </row>
    <row r="7" spans="1:13" ht="18.600000000000001" customHeight="1">
      <c r="A7" s="4">
        <v>2</v>
      </c>
      <c r="B7" s="2" t="s">
        <v>5</v>
      </c>
      <c r="C7" s="12">
        <v>631753</v>
      </c>
      <c r="D7" s="12">
        <v>918266</v>
      </c>
      <c r="E7" s="13">
        <v>23923</v>
      </c>
      <c r="F7" s="14"/>
      <c r="G7" s="15">
        <v>27</v>
      </c>
      <c r="H7" s="15">
        <v>7.81</v>
      </c>
      <c r="I7" s="23">
        <v>2264</v>
      </c>
      <c r="J7" s="24">
        <v>1.1000000000000001</v>
      </c>
      <c r="K7" s="15">
        <v>4.8</v>
      </c>
      <c r="L7" s="16">
        <v>1413</v>
      </c>
      <c r="M7" s="6" t="s">
        <v>63</v>
      </c>
    </row>
    <row r="8" spans="1:13" ht="18.600000000000001" customHeight="1">
      <c r="A8" s="4">
        <f>A7+1</f>
        <v>3</v>
      </c>
      <c r="B8" s="2" t="s">
        <v>32</v>
      </c>
      <c r="C8" s="12">
        <v>630460</v>
      </c>
      <c r="D8" s="12">
        <v>922282</v>
      </c>
      <c r="E8" s="13">
        <v>23923</v>
      </c>
      <c r="F8" s="18"/>
      <c r="G8" s="18">
        <v>27.2</v>
      </c>
      <c r="H8" s="14">
        <v>7.86</v>
      </c>
      <c r="I8" s="19">
        <v>1829</v>
      </c>
      <c r="J8" s="18">
        <v>0.88</v>
      </c>
      <c r="K8" s="18">
        <v>0.9</v>
      </c>
      <c r="L8" s="14">
        <v>1127</v>
      </c>
      <c r="M8" s="53"/>
    </row>
    <row r="9" spans="1:13" ht="18.600000000000001" customHeight="1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23923</v>
      </c>
      <c r="F9" s="18"/>
      <c r="G9" s="15">
        <v>29.3</v>
      </c>
      <c r="H9" s="15">
        <v>6.99</v>
      </c>
      <c r="I9" s="16">
        <v>628</v>
      </c>
      <c r="J9" s="17">
        <v>0.28000000000000003</v>
      </c>
      <c r="K9" s="15">
        <v>4.3</v>
      </c>
      <c r="L9" s="16">
        <v>377</v>
      </c>
      <c r="M9" s="5"/>
    </row>
    <row r="10" spans="1:13" ht="18.600000000000001" customHeight="1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23923</v>
      </c>
      <c r="F10" s="14"/>
      <c r="G10" s="18">
        <v>27.7</v>
      </c>
      <c r="H10" s="18">
        <v>8.1</v>
      </c>
      <c r="I10" s="23">
        <v>3207</v>
      </c>
      <c r="J10" s="51">
        <v>1.58</v>
      </c>
      <c r="K10" s="18">
        <v>4.5</v>
      </c>
      <c r="L10" s="25">
        <v>1982</v>
      </c>
      <c r="M10" s="6" t="s">
        <v>63</v>
      </c>
    </row>
    <row r="11" spans="1:13" ht="18.600000000000001" customHeight="1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23923</v>
      </c>
      <c r="F11" s="18"/>
      <c r="G11" s="15">
        <v>27.3</v>
      </c>
      <c r="H11" s="52">
        <v>6.45</v>
      </c>
      <c r="I11" s="16">
        <v>1482</v>
      </c>
      <c r="J11" s="17">
        <v>7.0000000000000007E-2</v>
      </c>
      <c r="K11" s="15">
        <v>3.4</v>
      </c>
      <c r="L11" s="16">
        <v>93</v>
      </c>
      <c r="M11" s="6" t="s">
        <v>67</v>
      </c>
    </row>
    <row r="12" spans="1:13" ht="18.600000000000001" customHeight="1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23923</v>
      </c>
      <c r="F12" s="18"/>
      <c r="G12" s="18">
        <v>28.4</v>
      </c>
      <c r="H12" s="14">
        <v>6.93</v>
      </c>
      <c r="I12" s="19">
        <v>1585</v>
      </c>
      <c r="J12" s="18">
        <v>0.74</v>
      </c>
      <c r="K12" s="18">
        <v>4</v>
      </c>
      <c r="L12" s="14">
        <v>97</v>
      </c>
      <c r="M12" s="5"/>
    </row>
    <row r="13" spans="1:13" ht="18.600000000000001" customHeight="1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23923</v>
      </c>
      <c r="F13" s="18"/>
      <c r="G13" s="18"/>
      <c r="H13" s="14"/>
      <c r="I13" s="19"/>
      <c r="J13" s="18"/>
      <c r="K13" s="14"/>
      <c r="L13" s="14"/>
      <c r="M13" s="6" t="s">
        <v>64</v>
      </c>
    </row>
    <row r="14" spans="1:13" ht="18.600000000000001" customHeight="1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23923</v>
      </c>
      <c r="F14" s="18"/>
      <c r="G14" s="15">
        <v>27.4</v>
      </c>
      <c r="H14" s="15">
        <v>6.73</v>
      </c>
      <c r="I14" s="16">
        <v>246</v>
      </c>
      <c r="J14" s="17">
        <v>0.11</v>
      </c>
      <c r="K14" s="15">
        <v>4.4000000000000004</v>
      </c>
      <c r="L14" s="16">
        <v>152</v>
      </c>
      <c r="M14" s="5"/>
    </row>
    <row r="15" spans="1:13" ht="18.600000000000001" customHeight="1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23923</v>
      </c>
      <c r="F15" s="18"/>
      <c r="G15" s="15">
        <v>27.3</v>
      </c>
      <c r="H15" s="15">
        <v>6.53</v>
      </c>
      <c r="I15" s="16">
        <v>176</v>
      </c>
      <c r="J15" s="17">
        <v>0.08</v>
      </c>
      <c r="K15" s="52">
        <v>1.4</v>
      </c>
      <c r="L15" s="16">
        <v>110</v>
      </c>
      <c r="M15" s="6" t="s">
        <v>65</v>
      </c>
    </row>
    <row r="16" spans="1:13" ht="18.600000000000001" customHeight="1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23923</v>
      </c>
      <c r="F16" s="18"/>
      <c r="G16" s="15">
        <v>27.6</v>
      </c>
      <c r="H16" s="12">
        <v>6.83</v>
      </c>
      <c r="I16" s="20">
        <v>622</v>
      </c>
      <c r="J16" s="21">
        <v>0.28000000000000003</v>
      </c>
      <c r="K16" s="15">
        <v>4.3</v>
      </c>
      <c r="L16" s="16">
        <v>373</v>
      </c>
      <c r="M16" s="5"/>
    </row>
    <row r="17" spans="1:13" ht="18.600000000000001" customHeight="1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23923</v>
      </c>
      <c r="F17" s="18"/>
      <c r="G17" s="15">
        <v>27.6</v>
      </c>
      <c r="H17" s="15">
        <v>6.96</v>
      </c>
      <c r="I17" s="19">
        <v>1685</v>
      </c>
      <c r="J17" s="17">
        <v>0.8</v>
      </c>
      <c r="K17" s="52">
        <v>1.4</v>
      </c>
      <c r="L17" s="16">
        <v>109</v>
      </c>
      <c r="M17" s="6" t="s">
        <v>65</v>
      </c>
    </row>
    <row r="18" spans="1:13" ht="18.600000000000001" customHeight="1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23923</v>
      </c>
      <c r="F18" s="18"/>
      <c r="G18" s="15">
        <v>27.3</v>
      </c>
      <c r="H18" s="15">
        <v>6.51</v>
      </c>
      <c r="I18" s="16">
        <v>158</v>
      </c>
      <c r="J18" s="17">
        <v>0.08</v>
      </c>
      <c r="K18" s="15">
        <v>0.1</v>
      </c>
      <c r="L18" s="16">
        <v>98</v>
      </c>
      <c r="M18" s="5"/>
    </row>
    <row r="19" spans="1:13" ht="18.600000000000001" customHeight="1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23923</v>
      </c>
      <c r="F19" s="18"/>
      <c r="G19" s="15">
        <v>27.4</v>
      </c>
      <c r="H19" s="15">
        <v>6.79</v>
      </c>
      <c r="I19" s="16">
        <v>265</v>
      </c>
      <c r="J19" s="21">
        <v>0.12</v>
      </c>
      <c r="K19" s="15">
        <v>3.4</v>
      </c>
      <c r="L19" s="16">
        <v>165</v>
      </c>
      <c r="M19" s="6"/>
    </row>
    <row r="20" spans="1:13" ht="18.600000000000001" customHeight="1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23923</v>
      </c>
      <c r="F20" s="18"/>
      <c r="G20" s="15">
        <v>27</v>
      </c>
      <c r="H20" s="15">
        <v>6.92</v>
      </c>
      <c r="I20" s="16">
        <v>671</v>
      </c>
      <c r="J20" s="22">
        <v>0.31</v>
      </c>
      <c r="K20" s="18">
        <v>7.6</v>
      </c>
      <c r="L20" s="16">
        <v>416</v>
      </c>
      <c r="M20" s="5"/>
    </row>
    <row r="21" spans="1:13" ht="20.25" customHeight="1">
      <c r="A21" s="56" t="s">
        <v>41</v>
      </c>
      <c r="B21" s="57"/>
      <c r="C21" s="34"/>
      <c r="D21" s="34"/>
      <c r="E21" s="35"/>
      <c r="F21" s="36"/>
      <c r="G21" s="37"/>
      <c r="H21" s="37"/>
      <c r="I21" s="38"/>
      <c r="J21" s="39"/>
      <c r="K21" s="40"/>
      <c r="L21" s="38"/>
      <c r="M21" s="41"/>
    </row>
    <row r="22" spans="1:13" ht="18.600000000000001" customHeight="1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23923</v>
      </c>
      <c r="F22" s="18"/>
      <c r="G22" s="15">
        <v>27.4</v>
      </c>
      <c r="H22" s="15">
        <v>7.45</v>
      </c>
      <c r="I22" s="23">
        <v>42135</v>
      </c>
      <c r="J22" s="8">
        <v>25.66</v>
      </c>
      <c r="K22" s="15">
        <v>3.4</v>
      </c>
      <c r="L22" s="23">
        <v>26163</v>
      </c>
      <c r="M22" s="5" t="s">
        <v>63</v>
      </c>
    </row>
    <row r="23" spans="1:13" ht="18.600000000000001" customHeight="1">
      <c r="A23" s="4">
        <f t="shared" si="0"/>
        <v>17</v>
      </c>
      <c r="B23" s="2" t="s">
        <v>43</v>
      </c>
      <c r="C23" s="12">
        <v>631883</v>
      </c>
      <c r="D23" s="12">
        <v>923262</v>
      </c>
      <c r="E23" s="13">
        <v>23923</v>
      </c>
      <c r="F23" s="18"/>
      <c r="G23" s="15">
        <v>27.2</v>
      </c>
      <c r="H23" s="15">
        <v>7.51</v>
      </c>
      <c r="I23" s="23">
        <v>38204</v>
      </c>
      <c r="J23" s="24">
        <v>23.15</v>
      </c>
      <c r="K23" s="15">
        <v>3.6</v>
      </c>
      <c r="L23" s="23">
        <v>23833</v>
      </c>
      <c r="M23" s="5" t="s">
        <v>63</v>
      </c>
    </row>
    <row r="24" spans="1:13" ht="18.600000000000001" customHeight="1">
      <c r="A24" s="4">
        <f t="shared" si="0"/>
        <v>18</v>
      </c>
      <c r="B24" s="2" t="s">
        <v>33</v>
      </c>
      <c r="C24" s="12">
        <v>630460</v>
      </c>
      <c r="D24" s="12">
        <v>922282</v>
      </c>
      <c r="E24" s="13">
        <v>23923</v>
      </c>
      <c r="F24" s="14"/>
      <c r="G24" s="15">
        <v>27.1</v>
      </c>
      <c r="H24" s="15">
        <v>7.24</v>
      </c>
      <c r="I24" s="25">
        <v>33328</v>
      </c>
      <c r="J24" s="24">
        <v>19.940000000000001</v>
      </c>
      <c r="K24" s="15">
        <v>3.5</v>
      </c>
      <c r="L24" s="23">
        <v>20828</v>
      </c>
      <c r="M24" s="5" t="s">
        <v>63</v>
      </c>
    </row>
    <row r="25" spans="1:13" ht="18.600000000000001" customHeight="1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23923</v>
      </c>
      <c r="F25" s="14"/>
      <c r="G25" s="15">
        <v>27.3</v>
      </c>
      <c r="H25" s="15">
        <v>7.48</v>
      </c>
      <c r="I25" s="23">
        <v>39096</v>
      </c>
      <c r="J25" s="24">
        <v>23.69</v>
      </c>
      <c r="K25" s="15">
        <v>4.0999999999999996</v>
      </c>
      <c r="L25" s="23">
        <v>24349</v>
      </c>
      <c r="M25" s="5" t="s">
        <v>63</v>
      </c>
    </row>
    <row r="26" spans="1:13" ht="18.600000000000001" customHeight="1">
      <c r="A26" s="4">
        <f t="shared" si="0"/>
        <v>20</v>
      </c>
      <c r="B26" s="2" t="s">
        <v>36</v>
      </c>
      <c r="C26" s="12">
        <v>632882</v>
      </c>
      <c r="D26" s="12">
        <v>919797</v>
      </c>
      <c r="E26" s="13">
        <v>23923</v>
      </c>
      <c r="F26" s="18"/>
      <c r="G26" s="15">
        <v>27.2</v>
      </c>
      <c r="H26" s="12">
        <v>7.35</v>
      </c>
      <c r="I26" s="23">
        <v>37320</v>
      </c>
      <c r="J26" s="24">
        <v>22.57</v>
      </c>
      <c r="K26" s="15">
        <v>4.7</v>
      </c>
      <c r="L26" s="23">
        <v>23289</v>
      </c>
      <c r="M26" s="5" t="s">
        <v>63</v>
      </c>
    </row>
    <row r="27" spans="1:13" ht="18.600000000000001" customHeight="1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23923</v>
      </c>
      <c r="F27" s="14"/>
      <c r="G27" s="18">
        <v>27.5</v>
      </c>
      <c r="H27" s="14">
        <v>6.58</v>
      </c>
      <c r="I27" s="46">
        <v>36771</v>
      </c>
      <c r="J27" s="24">
        <v>22.05</v>
      </c>
      <c r="K27" s="52">
        <v>0.9</v>
      </c>
      <c r="L27" s="26">
        <v>22822</v>
      </c>
      <c r="M27" s="5" t="s">
        <v>66</v>
      </c>
    </row>
    <row r="28" spans="1:13" ht="18.600000000000001" customHeight="1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23923</v>
      </c>
      <c r="F28" s="18"/>
      <c r="G28" s="15">
        <v>27.8</v>
      </c>
      <c r="H28" s="12">
        <v>7.58</v>
      </c>
      <c r="I28" s="23">
        <v>38011</v>
      </c>
      <c r="J28" s="27">
        <v>22.71</v>
      </c>
      <c r="K28" s="18">
        <v>6.4</v>
      </c>
      <c r="L28" s="23">
        <v>23444</v>
      </c>
      <c r="M28" s="5" t="s">
        <v>63</v>
      </c>
    </row>
    <row r="29" spans="1:13" ht="18.600000000000001" customHeight="1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23923</v>
      </c>
      <c r="F29" s="12"/>
      <c r="G29" s="15">
        <v>27.6</v>
      </c>
      <c r="H29" s="15">
        <v>7.5</v>
      </c>
      <c r="I29" s="47">
        <v>41648</v>
      </c>
      <c r="J29" s="24">
        <v>25.25</v>
      </c>
      <c r="K29" s="15">
        <v>2.9</v>
      </c>
      <c r="L29" s="8">
        <v>25791</v>
      </c>
      <c r="M29" s="5" t="s">
        <v>63</v>
      </c>
    </row>
    <row r="30" spans="1:13" ht="18.600000000000001" customHeight="1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23923</v>
      </c>
      <c r="F30" s="18"/>
      <c r="G30" s="15">
        <v>27.5</v>
      </c>
      <c r="H30" s="15">
        <v>7.52</v>
      </c>
      <c r="I30" s="23">
        <v>42009</v>
      </c>
      <c r="J30" s="24">
        <v>25.53</v>
      </c>
      <c r="K30" s="15">
        <v>3.2</v>
      </c>
      <c r="L30" s="23">
        <v>26054</v>
      </c>
      <c r="M30" s="5" t="s">
        <v>63</v>
      </c>
    </row>
    <row r="31" spans="1:13" ht="20.25" customHeight="1">
      <c r="A31" s="29" t="s">
        <v>46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48D1-6A2F-4CEF-9E78-2AB33BD4145C}">
  <sheetPr>
    <tabColor rgb="FF00B0F0"/>
  </sheetPr>
  <dimension ref="A1:M31"/>
  <sheetViews>
    <sheetView showGridLines="0" topLeftCell="A13" zoomScaleNormal="100" workbookViewId="0">
      <selection activeCell="M36" sqref="M36"/>
    </sheetView>
  </sheetViews>
  <sheetFormatPr defaultRowHeight="21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8" t="s">
        <v>31</v>
      </c>
      <c r="H2" s="68" t="s">
        <v>26</v>
      </c>
      <c r="I2" s="68" t="s">
        <v>27</v>
      </c>
      <c r="J2" s="68" t="s">
        <v>28</v>
      </c>
      <c r="K2" s="69" t="s">
        <v>29</v>
      </c>
      <c r="L2" s="69" t="s">
        <v>30</v>
      </c>
      <c r="M2" s="9" t="s">
        <v>1</v>
      </c>
    </row>
    <row r="3" spans="1:13" s="1" customFormat="1" ht="24" customHeight="1">
      <c r="A3" s="59"/>
      <c r="B3" s="59"/>
      <c r="C3" s="61"/>
      <c r="D3" s="61"/>
      <c r="E3" s="59"/>
      <c r="F3" s="59"/>
      <c r="G3" s="68"/>
      <c r="H3" s="68"/>
      <c r="I3" s="68"/>
      <c r="J3" s="68"/>
      <c r="K3" s="69"/>
      <c r="L3" s="69"/>
      <c r="M3" s="66" t="s">
        <v>44</v>
      </c>
    </row>
    <row r="4" spans="1:13" s="1" customFormat="1" ht="55.5" customHeight="1">
      <c r="A4" s="59"/>
      <c r="B4" s="59"/>
      <c r="C4" s="62"/>
      <c r="D4" s="62"/>
      <c r="E4" s="59"/>
      <c r="F4" s="59"/>
      <c r="G4" s="68"/>
      <c r="H4" s="68"/>
      <c r="I4" s="68"/>
      <c r="J4" s="68"/>
      <c r="K4" s="69"/>
      <c r="L4" s="69"/>
      <c r="M4" s="67"/>
    </row>
    <row r="5" spans="1:13" s="1" customFormat="1" ht="21" customHeight="1">
      <c r="A5" s="54" t="s">
        <v>42</v>
      </c>
      <c r="B5" s="55"/>
      <c r="C5" s="30"/>
      <c r="D5" s="30"/>
      <c r="E5" s="31"/>
      <c r="F5" s="31"/>
      <c r="G5" s="32"/>
      <c r="H5" s="32"/>
      <c r="I5" s="32"/>
      <c r="J5" s="32"/>
      <c r="K5" s="30"/>
      <c r="L5" s="30"/>
      <c r="M5" s="33"/>
    </row>
    <row r="6" spans="1:13" ht="18.600000000000001" customHeight="1">
      <c r="A6" s="4">
        <v>1</v>
      </c>
      <c r="B6" s="7" t="s">
        <v>35</v>
      </c>
      <c r="C6" s="12">
        <v>632928</v>
      </c>
      <c r="D6" s="12">
        <v>919603</v>
      </c>
      <c r="E6" s="13">
        <v>23895</v>
      </c>
      <c r="F6" s="14">
        <v>10.47</v>
      </c>
      <c r="G6" s="15">
        <v>27.6</v>
      </c>
      <c r="H6" s="12">
        <v>7.61</v>
      </c>
      <c r="I6" s="16">
        <v>392</v>
      </c>
      <c r="J6" s="17">
        <v>0.18</v>
      </c>
      <c r="K6" s="15">
        <v>6.13</v>
      </c>
      <c r="L6" s="16">
        <v>242</v>
      </c>
      <c r="M6" s="5" t="s">
        <v>34</v>
      </c>
    </row>
    <row r="7" spans="1:13" ht="18.600000000000001" customHeight="1">
      <c r="A7" s="4">
        <v>2</v>
      </c>
      <c r="B7" s="2" t="s">
        <v>5</v>
      </c>
      <c r="C7" s="12">
        <v>631753</v>
      </c>
      <c r="D7" s="12">
        <v>918266</v>
      </c>
      <c r="E7" s="13">
        <v>23895</v>
      </c>
      <c r="F7" s="14">
        <v>10.52</v>
      </c>
      <c r="G7" s="15">
        <v>27.5</v>
      </c>
      <c r="H7" s="15">
        <v>8.01</v>
      </c>
      <c r="I7" s="16">
        <v>523</v>
      </c>
      <c r="J7" s="17">
        <v>0.24</v>
      </c>
      <c r="K7" s="15">
        <v>5.87</v>
      </c>
      <c r="L7" s="16">
        <v>328</v>
      </c>
      <c r="M7" s="5" t="s">
        <v>34</v>
      </c>
    </row>
    <row r="8" spans="1:13" ht="18.600000000000001" customHeight="1">
      <c r="A8" s="4">
        <f>A7+1</f>
        <v>3</v>
      </c>
      <c r="B8" s="2" t="s">
        <v>32</v>
      </c>
      <c r="C8" s="12">
        <v>630460</v>
      </c>
      <c r="D8" s="12">
        <v>922282</v>
      </c>
      <c r="E8" s="13">
        <v>23895</v>
      </c>
      <c r="F8" s="18">
        <v>10.49</v>
      </c>
      <c r="G8" s="18">
        <v>27.4</v>
      </c>
      <c r="H8" s="14">
        <v>7.4</v>
      </c>
      <c r="I8" s="19">
        <v>925</v>
      </c>
      <c r="J8" s="18">
        <v>0.43</v>
      </c>
      <c r="K8" s="18">
        <v>5.0999999999999996</v>
      </c>
      <c r="L8" s="14">
        <v>576</v>
      </c>
      <c r="M8" s="5" t="s">
        <v>34</v>
      </c>
    </row>
    <row r="9" spans="1:13" ht="18.600000000000001" customHeight="1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23895</v>
      </c>
      <c r="F9" s="18">
        <v>10.45</v>
      </c>
      <c r="G9" s="15">
        <v>29.4</v>
      </c>
      <c r="H9" s="15">
        <v>7.83</v>
      </c>
      <c r="I9" s="16">
        <v>408</v>
      </c>
      <c r="J9" s="17">
        <v>0.18</v>
      </c>
      <c r="K9" s="15">
        <v>6.96</v>
      </c>
      <c r="L9" s="16">
        <v>244</v>
      </c>
      <c r="M9" s="5" t="s">
        <v>34</v>
      </c>
    </row>
    <row r="10" spans="1:13" ht="18.600000000000001" customHeight="1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23895</v>
      </c>
      <c r="F10" s="14">
        <v>10.41</v>
      </c>
      <c r="G10" s="18">
        <v>27.1</v>
      </c>
      <c r="H10" s="18">
        <v>8.24</v>
      </c>
      <c r="I10" s="20">
        <v>983</v>
      </c>
      <c r="J10" s="14">
        <v>0.46</v>
      </c>
      <c r="K10" s="18">
        <v>5.42</v>
      </c>
      <c r="L10" s="19">
        <v>609</v>
      </c>
      <c r="M10" s="5" t="s">
        <v>34</v>
      </c>
    </row>
    <row r="11" spans="1:13" ht="18.600000000000001" customHeight="1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23895</v>
      </c>
      <c r="F11" s="18">
        <v>10.06</v>
      </c>
      <c r="G11" s="15">
        <v>27.5</v>
      </c>
      <c r="H11" s="15">
        <v>8.0500000000000007</v>
      </c>
      <c r="I11" s="16">
        <v>208</v>
      </c>
      <c r="J11" s="17">
        <v>0.1</v>
      </c>
      <c r="K11" s="15">
        <v>7.18</v>
      </c>
      <c r="L11" s="16">
        <v>128</v>
      </c>
      <c r="M11" s="5" t="s">
        <v>34</v>
      </c>
    </row>
    <row r="12" spans="1:13" ht="18.600000000000001" customHeight="1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23895</v>
      </c>
      <c r="F12" s="18">
        <v>10.19</v>
      </c>
      <c r="G12" s="14">
        <v>27.7</v>
      </c>
      <c r="H12" s="14">
        <v>8.73</v>
      </c>
      <c r="I12" s="19">
        <v>962</v>
      </c>
      <c r="J12" s="18">
        <v>0.45</v>
      </c>
      <c r="K12" s="14">
        <v>5.32</v>
      </c>
      <c r="L12" s="14">
        <v>583</v>
      </c>
      <c r="M12" s="5" t="s">
        <v>34</v>
      </c>
    </row>
    <row r="13" spans="1:13" ht="18.600000000000001" customHeight="1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23895</v>
      </c>
      <c r="F13" s="18">
        <v>10.23</v>
      </c>
      <c r="G13" s="14">
        <v>27.6</v>
      </c>
      <c r="H13" s="14">
        <v>7.89</v>
      </c>
      <c r="I13" s="19">
        <v>273</v>
      </c>
      <c r="J13" s="18">
        <v>0.13</v>
      </c>
      <c r="K13" s="14">
        <v>5.24</v>
      </c>
      <c r="L13" s="14">
        <v>169</v>
      </c>
      <c r="M13" s="5" t="s">
        <v>34</v>
      </c>
    </row>
    <row r="14" spans="1:13" ht="18.600000000000001" customHeight="1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23895</v>
      </c>
      <c r="F14" s="18">
        <v>10.119999999999999</v>
      </c>
      <c r="G14" s="15">
        <v>27.4</v>
      </c>
      <c r="H14" s="15">
        <v>7.22</v>
      </c>
      <c r="I14" s="16">
        <v>145</v>
      </c>
      <c r="J14" s="17">
        <v>7.0000000000000007E-2</v>
      </c>
      <c r="K14" s="15">
        <v>3.75</v>
      </c>
      <c r="L14" s="16">
        <v>90</v>
      </c>
      <c r="M14" s="5" t="s">
        <v>34</v>
      </c>
    </row>
    <row r="15" spans="1:13" ht="18.600000000000001" customHeight="1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23895</v>
      </c>
      <c r="F15" s="18">
        <v>10.1</v>
      </c>
      <c r="G15" s="15">
        <v>27.4</v>
      </c>
      <c r="H15" s="15">
        <v>7.26</v>
      </c>
      <c r="I15" s="16">
        <v>149</v>
      </c>
      <c r="J15" s="17">
        <v>7.0000000000000007E-2</v>
      </c>
      <c r="K15" s="15">
        <v>3.54</v>
      </c>
      <c r="L15" s="16">
        <v>92</v>
      </c>
      <c r="M15" s="5" t="s">
        <v>34</v>
      </c>
    </row>
    <row r="16" spans="1:13" ht="18.600000000000001" customHeight="1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23895</v>
      </c>
      <c r="F16" s="18">
        <v>10.36</v>
      </c>
      <c r="G16" s="15">
        <v>27.2</v>
      </c>
      <c r="H16" s="12">
        <v>8.2100000000000009</v>
      </c>
      <c r="I16" s="20">
        <v>1009</v>
      </c>
      <c r="J16" s="21">
        <v>0.47</v>
      </c>
      <c r="K16" s="12">
        <v>5.54</v>
      </c>
      <c r="L16" s="16">
        <v>613</v>
      </c>
      <c r="M16" s="5" t="s">
        <v>34</v>
      </c>
    </row>
    <row r="17" spans="1:13" ht="18.600000000000001" customHeight="1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23895</v>
      </c>
      <c r="F17" s="18">
        <v>10.14</v>
      </c>
      <c r="G17" s="15">
        <v>27.6</v>
      </c>
      <c r="H17" s="15">
        <v>7.2</v>
      </c>
      <c r="I17" s="19">
        <v>980</v>
      </c>
      <c r="J17" s="17">
        <v>0.46</v>
      </c>
      <c r="K17" s="8">
        <v>1.87</v>
      </c>
      <c r="L17" s="16">
        <v>608</v>
      </c>
      <c r="M17" s="6" t="s">
        <v>40</v>
      </c>
    </row>
    <row r="18" spans="1:13" ht="18.600000000000001" customHeight="1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23895</v>
      </c>
      <c r="F18" s="18">
        <v>10.08</v>
      </c>
      <c r="G18" s="15">
        <v>27.5</v>
      </c>
      <c r="H18" s="15">
        <v>7.59</v>
      </c>
      <c r="I18" s="16">
        <v>126</v>
      </c>
      <c r="J18" s="17">
        <v>0.06</v>
      </c>
      <c r="K18" s="15">
        <v>2.69</v>
      </c>
      <c r="L18" s="16">
        <v>78</v>
      </c>
      <c r="M18" s="5" t="s">
        <v>34</v>
      </c>
    </row>
    <row r="19" spans="1:13" ht="18.600000000000001" customHeight="1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23895</v>
      </c>
      <c r="F19" s="18">
        <v>10.25</v>
      </c>
      <c r="G19" s="15">
        <v>27.7</v>
      </c>
      <c r="H19" s="15">
        <v>7.79</v>
      </c>
      <c r="I19" s="16">
        <v>251</v>
      </c>
      <c r="J19" s="17">
        <v>0.12</v>
      </c>
      <c r="K19" s="15">
        <v>5.76</v>
      </c>
      <c r="L19" s="16">
        <v>155</v>
      </c>
      <c r="M19" s="5" t="s">
        <v>34</v>
      </c>
    </row>
    <row r="20" spans="1:13" ht="18.600000000000001" customHeight="1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23895</v>
      </c>
      <c r="F20" s="18">
        <v>10.27</v>
      </c>
      <c r="G20" s="15">
        <v>27.6</v>
      </c>
      <c r="H20" s="15">
        <v>7.63</v>
      </c>
      <c r="I20" s="16">
        <v>257</v>
      </c>
      <c r="J20" s="22">
        <v>0.12</v>
      </c>
      <c r="K20" s="14">
        <v>6.31</v>
      </c>
      <c r="L20" s="16">
        <v>159</v>
      </c>
      <c r="M20" s="5" t="s">
        <v>34</v>
      </c>
    </row>
    <row r="21" spans="1:13" ht="20.25" customHeight="1">
      <c r="A21" s="56" t="s">
        <v>41</v>
      </c>
      <c r="B21" s="57"/>
      <c r="C21" s="34"/>
      <c r="D21" s="34"/>
      <c r="E21" s="35"/>
      <c r="F21" s="36"/>
      <c r="G21" s="37"/>
      <c r="H21" s="37"/>
      <c r="I21" s="38"/>
      <c r="J21" s="39"/>
      <c r="K21" s="40"/>
      <c r="L21" s="38"/>
      <c r="M21" s="41"/>
    </row>
    <row r="22" spans="1:13" ht="18.600000000000001" customHeight="1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23895</v>
      </c>
      <c r="F22" s="14">
        <v>10.31</v>
      </c>
      <c r="G22" s="15">
        <v>27.2</v>
      </c>
      <c r="H22" s="12">
        <v>7.51</v>
      </c>
      <c r="I22" s="23">
        <v>15699</v>
      </c>
      <c r="J22" s="8">
        <v>8.74</v>
      </c>
      <c r="K22" s="12">
        <v>4.95</v>
      </c>
      <c r="L22" s="23">
        <v>9791</v>
      </c>
      <c r="M22" s="6" t="s">
        <v>38</v>
      </c>
    </row>
    <row r="23" spans="1:13" ht="18.600000000000001" customHeight="1">
      <c r="A23" s="4">
        <f t="shared" si="0"/>
        <v>17</v>
      </c>
      <c r="B23" s="2" t="s">
        <v>43</v>
      </c>
      <c r="C23" s="12">
        <v>631883</v>
      </c>
      <c r="D23" s="12">
        <v>923262</v>
      </c>
      <c r="E23" s="13">
        <v>23895</v>
      </c>
      <c r="F23" s="18">
        <v>10.51</v>
      </c>
      <c r="G23" s="15">
        <v>27.4</v>
      </c>
      <c r="H23" s="15">
        <v>7.34</v>
      </c>
      <c r="I23" s="23">
        <v>6348</v>
      </c>
      <c r="J23" s="24">
        <v>3.29</v>
      </c>
      <c r="K23" s="15">
        <v>5.36</v>
      </c>
      <c r="L23" s="23">
        <v>3956</v>
      </c>
      <c r="M23" s="6" t="s">
        <v>38</v>
      </c>
    </row>
    <row r="24" spans="1:13" ht="18.600000000000001" customHeight="1">
      <c r="A24" s="4">
        <f t="shared" si="0"/>
        <v>18</v>
      </c>
      <c r="B24" s="2" t="s">
        <v>33</v>
      </c>
      <c r="C24" s="12">
        <v>630460</v>
      </c>
      <c r="D24" s="12">
        <v>922282</v>
      </c>
      <c r="E24" s="13">
        <v>23895</v>
      </c>
      <c r="F24" s="14">
        <v>10.56</v>
      </c>
      <c r="G24" s="15">
        <v>27.3</v>
      </c>
      <c r="H24" s="12">
        <v>7.58</v>
      </c>
      <c r="I24" s="25">
        <v>3140</v>
      </c>
      <c r="J24" s="17">
        <v>1.56</v>
      </c>
      <c r="K24" s="12">
        <v>5.15</v>
      </c>
      <c r="L24" s="23">
        <v>1954</v>
      </c>
      <c r="M24" s="6" t="s">
        <v>39</v>
      </c>
    </row>
    <row r="25" spans="1:13" ht="18.600000000000001" customHeight="1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23895</v>
      </c>
      <c r="F25" s="14">
        <v>10.58</v>
      </c>
      <c r="G25" s="15">
        <v>27.3</v>
      </c>
      <c r="H25" s="15">
        <v>7.46</v>
      </c>
      <c r="I25" s="23">
        <v>6642</v>
      </c>
      <c r="J25" s="24">
        <v>3.46</v>
      </c>
      <c r="K25" s="12">
        <v>5.31</v>
      </c>
      <c r="L25" s="23">
        <v>4135</v>
      </c>
      <c r="M25" s="6" t="s">
        <v>38</v>
      </c>
    </row>
    <row r="26" spans="1:13" ht="18.600000000000001" customHeight="1">
      <c r="A26" s="4">
        <f t="shared" si="0"/>
        <v>20</v>
      </c>
      <c r="B26" s="2" t="s">
        <v>36</v>
      </c>
      <c r="C26" s="12">
        <v>632882</v>
      </c>
      <c r="D26" s="12">
        <v>919797</v>
      </c>
      <c r="E26" s="13">
        <v>23895</v>
      </c>
      <c r="F26" s="14">
        <v>10.54</v>
      </c>
      <c r="G26" s="15">
        <v>27.3</v>
      </c>
      <c r="H26" s="12">
        <v>7.21</v>
      </c>
      <c r="I26" s="23">
        <v>6089</v>
      </c>
      <c r="J26" s="24">
        <v>3.15</v>
      </c>
      <c r="K26" s="15">
        <v>5.21</v>
      </c>
      <c r="L26" s="23">
        <v>3792</v>
      </c>
      <c r="M26" s="6" t="s">
        <v>38</v>
      </c>
    </row>
    <row r="27" spans="1:13" ht="18.600000000000001" customHeight="1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23895</v>
      </c>
      <c r="F27" s="14">
        <v>10.16</v>
      </c>
      <c r="G27" s="18">
        <v>27.5</v>
      </c>
      <c r="H27" s="14">
        <v>7.76</v>
      </c>
      <c r="I27" s="26">
        <v>33516</v>
      </c>
      <c r="J27" s="24">
        <v>19.89</v>
      </c>
      <c r="K27" s="12">
        <v>5.21</v>
      </c>
      <c r="L27" s="26">
        <v>20813</v>
      </c>
      <c r="M27" s="6" t="s">
        <v>38</v>
      </c>
    </row>
    <row r="28" spans="1:13" ht="18.600000000000001" customHeight="1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23895</v>
      </c>
      <c r="F28" s="18">
        <v>10.38</v>
      </c>
      <c r="G28" s="12">
        <v>27</v>
      </c>
      <c r="H28" s="12">
        <v>7.34</v>
      </c>
      <c r="I28" s="23">
        <v>15444</v>
      </c>
      <c r="J28" s="27">
        <v>8.6300000000000008</v>
      </c>
      <c r="K28" s="18">
        <v>4.8499999999999996</v>
      </c>
      <c r="L28" s="23">
        <v>9685</v>
      </c>
      <c r="M28" s="6" t="s">
        <v>38</v>
      </c>
    </row>
    <row r="29" spans="1:13" ht="18.600000000000001" customHeight="1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23895</v>
      </c>
      <c r="F29" s="12">
        <v>10.29</v>
      </c>
      <c r="G29" s="15">
        <v>27.2</v>
      </c>
      <c r="H29" s="15">
        <v>7.27</v>
      </c>
      <c r="I29" s="28">
        <v>15464</v>
      </c>
      <c r="J29" s="24">
        <v>8.61</v>
      </c>
      <c r="K29" s="15">
        <v>5.07</v>
      </c>
      <c r="L29" s="8">
        <v>9662</v>
      </c>
      <c r="M29" s="6" t="s">
        <v>38</v>
      </c>
    </row>
    <row r="30" spans="1:13" ht="18.600000000000001" customHeight="1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23895</v>
      </c>
      <c r="F30" s="18">
        <v>10.33</v>
      </c>
      <c r="G30" s="15">
        <v>27.3</v>
      </c>
      <c r="H30" s="15">
        <v>7.63</v>
      </c>
      <c r="I30" s="23">
        <v>15731</v>
      </c>
      <c r="J30" s="24">
        <v>8.75</v>
      </c>
      <c r="K30" s="15">
        <v>4.8499999999999996</v>
      </c>
      <c r="L30" s="23">
        <v>9801</v>
      </c>
      <c r="M30" s="6" t="s">
        <v>38</v>
      </c>
    </row>
    <row r="31" spans="1:13" ht="20.25" customHeight="1">
      <c r="A31" s="29" t="s">
        <v>46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6">
    <mergeCell ref="A1:M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A21:B21"/>
    <mergeCell ref="J2:J4"/>
    <mergeCell ref="K2:K4"/>
    <mergeCell ref="L2:L4"/>
    <mergeCell ref="M3:M4"/>
    <mergeCell ref="A5:B5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A489-D2F9-4125-9479-E20309605D78}">
  <sheetPr>
    <tabColor rgb="FF00B0F0"/>
  </sheetPr>
  <dimension ref="A1:M31"/>
  <sheetViews>
    <sheetView showGridLines="0" zoomScaleNormal="100" workbookViewId="0">
      <selection activeCell="Q3" sqref="Q3"/>
    </sheetView>
  </sheetViews>
  <sheetFormatPr defaultRowHeight="21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31</v>
      </c>
      <c r="H2" s="42" t="s">
        <v>47</v>
      </c>
      <c r="I2" s="48" t="s">
        <v>48</v>
      </c>
      <c r="J2" s="42" t="s">
        <v>49</v>
      </c>
      <c r="K2" s="42" t="s">
        <v>50</v>
      </c>
      <c r="L2" s="42" t="s">
        <v>51</v>
      </c>
      <c r="M2" s="9" t="s">
        <v>1</v>
      </c>
    </row>
    <row r="3" spans="1:13" s="1" customFormat="1" ht="24" customHeight="1">
      <c r="A3" s="59"/>
      <c r="B3" s="59"/>
      <c r="C3" s="61"/>
      <c r="D3" s="61"/>
      <c r="E3" s="59"/>
      <c r="F3" s="59"/>
      <c r="G3" s="64"/>
      <c r="H3" s="43" t="s">
        <v>52</v>
      </c>
      <c r="I3" s="49" t="s">
        <v>53</v>
      </c>
      <c r="J3" s="43" t="s">
        <v>54</v>
      </c>
      <c r="K3" s="43" t="s">
        <v>55</v>
      </c>
      <c r="L3" s="43" t="s">
        <v>56</v>
      </c>
      <c r="M3" s="66" t="s">
        <v>44</v>
      </c>
    </row>
    <row r="4" spans="1:13" s="1" customFormat="1" ht="55.5" customHeight="1">
      <c r="A4" s="59"/>
      <c r="B4" s="59"/>
      <c r="C4" s="62"/>
      <c r="D4" s="62"/>
      <c r="E4" s="59"/>
      <c r="F4" s="59"/>
      <c r="G4" s="65"/>
      <c r="H4" s="44" t="s">
        <v>57</v>
      </c>
      <c r="I4" s="50" t="s">
        <v>62</v>
      </c>
      <c r="J4" s="44" t="s">
        <v>59</v>
      </c>
      <c r="K4" s="44" t="s">
        <v>60</v>
      </c>
      <c r="L4" s="44" t="s">
        <v>61</v>
      </c>
      <c r="M4" s="67"/>
    </row>
    <row r="5" spans="1:13" s="1" customFormat="1" ht="21" customHeight="1">
      <c r="A5" s="54" t="s">
        <v>42</v>
      </c>
      <c r="B5" s="55"/>
      <c r="C5" s="30"/>
      <c r="D5" s="30"/>
      <c r="E5" s="31"/>
      <c r="F5" s="31"/>
      <c r="G5" s="32"/>
      <c r="H5" s="32"/>
      <c r="I5" s="32"/>
      <c r="J5" s="32"/>
      <c r="K5" s="30"/>
      <c r="L5" s="30"/>
      <c r="M5" s="33"/>
    </row>
    <row r="6" spans="1:13" ht="18.600000000000001" customHeight="1">
      <c r="A6" s="4">
        <v>1</v>
      </c>
      <c r="B6" s="7" t="s">
        <v>35</v>
      </c>
      <c r="C6" s="12">
        <v>632928</v>
      </c>
      <c r="D6" s="12">
        <v>919603</v>
      </c>
      <c r="E6" s="13">
        <v>23903</v>
      </c>
      <c r="F6" s="14">
        <v>11.51</v>
      </c>
      <c r="G6" s="15">
        <v>27.5</v>
      </c>
      <c r="H6" s="12">
        <v>8.6</v>
      </c>
      <c r="I6" s="16">
        <v>1235</v>
      </c>
      <c r="J6" s="17">
        <v>0.65</v>
      </c>
      <c r="K6" s="15">
        <v>5.59</v>
      </c>
      <c r="L6" s="16">
        <v>804</v>
      </c>
      <c r="M6" s="5"/>
    </row>
    <row r="7" spans="1:13" ht="18.600000000000001" customHeight="1">
      <c r="A7" s="4">
        <v>2</v>
      </c>
      <c r="B7" s="2" t="s">
        <v>5</v>
      </c>
      <c r="C7" s="12">
        <v>631753</v>
      </c>
      <c r="D7" s="12">
        <v>918266</v>
      </c>
      <c r="E7" s="13">
        <v>23903</v>
      </c>
      <c r="F7" s="14">
        <v>11.54</v>
      </c>
      <c r="G7" s="15">
        <v>27.5</v>
      </c>
      <c r="H7" s="15">
        <v>7.84</v>
      </c>
      <c r="I7" s="16">
        <v>461</v>
      </c>
      <c r="J7" s="17">
        <v>0.21</v>
      </c>
      <c r="K7" s="15">
        <v>5.44</v>
      </c>
      <c r="L7" s="16">
        <v>285</v>
      </c>
      <c r="M7" s="5"/>
    </row>
    <row r="8" spans="1:13" ht="18.600000000000001" customHeight="1">
      <c r="A8" s="4">
        <f>A7+1</f>
        <v>3</v>
      </c>
      <c r="B8" s="2" t="s">
        <v>32</v>
      </c>
      <c r="C8" s="12">
        <v>630460</v>
      </c>
      <c r="D8" s="12">
        <v>922282</v>
      </c>
      <c r="E8" s="13">
        <v>23903</v>
      </c>
      <c r="F8" s="18">
        <v>11.44</v>
      </c>
      <c r="G8" s="18">
        <v>27.6</v>
      </c>
      <c r="H8" s="14">
        <v>7.8</v>
      </c>
      <c r="I8" s="19">
        <v>1250</v>
      </c>
      <c r="J8" s="18">
        <v>0.59</v>
      </c>
      <c r="K8" s="18">
        <v>4.82</v>
      </c>
      <c r="L8" s="14">
        <v>769</v>
      </c>
      <c r="M8" s="5"/>
    </row>
    <row r="9" spans="1:13" ht="18.600000000000001" customHeight="1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23903</v>
      </c>
      <c r="F9" s="18">
        <v>11.59</v>
      </c>
      <c r="G9" s="15">
        <v>29.6</v>
      </c>
      <c r="H9" s="15">
        <v>8.35</v>
      </c>
      <c r="I9" s="16">
        <v>1494</v>
      </c>
      <c r="J9" s="17">
        <v>0.73</v>
      </c>
      <c r="K9" s="15">
        <v>5.74</v>
      </c>
      <c r="L9" s="16">
        <v>910</v>
      </c>
      <c r="M9" s="5"/>
    </row>
    <row r="10" spans="1:13" ht="18.600000000000001" customHeight="1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23903</v>
      </c>
      <c r="F10" s="14">
        <v>11.56</v>
      </c>
      <c r="G10" s="18">
        <v>27.3</v>
      </c>
      <c r="H10" s="18">
        <v>7.78</v>
      </c>
      <c r="I10" s="20">
        <v>389</v>
      </c>
      <c r="J10" s="14">
        <v>0.18</v>
      </c>
      <c r="K10" s="18">
        <v>5.81</v>
      </c>
      <c r="L10" s="19">
        <v>242</v>
      </c>
      <c r="M10" s="5"/>
    </row>
    <row r="11" spans="1:13" ht="18.600000000000001" customHeight="1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23903</v>
      </c>
      <c r="F11" s="18">
        <v>11.3</v>
      </c>
      <c r="G11" s="15">
        <v>26.9</v>
      </c>
      <c r="H11" s="15">
        <v>7.77</v>
      </c>
      <c r="I11" s="16">
        <v>159</v>
      </c>
      <c r="J11" s="17">
        <v>0.08</v>
      </c>
      <c r="K11" s="15">
        <v>4.58</v>
      </c>
      <c r="L11" s="16">
        <v>99</v>
      </c>
      <c r="M11" s="5"/>
    </row>
    <row r="12" spans="1:13" ht="18.600000000000001" customHeight="1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23903</v>
      </c>
      <c r="F12" s="18">
        <v>11.36</v>
      </c>
      <c r="G12" s="18">
        <v>27.9</v>
      </c>
      <c r="H12" s="14">
        <v>7.31</v>
      </c>
      <c r="I12" s="19">
        <v>195</v>
      </c>
      <c r="J12" s="18">
        <v>0.09</v>
      </c>
      <c r="K12" s="14">
        <v>5.43</v>
      </c>
      <c r="L12" s="14">
        <v>120</v>
      </c>
      <c r="M12" s="5"/>
    </row>
    <row r="13" spans="1:13" ht="18.600000000000001" customHeight="1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23903</v>
      </c>
      <c r="F13" s="18">
        <v>11.4</v>
      </c>
      <c r="G13" s="18">
        <v>27.8</v>
      </c>
      <c r="H13" s="14">
        <v>7.4</v>
      </c>
      <c r="I13" s="19">
        <v>208</v>
      </c>
      <c r="J13" s="18">
        <v>0.1</v>
      </c>
      <c r="K13" s="14">
        <v>6.21</v>
      </c>
      <c r="L13" s="14">
        <v>128</v>
      </c>
      <c r="M13" s="5"/>
    </row>
    <row r="14" spans="1:13" ht="18.600000000000001" customHeight="1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23903</v>
      </c>
      <c r="F14" s="18">
        <v>11.33</v>
      </c>
      <c r="G14" s="15">
        <v>27.5</v>
      </c>
      <c r="H14" s="15">
        <v>7.24</v>
      </c>
      <c r="I14" s="16">
        <v>146</v>
      </c>
      <c r="J14" s="17">
        <v>7.0000000000000007E-2</v>
      </c>
      <c r="K14" s="15">
        <v>2.72</v>
      </c>
      <c r="L14" s="16">
        <v>90</v>
      </c>
      <c r="M14" s="5"/>
    </row>
    <row r="15" spans="1:13" ht="18.600000000000001" customHeight="1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23903</v>
      </c>
      <c r="F15" s="18">
        <v>11.32</v>
      </c>
      <c r="G15" s="15">
        <v>27.7</v>
      </c>
      <c r="H15" s="15">
        <v>7.38</v>
      </c>
      <c r="I15" s="16">
        <v>127</v>
      </c>
      <c r="J15" s="17">
        <v>0.06</v>
      </c>
      <c r="K15" s="15">
        <v>3.84</v>
      </c>
      <c r="L15" s="16">
        <v>78</v>
      </c>
      <c r="M15" s="5"/>
    </row>
    <row r="16" spans="1:13" ht="18.600000000000001" customHeight="1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23903</v>
      </c>
      <c r="F16" s="18">
        <v>12.04</v>
      </c>
      <c r="G16" s="15">
        <v>27.4</v>
      </c>
      <c r="H16" s="12">
        <v>8.6199999999999992</v>
      </c>
      <c r="I16" s="20">
        <v>1616</v>
      </c>
      <c r="J16" s="21">
        <v>0.84</v>
      </c>
      <c r="K16" s="12">
        <v>4.96</v>
      </c>
      <c r="L16" s="16">
        <v>1024</v>
      </c>
      <c r="M16" s="5"/>
    </row>
    <row r="17" spans="1:13" ht="18.600000000000001" customHeight="1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23903</v>
      </c>
      <c r="F17" s="18">
        <v>11.26</v>
      </c>
      <c r="G17" s="15">
        <v>27.6</v>
      </c>
      <c r="H17" s="15">
        <v>7.82</v>
      </c>
      <c r="I17" s="19">
        <v>1106</v>
      </c>
      <c r="J17" s="17">
        <v>0.52</v>
      </c>
      <c r="K17" s="8">
        <v>0.98</v>
      </c>
      <c r="L17" s="16">
        <v>682</v>
      </c>
      <c r="M17" s="6"/>
    </row>
    <row r="18" spans="1:13" ht="18.600000000000001" customHeight="1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23903</v>
      </c>
      <c r="F18" s="18">
        <v>11.28</v>
      </c>
      <c r="G18" s="15">
        <v>26.9</v>
      </c>
      <c r="H18" s="15">
        <v>8.06</v>
      </c>
      <c r="I18" s="16">
        <v>917</v>
      </c>
      <c r="J18" s="17">
        <v>0.43</v>
      </c>
      <c r="K18" s="15">
        <v>4.0999999999999996</v>
      </c>
      <c r="L18" s="16">
        <v>578</v>
      </c>
      <c r="M18" s="5"/>
    </row>
    <row r="19" spans="1:13" ht="18.600000000000001" customHeight="1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23903</v>
      </c>
      <c r="F19" s="18">
        <v>11.38</v>
      </c>
      <c r="G19" s="15">
        <v>27.8</v>
      </c>
      <c r="H19" s="15">
        <v>7.38</v>
      </c>
      <c r="I19" s="16">
        <v>196</v>
      </c>
      <c r="J19" s="17">
        <v>0.09</v>
      </c>
      <c r="K19" s="15">
        <v>5.93</v>
      </c>
      <c r="L19" s="16">
        <v>121</v>
      </c>
      <c r="M19" s="5"/>
    </row>
    <row r="20" spans="1:13" ht="18.600000000000001" customHeight="1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23903</v>
      </c>
      <c r="F20" s="18">
        <v>11.35</v>
      </c>
      <c r="G20" s="15">
        <v>27.9</v>
      </c>
      <c r="H20" s="15">
        <v>7.29</v>
      </c>
      <c r="I20" s="16">
        <v>209</v>
      </c>
      <c r="J20" s="22">
        <v>0.1</v>
      </c>
      <c r="K20" s="14">
        <v>5.47</v>
      </c>
      <c r="L20" s="16">
        <v>128</v>
      </c>
      <c r="M20" s="5"/>
    </row>
    <row r="21" spans="1:13" ht="20.25" customHeight="1">
      <c r="A21" s="56" t="s">
        <v>41</v>
      </c>
      <c r="B21" s="57"/>
      <c r="C21" s="34"/>
      <c r="D21" s="34"/>
      <c r="E21" s="35"/>
      <c r="F21" s="36"/>
      <c r="G21" s="37"/>
      <c r="H21" s="37"/>
      <c r="I21" s="38"/>
      <c r="J21" s="39"/>
      <c r="K21" s="40"/>
      <c r="L21" s="38"/>
      <c r="M21" s="41"/>
    </row>
    <row r="22" spans="1:13" ht="18.600000000000001" customHeight="1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23903</v>
      </c>
      <c r="F22" s="18">
        <v>11.57</v>
      </c>
      <c r="G22" s="15">
        <v>27.6</v>
      </c>
      <c r="H22" s="15">
        <v>7.09</v>
      </c>
      <c r="I22" s="23">
        <v>39386</v>
      </c>
      <c r="J22" s="8">
        <v>23.84</v>
      </c>
      <c r="K22" s="12">
        <v>4.5199999999999996</v>
      </c>
      <c r="L22" s="23">
        <v>24526</v>
      </c>
      <c r="M22" s="6"/>
    </row>
    <row r="23" spans="1:13" ht="18.600000000000001" customHeight="1">
      <c r="A23" s="4">
        <f t="shared" si="0"/>
        <v>17</v>
      </c>
      <c r="B23" s="2" t="s">
        <v>43</v>
      </c>
      <c r="C23" s="12">
        <v>631883</v>
      </c>
      <c r="D23" s="12">
        <v>923262</v>
      </c>
      <c r="E23" s="13">
        <v>23903</v>
      </c>
      <c r="F23" s="18">
        <v>11.48</v>
      </c>
      <c r="G23" s="15">
        <v>27.6</v>
      </c>
      <c r="H23" s="15">
        <v>7.57</v>
      </c>
      <c r="I23" s="23">
        <v>26073</v>
      </c>
      <c r="J23" s="24">
        <v>15.05</v>
      </c>
      <c r="K23" s="15">
        <v>5.05</v>
      </c>
      <c r="L23" s="23">
        <v>16136</v>
      </c>
      <c r="M23" s="6"/>
    </row>
    <row r="24" spans="1:13" ht="18.600000000000001" customHeight="1">
      <c r="A24" s="4">
        <f t="shared" si="0"/>
        <v>18</v>
      </c>
      <c r="B24" s="2" t="s">
        <v>33</v>
      </c>
      <c r="C24" s="12">
        <v>630460</v>
      </c>
      <c r="D24" s="12">
        <v>922282</v>
      </c>
      <c r="E24" s="13">
        <v>23903</v>
      </c>
      <c r="F24" s="14">
        <v>11.41</v>
      </c>
      <c r="G24" s="15">
        <v>27.4</v>
      </c>
      <c r="H24" s="15">
        <v>6.95</v>
      </c>
      <c r="I24" s="25">
        <v>16648</v>
      </c>
      <c r="J24" s="24">
        <v>9.34</v>
      </c>
      <c r="K24" s="12">
        <v>5.61</v>
      </c>
      <c r="L24" s="23">
        <v>10447</v>
      </c>
      <c r="M24" s="6"/>
    </row>
    <row r="25" spans="1:13" ht="18.600000000000001" customHeight="1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23903</v>
      </c>
      <c r="F25" s="14">
        <v>11.47</v>
      </c>
      <c r="G25" s="15">
        <v>27.5</v>
      </c>
      <c r="H25" s="15">
        <v>7.44</v>
      </c>
      <c r="I25" s="23">
        <v>26847</v>
      </c>
      <c r="J25" s="24">
        <v>15.6</v>
      </c>
      <c r="K25" s="12">
        <v>4.7699999999999996</v>
      </c>
      <c r="L25" s="23">
        <v>16672</v>
      </c>
      <c r="M25" s="6"/>
    </row>
    <row r="26" spans="1:13" ht="18.600000000000001" customHeight="1">
      <c r="A26" s="4">
        <f t="shared" si="0"/>
        <v>20</v>
      </c>
      <c r="B26" s="2" t="s">
        <v>36</v>
      </c>
      <c r="C26" s="12">
        <v>632882</v>
      </c>
      <c r="D26" s="12">
        <v>919797</v>
      </c>
      <c r="E26" s="13">
        <v>23903</v>
      </c>
      <c r="F26" s="18">
        <v>11.5</v>
      </c>
      <c r="G26" s="15">
        <v>27.5</v>
      </c>
      <c r="H26" s="12">
        <v>7.68</v>
      </c>
      <c r="I26" s="23">
        <v>27230</v>
      </c>
      <c r="J26" s="24">
        <v>15.82</v>
      </c>
      <c r="K26" s="15">
        <v>4.1500000000000004</v>
      </c>
      <c r="L26" s="23">
        <v>16884</v>
      </c>
      <c r="M26" s="6"/>
    </row>
    <row r="27" spans="1:13" ht="18.600000000000001" customHeight="1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23903</v>
      </c>
      <c r="F27" s="14">
        <v>11.27</v>
      </c>
      <c r="G27" s="18">
        <v>27.7</v>
      </c>
      <c r="H27" s="14">
        <v>7.31</v>
      </c>
      <c r="I27" s="46">
        <v>32398</v>
      </c>
      <c r="J27" s="24">
        <v>19.12</v>
      </c>
      <c r="K27" s="12">
        <v>3.1</v>
      </c>
      <c r="L27" s="26">
        <v>20095</v>
      </c>
      <c r="M27" s="6"/>
    </row>
    <row r="28" spans="1:13" ht="18.600000000000001" customHeight="1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23903</v>
      </c>
      <c r="F28" s="18">
        <v>12.02</v>
      </c>
      <c r="G28" s="12">
        <v>27.4</v>
      </c>
      <c r="H28" s="12">
        <v>7.54</v>
      </c>
      <c r="I28" s="23">
        <v>40396</v>
      </c>
      <c r="J28" s="27">
        <v>24.51</v>
      </c>
      <c r="K28" s="18">
        <v>1.82</v>
      </c>
      <c r="L28" s="23">
        <v>25101</v>
      </c>
      <c r="M28" s="6"/>
    </row>
    <row r="29" spans="1:13" ht="18.600000000000001" customHeight="1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23903</v>
      </c>
      <c r="F29" s="12">
        <v>12.03</v>
      </c>
      <c r="G29" s="15">
        <v>27.4</v>
      </c>
      <c r="H29" s="15">
        <v>7.74</v>
      </c>
      <c r="I29" s="47">
        <v>40283</v>
      </c>
      <c r="J29" s="24">
        <v>24.44</v>
      </c>
      <c r="K29" s="15">
        <v>3.21</v>
      </c>
      <c r="L29" s="8">
        <v>25044</v>
      </c>
      <c r="M29" s="6"/>
    </row>
    <row r="30" spans="1:13" ht="18.600000000000001" customHeight="1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23903</v>
      </c>
      <c r="F30" s="18">
        <v>12</v>
      </c>
      <c r="G30" s="15">
        <v>27.2</v>
      </c>
      <c r="H30" s="15">
        <v>7.3</v>
      </c>
      <c r="I30" s="23">
        <v>39258</v>
      </c>
      <c r="J30" s="24">
        <v>23.86</v>
      </c>
      <c r="K30" s="15">
        <v>3.43</v>
      </c>
      <c r="L30" s="23">
        <v>24517</v>
      </c>
      <c r="M30" s="6"/>
    </row>
    <row r="31" spans="1:13" ht="20.25" customHeight="1">
      <c r="A31" s="29" t="s">
        <v>46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98F-EBDB-4FD3-AC66-464D8C1C93EB}">
  <sheetPr>
    <tabColor rgb="FF00B0F0"/>
  </sheetPr>
  <dimension ref="A1:M31"/>
  <sheetViews>
    <sheetView showGridLines="0" tabSelected="1" zoomScaleNormal="100" workbookViewId="0">
      <selection activeCell="N33" sqref="N33"/>
    </sheetView>
  </sheetViews>
  <sheetFormatPr defaultRowHeight="21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31</v>
      </c>
      <c r="H2" s="42" t="s">
        <v>47</v>
      </c>
      <c r="I2" s="42" t="s">
        <v>48</v>
      </c>
      <c r="J2" s="42" t="s">
        <v>49</v>
      </c>
      <c r="K2" s="42" t="s">
        <v>50</v>
      </c>
      <c r="L2" s="42" t="s">
        <v>51</v>
      </c>
      <c r="M2" s="9" t="s">
        <v>1</v>
      </c>
    </row>
    <row r="3" spans="1:13" s="1" customFormat="1" ht="24" customHeight="1">
      <c r="A3" s="59"/>
      <c r="B3" s="59"/>
      <c r="C3" s="61"/>
      <c r="D3" s="61"/>
      <c r="E3" s="59"/>
      <c r="F3" s="59"/>
      <c r="G3" s="64"/>
      <c r="H3" s="43" t="s">
        <v>52</v>
      </c>
      <c r="I3" s="43" t="s">
        <v>53</v>
      </c>
      <c r="J3" s="43" t="s">
        <v>54</v>
      </c>
      <c r="K3" s="43" t="s">
        <v>55</v>
      </c>
      <c r="L3" s="43" t="s">
        <v>56</v>
      </c>
      <c r="M3" s="66" t="s">
        <v>44</v>
      </c>
    </row>
    <row r="4" spans="1:13" s="1" customFormat="1" ht="55.5" customHeight="1">
      <c r="A4" s="59"/>
      <c r="B4" s="59"/>
      <c r="C4" s="62"/>
      <c r="D4" s="62"/>
      <c r="E4" s="59"/>
      <c r="F4" s="59"/>
      <c r="G4" s="65"/>
      <c r="H4" s="44" t="s">
        <v>57</v>
      </c>
      <c r="I4" s="45" t="s">
        <v>58</v>
      </c>
      <c r="J4" s="44" t="s">
        <v>59</v>
      </c>
      <c r="K4" s="44" t="s">
        <v>60</v>
      </c>
      <c r="L4" s="44" t="s">
        <v>61</v>
      </c>
      <c r="M4" s="67"/>
    </row>
    <row r="5" spans="1:13" s="1" customFormat="1" ht="21" customHeight="1">
      <c r="A5" s="54" t="s">
        <v>42</v>
      </c>
      <c r="B5" s="55"/>
      <c r="C5" s="30"/>
      <c r="D5" s="30"/>
      <c r="E5" s="31"/>
      <c r="F5" s="31"/>
      <c r="G5" s="32"/>
      <c r="H5" s="32"/>
      <c r="I5" s="32"/>
      <c r="J5" s="32"/>
      <c r="K5" s="30"/>
      <c r="L5" s="30"/>
      <c r="M5" s="33"/>
    </row>
    <row r="6" spans="1:13" ht="18.600000000000001" customHeight="1">
      <c r="A6" s="4">
        <v>1</v>
      </c>
      <c r="B6" s="7" t="s">
        <v>35</v>
      </c>
      <c r="C6" s="12">
        <v>632928</v>
      </c>
      <c r="D6" s="12">
        <v>919603</v>
      </c>
      <c r="E6" s="13">
        <v>23910</v>
      </c>
      <c r="F6" s="14">
        <v>15.3</v>
      </c>
      <c r="G6" s="15">
        <v>26.8</v>
      </c>
      <c r="H6" s="12">
        <v>8.3699999999999992</v>
      </c>
      <c r="I6" s="16">
        <v>1238</v>
      </c>
      <c r="J6" s="17">
        <v>0.56999999999999995</v>
      </c>
      <c r="K6" s="15">
        <v>5.42</v>
      </c>
      <c r="L6" s="16">
        <v>724</v>
      </c>
      <c r="M6" s="5"/>
    </row>
    <row r="7" spans="1:13" ht="18.600000000000001" customHeight="1">
      <c r="A7" s="4">
        <v>2</v>
      </c>
      <c r="B7" s="2" t="s">
        <v>5</v>
      </c>
      <c r="C7" s="12">
        <v>631753</v>
      </c>
      <c r="D7" s="12">
        <v>918266</v>
      </c>
      <c r="E7" s="13">
        <v>23909</v>
      </c>
      <c r="F7" s="14">
        <v>16.149999999999999</v>
      </c>
      <c r="G7" s="15">
        <v>33.299999999999997</v>
      </c>
      <c r="H7" s="15">
        <v>7.85</v>
      </c>
      <c r="I7" s="16">
        <v>428</v>
      </c>
      <c r="J7" s="17">
        <v>0.18</v>
      </c>
      <c r="K7" s="15">
        <v>6.41</v>
      </c>
      <c r="L7" s="16">
        <v>240</v>
      </c>
      <c r="M7" s="5"/>
    </row>
    <row r="8" spans="1:13" ht="18.600000000000001" customHeight="1">
      <c r="A8" s="4">
        <f>A7+1</f>
        <v>3</v>
      </c>
      <c r="B8" s="2" t="s">
        <v>32</v>
      </c>
      <c r="C8" s="12">
        <v>630460</v>
      </c>
      <c r="D8" s="12">
        <v>922282</v>
      </c>
      <c r="E8" s="13">
        <v>23910</v>
      </c>
      <c r="F8" s="18">
        <v>15.21</v>
      </c>
      <c r="G8" s="18">
        <v>26.5</v>
      </c>
      <c r="H8" s="14">
        <v>8.18</v>
      </c>
      <c r="I8" s="19">
        <v>1080</v>
      </c>
      <c r="J8" s="18">
        <v>0.52</v>
      </c>
      <c r="K8" s="18">
        <v>5.03</v>
      </c>
      <c r="L8" s="14">
        <v>667</v>
      </c>
      <c r="M8" s="5"/>
    </row>
    <row r="9" spans="1:13" ht="18.600000000000001" customHeight="1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23909</v>
      </c>
      <c r="F9" s="18">
        <v>11.48</v>
      </c>
      <c r="G9" s="15">
        <v>29.4</v>
      </c>
      <c r="H9" s="15">
        <v>7.05</v>
      </c>
      <c r="I9" s="16">
        <v>425</v>
      </c>
      <c r="J9" s="17">
        <v>0.19</v>
      </c>
      <c r="K9" s="15">
        <v>5.36</v>
      </c>
      <c r="L9" s="16">
        <v>256</v>
      </c>
      <c r="M9" s="5"/>
    </row>
    <row r="10" spans="1:13" ht="18.600000000000001" customHeight="1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23909</v>
      </c>
      <c r="F10" s="14">
        <v>11.26</v>
      </c>
      <c r="G10" s="18">
        <v>27.6</v>
      </c>
      <c r="H10" s="18">
        <v>7.9</v>
      </c>
      <c r="I10" s="20">
        <v>1718</v>
      </c>
      <c r="J10" s="14">
        <v>0.82</v>
      </c>
      <c r="K10" s="18">
        <v>4.1500000000000004</v>
      </c>
      <c r="L10" s="19">
        <v>1064</v>
      </c>
      <c r="M10" s="5"/>
    </row>
    <row r="11" spans="1:13" ht="18.600000000000001" customHeight="1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23909</v>
      </c>
      <c r="F11" s="18">
        <v>11.38</v>
      </c>
      <c r="G11" s="15">
        <v>26.6</v>
      </c>
      <c r="H11" s="15">
        <v>7.05</v>
      </c>
      <c r="I11" s="16">
        <v>169</v>
      </c>
      <c r="J11" s="17">
        <v>0.08</v>
      </c>
      <c r="K11" s="15">
        <v>3.91</v>
      </c>
      <c r="L11" s="16">
        <v>107</v>
      </c>
      <c r="M11" s="5"/>
    </row>
    <row r="12" spans="1:13" ht="18.600000000000001" customHeight="1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23909</v>
      </c>
      <c r="F12" s="18">
        <v>11.3</v>
      </c>
      <c r="G12" s="18">
        <v>27.7</v>
      </c>
      <c r="H12" s="14">
        <v>7.87</v>
      </c>
      <c r="I12" s="19">
        <v>249</v>
      </c>
      <c r="J12" s="18">
        <v>0.12</v>
      </c>
      <c r="K12" s="14">
        <v>5.36</v>
      </c>
      <c r="L12" s="14">
        <v>154</v>
      </c>
      <c r="M12" s="5"/>
    </row>
    <row r="13" spans="1:13" ht="18.600000000000001" customHeight="1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23909</v>
      </c>
      <c r="F13" s="18"/>
      <c r="G13" s="18"/>
      <c r="H13" s="14"/>
      <c r="I13" s="25" t="s">
        <v>37</v>
      </c>
      <c r="J13" s="18"/>
      <c r="K13" s="14"/>
      <c r="L13" s="14"/>
      <c r="M13" s="5"/>
    </row>
    <row r="14" spans="1:13" ht="18.600000000000001" customHeight="1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23909</v>
      </c>
      <c r="F14" s="18">
        <v>11.42</v>
      </c>
      <c r="G14" s="15">
        <v>26.9</v>
      </c>
      <c r="H14" s="15">
        <v>7.02</v>
      </c>
      <c r="I14" s="16">
        <v>147</v>
      </c>
      <c r="J14" s="17">
        <v>7.0000000000000007E-2</v>
      </c>
      <c r="K14" s="15">
        <v>7.52</v>
      </c>
      <c r="L14" s="16">
        <v>92</v>
      </c>
      <c r="M14" s="5"/>
    </row>
    <row r="15" spans="1:13" ht="18.600000000000001" customHeight="1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23909</v>
      </c>
      <c r="F15" s="18">
        <v>11.44</v>
      </c>
      <c r="G15" s="15">
        <v>27.4</v>
      </c>
      <c r="H15" s="15">
        <v>6.95</v>
      </c>
      <c r="I15" s="16">
        <v>156</v>
      </c>
      <c r="J15" s="17">
        <v>7.0000000000000007E-2</v>
      </c>
      <c r="K15" s="15">
        <v>5.67</v>
      </c>
      <c r="L15" s="16">
        <v>97</v>
      </c>
      <c r="M15" s="5"/>
    </row>
    <row r="16" spans="1:13" ht="18.600000000000001" customHeight="1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23909</v>
      </c>
      <c r="F16" s="18">
        <v>11.21</v>
      </c>
      <c r="G16" s="15">
        <v>27.4</v>
      </c>
      <c r="H16" s="12">
        <v>8.41</v>
      </c>
      <c r="I16" s="20">
        <v>1202</v>
      </c>
      <c r="J16" s="21">
        <v>0.56999999999999995</v>
      </c>
      <c r="K16" s="12">
        <v>5.07</v>
      </c>
      <c r="L16" s="16">
        <v>740</v>
      </c>
      <c r="M16" s="5"/>
    </row>
    <row r="17" spans="1:13" ht="18.600000000000001" customHeight="1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23909</v>
      </c>
      <c r="F17" s="18">
        <v>11.28</v>
      </c>
      <c r="G17" s="15">
        <v>27.8</v>
      </c>
      <c r="H17" s="15">
        <v>7.77</v>
      </c>
      <c r="I17" s="19">
        <v>1099</v>
      </c>
      <c r="J17" s="17">
        <v>0.51</v>
      </c>
      <c r="K17" s="8">
        <v>3.73</v>
      </c>
      <c r="L17" s="16">
        <v>679</v>
      </c>
      <c r="M17" s="6"/>
    </row>
    <row r="18" spans="1:13" ht="18.600000000000001" customHeight="1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23909</v>
      </c>
      <c r="F18" s="18">
        <v>11.36</v>
      </c>
      <c r="G18" s="15">
        <v>26.6</v>
      </c>
      <c r="H18" s="15">
        <v>7.4</v>
      </c>
      <c r="I18" s="16">
        <v>199</v>
      </c>
      <c r="J18" s="17">
        <v>0.09</v>
      </c>
      <c r="K18" s="15">
        <v>4.92</v>
      </c>
      <c r="L18" s="16">
        <v>123</v>
      </c>
      <c r="M18" s="5"/>
    </row>
    <row r="19" spans="1:13" ht="18.600000000000001" customHeight="1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23909</v>
      </c>
      <c r="F19" s="18">
        <v>11.31</v>
      </c>
      <c r="G19" s="15">
        <v>27.6</v>
      </c>
      <c r="H19" s="15">
        <v>7.72</v>
      </c>
      <c r="I19" s="16">
        <v>227</v>
      </c>
      <c r="J19" s="17">
        <v>0.11</v>
      </c>
      <c r="K19" s="15">
        <v>5.54</v>
      </c>
      <c r="L19" s="16">
        <v>140</v>
      </c>
      <c r="M19" s="5"/>
    </row>
    <row r="20" spans="1:13" ht="18.600000000000001" customHeight="1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23909</v>
      </c>
      <c r="F20" s="18">
        <v>11.33</v>
      </c>
      <c r="G20" s="15">
        <v>27.6</v>
      </c>
      <c r="H20" s="15">
        <v>7.57</v>
      </c>
      <c r="I20" s="16">
        <v>243</v>
      </c>
      <c r="J20" s="22">
        <v>0.11</v>
      </c>
      <c r="K20" s="14">
        <v>5.75</v>
      </c>
      <c r="L20" s="16">
        <v>151</v>
      </c>
      <c r="M20" s="5"/>
    </row>
    <row r="21" spans="1:13" ht="20.25" customHeight="1">
      <c r="A21" s="56" t="s">
        <v>41</v>
      </c>
      <c r="B21" s="57"/>
      <c r="C21" s="34"/>
      <c r="D21" s="34"/>
      <c r="E21" s="35"/>
      <c r="F21" s="36"/>
      <c r="G21" s="37"/>
      <c r="H21" s="37"/>
      <c r="I21" s="38"/>
      <c r="J21" s="39"/>
      <c r="K21" s="40"/>
      <c r="L21" s="38"/>
      <c r="M21" s="41"/>
    </row>
    <row r="22" spans="1:13" ht="18.600000000000001" customHeight="1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23909</v>
      </c>
      <c r="F22" s="18">
        <v>11.2</v>
      </c>
      <c r="G22" s="15">
        <v>27.5</v>
      </c>
      <c r="H22" s="15">
        <v>8.1</v>
      </c>
      <c r="I22" s="23">
        <v>36897</v>
      </c>
      <c r="J22" s="8">
        <v>22.14</v>
      </c>
      <c r="K22" s="12">
        <v>4.37</v>
      </c>
      <c r="L22" s="23">
        <v>22903</v>
      </c>
      <c r="M22" s="6"/>
    </row>
    <row r="23" spans="1:13" ht="18.600000000000001" customHeight="1">
      <c r="A23" s="4">
        <f t="shared" si="0"/>
        <v>17</v>
      </c>
      <c r="B23" s="2" t="s">
        <v>43</v>
      </c>
      <c r="C23" s="12">
        <v>631883</v>
      </c>
      <c r="D23" s="12">
        <v>923262</v>
      </c>
      <c r="E23" s="13">
        <v>23909</v>
      </c>
      <c r="F23" s="18">
        <v>15.45</v>
      </c>
      <c r="G23" s="15">
        <v>34</v>
      </c>
      <c r="H23" s="15">
        <v>8.51</v>
      </c>
      <c r="I23" s="23">
        <v>39435</v>
      </c>
      <c r="J23" s="24">
        <v>20.89</v>
      </c>
      <c r="K23" s="15">
        <v>7.97</v>
      </c>
      <c r="L23" s="23">
        <v>22011</v>
      </c>
      <c r="M23" s="6"/>
    </row>
    <row r="24" spans="1:13" ht="18.600000000000001" customHeight="1">
      <c r="A24" s="4">
        <f t="shared" si="0"/>
        <v>18</v>
      </c>
      <c r="B24" s="2" t="s">
        <v>33</v>
      </c>
      <c r="C24" s="12">
        <v>630460</v>
      </c>
      <c r="D24" s="12">
        <v>922282</v>
      </c>
      <c r="E24" s="13">
        <v>23910</v>
      </c>
      <c r="F24" s="14">
        <v>15.27</v>
      </c>
      <c r="G24" s="15">
        <v>27.1</v>
      </c>
      <c r="H24" s="15">
        <v>7.9</v>
      </c>
      <c r="I24" s="25">
        <v>29361</v>
      </c>
      <c r="J24" s="24">
        <v>17.34</v>
      </c>
      <c r="K24" s="12">
        <v>5.07</v>
      </c>
      <c r="L24" s="23">
        <v>18345</v>
      </c>
      <c r="M24" s="6"/>
    </row>
    <row r="25" spans="1:13" ht="18.600000000000001" customHeight="1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23910</v>
      </c>
      <c r="F25" s="14">
        <v>15.24</v>
      </c>
      <c r="G25" s="15">
        <v>26.9</v>
      </c>
      <c r="H25" s="15">
        <v>7.78</v>
      </c>
      <c r="I25" s="23">
        <v>35828</v>
      </c>
      <c r="J25" s="24">
        <v>21.7</v>
      </c>
      <c r="K25" s="12">
        <v>4.9800000000000004</v>
      </c>
      <c r="L25" s="23">
        <v>22503</v>
      </c>
      <c r="M25" s="6"/>
    </row>
    <row r="26" spans="1:13" ht="18.600000000000001" customHeight="1">
      <c r="A26" s="4">
        <f t="shared" si="0"/>
        <v>20</v>
      </c>
      <c r="B26" s="2" t="s">
        <v>36</v>
      </c>
      <c r="C26" s="12">
        <v>632882</v>
      </c>
      <c r="D26" s="12">
        <v>919797</v>
      </c>
      <c r="E26" s="13">
        <v>23909</v>
      </c>
      <c r="F26" s="18">
        <v>16.47</v>
      </c>
      <c r="G26" s="15">
        <v>31.5</v>
      </c>
      <c r="H26" s="12">
        <v>7.54</v>
      </c>
      <c r="I26" s="23">
        <v>40670</v>
      </c>
      <c r="J26" s="24">
        <v>22.71</v>
      </c>
      <c r="K26" s="15">
        <v>4.22</v>
      </c>
      <c r="L26" s="23">
        <v>23637</v>
      </c>
      <c r="M26" s="6"/>
    </row>
    <row r="27" spans="1:13" ht="18.600000000000001" customHeight="1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23909</v>
      </c>
      <c r="F27" s="14">
        <v>11.17</v>
      </c>
      <c r="G27" s="18">
        <v>27.8</v>
      </c>
      <c r="H27" s="14">
        <v>7.93</v>
      </c>
      <c r="I27" s="46">
        <v>35685</v>
      </c>
      <c r="J27" s="24">
        <v>21.22</v>
      </c>
      <c r="K27" s="12">
        <v>4.05</v>
      </c>
      <c r="L27" s="26">
        <v>22068</v>
      </c>
      <c r="M27" s="6"/>
    </row>
    <row r="28" spans="1:13" ht="18.600000000000001" customHeight="1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23909</v>
      </c>
      <c r="F28" s="18">
        <v>11.15</v>
      </c>
      <c r="G28" s="12">
        <v>27.4</v>
      </c>
      <c r="H28" s="12">
        <v>8.25</v>
      </c>
      <c r="I28" s="23">
        <v>9365</v>
      </c>
      <c r="J28" s="27">
        <v>4.9800000000000004</v>
      </c>
      <c r="K28" s="18">
        <v>4.53</v>
      </c>
      <c r="L28" s="23">
        <v>5816</v>
      </c>
      <c r="M28" s="6"/>
    </row>
    <row r="29" spans="1:13" ht="18.600000000000001" customHeight="1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23909</v>
      </c>
      <c r="F29" s="12">
        <v>11.13</v>
      </c>
      <c r="G29" s="15">
        <v>27.4</v>
      </c>
      <c r="H29" s="15">
        <v>8.1199999999999992</v>
      </c>
      <c r="I29" s="47">
        <v>36796</v>
      </c>
      <c r="J29" s="24">
        <v>22.12</v>
      </c>
      <c r="K29" s="15">
        <v>3.98</v>
      </c>
      <c r="L29" s="8">
        <v>22890</v>
      </c>
      <c r="M29" s="6"/>
    </row>
    <row r="30" spans="1:13" ht="18.600000000000001" customHeight="1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23909</v>
      </c>
      <c r="F30" s="18">
        <v>11.11</v>
      </c>
      <c r="G30" s="15">
        <v>27.4</v>
      </c>
      <c r="H30" s="15">
        <v>8.09</v>
      </c>
      <c r="I30" s="23">
        <v>36679</v>
      </c>
      <c r="J30" s="24">
        <v>22.02</v>
      </c>
      <c r="K30" s="15">
        <v>4.07</v>
      </c>
      <c r="L30" s="23">
        <v>22798</v>
      </c>
      <c r="M30" s="6"/>
    </row>
    <row r="31" spans="1:13" ht="20.25" customHeight="1">
      <c r="A31" s="29" t="s">
        <v>46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M3:M4"/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4C80-7230-4F37-8A7B-8E493BEB8FD3}">
  <sheetPr>
    <tabColor rgb="FF00B0F0"/>
  </sheetPr>
  <dimension ref="A1:M31"/>
  <sheetViews>
    <sheetView showGridLines="0" zoomScaleNormal="100" workbookViewId="0">
      <selection activeCell="P16" sqref="P16"/>
    </sheetView>
  </sheetViews>
  <sheetFormatPr defaultRowHeight="21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1" customWidth="1"/>
    <col min="13" max="13" width="22.125" customWidth="1"/>
  </cols>
  <sheetData>
    <row r="1" spans="1:13" ht="35.25" customHeight="1">
      <c r="A1" s="58" t="s">
        <v>45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1" customFormat="1" ht="18.75" customHeight="1">
      <c r="A2" s="59" t="s">
        <v>0</v>
      </c>
      <c r="B2" s="59" t="s">
        <v>2</v>
      </c>
      <c r="C2" s="60" t="s">
        <v>23</v>
      </c>
      <c r="D2" s="60" t="s">
        <v>24</v>
      </c>
      <c r="E2" s="59" t="s">
        <v>3</v>
      </c>
      <c r="F2" s="59" t="s">
        <v>4</v>
      </c>
      <c r="G2" s="63" t="s">
        <v>31</v>
      </c>
      <c r="H2" s="42" t="s">
        <v>47</v>
      </c>
      <c r="I2" s="48" t="s">
        <v>48</v>
      </c>
      <c r="J2" s="42" t="s">
        <v>49</v>
      </c>
      <c r="K2" s="42" t="s">
        <v>50</v>
      </c>
      <c r="L2" s="42" t="s">
        <v>51</v>
      </c>
      <c r="M2" s="9" t="s">
        <v>1</v>
      </c>
    </row>
    <row r="3" spans="1:13" s="1" customFormat="1" ht="24" customHeight="1">
      <c r="A3" s="59"/>
      <c r="B3" s="59"/>
      <c r="C3" s="61"/>
      <c r="D3" s="61"/>
      <c r="E3" s="59"/>
      <c r="F3" s="59"/>
      <c r="G3" s="64"/>
      <c r="H3" s="43" t="s">
        <v>52</v>
      </c>
      <c r="I3" s="49" t="s">
        <v>53</v>
      </c>
      <c r="J3" s="43" t="s">
        <v>54</v>
      </c>
      <c r="K3" s="43" t="s">
        <v>55</v>
      </c>
      <c r="L3" s="43" t="s">
        <v>56</v>
      </c>
      <c r="M3" s="66" t="s">
        <v>44</v>
      </c>
    </row>
    <row r="4" spans="1:13" s="1" customFormat="1" ht="55.5" customHeight="1">
      <c r="A4" s="59"/>
      <c r="B4" s="59"/>
      <c r="C4" s="62"/>
      <c r="D4" s="62"/>
      <c r="E4" s="59"/>
      <c r="F4" s="59"/>
      <c r="G4" s="65"/>
      <c r="H4" s="44" t="s">
        <v>57</v>
      </c>
      <c r="I4" s="50" t="s">
        <v>62</v>
      </c>
      <c r="J4" s="44" t="s">
        <v>59</v>
      </c>
      <c r="K4" s="44" t="s">
        <v>60</v>
      </c>
      <c r="L4" s="44" t="s">
        <v>61</v>
      </c>
      <c r="M4" s="67"/>
    </row>
    <row r="5" spans="1:13" s="1" customFormat="1" ht="21" customHeight="1">
      <c r="A5" s="54" t="s">
        <v>42</v>
      </c>
      <c r="B5" s="55"/>
      <c r="C5" s="30"/>
      <c r="D5" s="30"/>
      <c r="E5" s="31"/>
      <c r="F5" s="31"/>
      <c r="G5" s="32"/>
      <c r="H5" s="32"/>
      <c r="I5" s="32"/>
      <c r="J5" s="32"/>
      <c r="K5" s="30"/>
      <c r="L5" s="30"/>
      <c r="M5" s="33"/>
    </row>
    <row r="6" spans="1:13" ht="18.600000000000001" customHeight="1">
      <c r="A6" s="4">
        <v>1</v>
      </c>
      <c r="B6" s="7" t="s">
        <v>35</v>
      </c>
      <c r="C6" s="12">
        <v>632928</v>
      </c>
      <c r="D6" s="12">
        <v>919603</v>
      </c>
      <c r="E6" s="13">
        <v>23917</v>
      </c>
      <c r="F6" s="14"/>
      <c r="G6" s="15">
        <v>27.3</v>
      </c>
      <c r="H6" s="12">
        <v>7.9</v>
      </c>
      <c r="I6" s="16">
        <v>1664</v>
      </c>
      <c r="J6" s="17">
        <v>0.79</v>
      </c>
      <c r="K6" s="15">
        <v>4.8</v>
      </c>
      <c r="L6" s="16">
        <v>1035</v>
      </c>
      <c r="M6" s="5"/>
    </row>
    <row r="7" spans="1:13" ht="18.600000000000001" customHeight="1">
      <c r="A7" s="4">
        <v>2</v>
      </c>
      <c r="B7" s="2" t="s">
        <v>5</v>
      </c>
      <c r="C7" s="12">
        <v>631753</v>
      </c>
      <c r="D7" s="12">
        <v>918266</v>
      </c>
      <c r="E7" s="13">
        <v>23917</v>
      </c>
      <c r="F7" s="14"/>
      <c r="G7" s="15">
        <v>27.3</v>
      </c>
      <c r="H7" s="15">
        <v>7.33</v>
      </c>
      <c r="I7" s="16">
        <v>884</v>
      </c>
      <c r="J7" s="17">
        <v>0.41</v>
      </c>
      <c r="K7" s="15">
        <v>4.4000000000000004</v>
      </c>
      <c r="L7" s="16">
        <v>551</v>
      </c>
      <c r="M7" s="5"/>
    </row>
    <row r="8" spans="1:13" ht="18.600000000000001" customHeight="1">
      <c r="A8" s="4">
        <f>A7+1</f>
        <v>3</v>
      </c>
      <c r="B8" s="2" t="s">
        <v>32</v>
      </c>
      <c r="C8" s="12">
        <v>630460</v>
      </c>
      <c r="D8" s="12">
        <v>922282</v>
      </c>
      <c r="E8" s="13">
        <v>23917</v>
      </c>
      <c r="F8" s="18"/>
      <c r="G8" s="18">
        <v>27.4</v>
      </c>
      <c r="H8" s="14">
        <v>7.96</v>
      </c>
      <c r="I8" s="25">
        <v>2472</v>
      </c>
      <c r="J8" s="51">
        <v>1.2</v>
      </c>
      <c r="K8" s="18">
        <v>6.7</v>
      </c>
      <c r="L8" s="26">
        <v>1536</v>
      </c>
      <c r="M8" s="6" t="s">
        <v>63</v>
      </c>
    </row>
    <row r="9" spans="1:13" ht="18.600000000000001" customHeight="1">
      <c r="A9" s="4">
        <f t="shared" ref="A9:A30" si="0">A8+1</f>
        <v>4</v>
      </c>
      <c r="B9" s="2" t="s">
        <v>6</v>
      </c>
      <c r="C9" s="12">
        <v>633185</v>
      </c>
      <c r="D9" s="12">
        <v>919758</v>
      </c>
      <c r="E9" s="13">
        <v>23917</v>
      </c>
      <c r="F9" s="18"/>
      <c r="G9" s="15">
        <v>31.8</v>
      </c>
      <c r="H9" s="15">
        <v>7.4</v>
      </c>
      <c r="I9" s="16">
        <v>534</v>
      </c>
      <c r="J9" s="17">
        <v>0.23</v>
      </c>
      <c r="K9" s="15">
        <v>4.5999999999999996</v>
      </c>
      <c r="L9" s="16">
        <v>307</v>
      </c>
      <c r="M9" s="5"/>
    </row>
    <row r="10" spans="1:13" ht="18.600000000000001" customHeight="1">
      <c r="A10" s="4">
        <f t="shared" si="0"/>
        <v>5</v>
      </c>
      <c r="B10" s="2" t="s">
        <v>17</v>
      </c>
      <c r="C10" s="12">
        <v>637950</v>
      </c>
      <c r="D10" s="12">
        <v>914939</v>
      </c>
      <c r="E10" s="13">
        <v>23917</v>
      </c>
      <c r="F10" s="14"/>
      <c r="G10" s="18">
        <v>27.7</v>
      </c>
      <c r="H10" s="18">
        <v>8.0399999999999991</v>
      </c>
      <c r="I10" s="20">
        <v>167</v>
      </c>
      <c r="J10" s="18">
        <v>0.8</v>
      </c>
      <c r="K10" s="18">
        <v>4.4000000000000004</v>
      </c>
      <c r="L10" s="19">
        <v>1034</v>
      </c>
      <c r="M10" s="5"/>
    </row>
    <row r="11" spans="1:13" ht="18.600000000000001" customHeight="1">
      <c r="A11" s="4">
        <f t="shared" si="0"/>
        <v>6</v>
      </c>
      <c r="B11" s="2" t="s">
        <v>13</v>
      </c>
      <c r="C11" s="12">
        <v>622736</v>
      </c>
      <c r="D11" s="12">
        <v>893510</v>
      </c>
      <c r="E11" s="13">
        <v>23917</v>
      </c>
      <c r="F11" s="18"/>
      <c r="G11" s="15">
        <v>27.3</v>
      </c>
      <c r="H11" s="15">
        <v>7.51</v>
      </c>
      <c r="I11" s="16">
        <v>108</v>
      </c>
      <c r="J11" s="17">
        <v>0.08</v>
      </c>
      <c r="K11" s="15">
        <v>3.6</v>
      </c>
      <c r="L11" s="16">
        <v>108</v>
      </c>
      <c r="M11" s="5"/>
    </row>
    <row r="12" spans="1:13" ht="18.600000000000001" customHeight="1">
      <c r="A12" s="4">
        <f t="shared" si="0"/>
        <v>7</v>
      </c>
      <c r="B12" s="2" t="s">
        <v>8</v>
      </c>
      <c r="C12" s="12">
        <v>630655</v>
      </c>
      <c r="D12" s="12">
        <v>913493</v>
      </c>
      <c r="E12" s="13">
        <v>23917</v>
      </c>
      <c r="F12" s="18"/>
      <c r="G12" s="18">
        <v>28.2</v>
      </c>
      <c r="H12" s="14">
        <v>7.68</v>
      </c>
      <c r="I12" s="19">
        <v>832</v>
      </c>
      <c r="J12" s="18">
        <v>0.38</v>
      </c>
      <c r="K12" s="18">
        <v>5.0999999999999996</v>
      </c>
      <c r="L12" s="14">
        <v>726</v>
      </c>
      <c r="M12" s="5"/>
    </row>
    <row r="13" spans="1:13" ht="18.600000000000001" customHeight="1">
      <c r="A13" s="4">
        <f t="shared" si="0"/>
        <v>8</v>
      </c>
      <c r="B13" s="2" t="s">
        <v>9</v>
      </c>
      <c r="C13" s="12">
        <v>630700</v>
      </c>
      <c r="D13" s="12">
        <v>913490</v>
      </c>
      <c r="E13" s="13">
        <v>23917</v>
      </c>
      <c r="F13" s="18"/>
      <c r="G13" s="18"/>
      <c r="H13" s="14"/>
      <c r="I13" s="19"/>
      <c r="J13" s="18"/>
      <c r="K13" s="14"/>
      <c r="L13" s="14"/>
      <c r="M13" s="6" t="s">
        <v>64</v>
      </c>
    </row>
    <row r="14" spans="1:13" ht="18.600000000000001" customHeight="1">
      <c r="A14" s="4">
        <f t="shared" si="0"/>
        <v>9</v>
      </c>
      <c r="B14" s="2" t="s">
        <v>12</v>
      </c>
      <c r="C14" s="12">
        <v>625339</v>
      </c>
      <c r="D14" s="12">
        <v>903452</v>
      </c>
      <c r="E14" s="13">
        <v>23917</v>
      </c>
      <c r="F14" s="18"/>
      <c r="G14" s="15">
        <v>27.5</v>
      </c>
      <c r="H14" s="15">
        <v>6.98</v>
      </c>
      <c r="I14" s="16">
        <v>217</v>
      </c>
      <c r="J14" s="17">
        <v>0.1</v>
      </c>
      <c r="K14" s="15">
        <v>2.4</v>
      </c>
      <c r="L14" s="16">
        <v>134</v>
      </c>
      <c r="M14" s="5"/>
    </row>
    <row r="15" spans="1:13" ht="18.600000000000001" customHeight="1">
      <c r="A15" s="4">
        <f t="shared" si="0"/>
        <v>10</v>
      </c>
      <c r="B15" s="2" t="s">
        <v>25</v>
      </c>
      <c r="C15" s="12">
        <v>626227</v>
      </c>
      <c r="D15" s="12">
        <v>903068</v>
      </c>
      <c r="E15" s="13">
        <v>23917</v>
      </c>
      <c r="F15" s="18"/>
      <c r="G15" s="15">
        <v>27.5</v>
      </c>
      <c r="H15" s="15">
        <v>6.78</v>
      </c>
      <c r="I15" s="16">
        <v>212</v>
      </c>
      <c r="J15" s="17">
        <v>0.1</v>
      </c>
      <c r="K15" s="52">
        <v>1.8</v>
      </c>
      <c r="L15" s="16">
        <v>132</v>
      </c>
      <c r="M15" s="6" t="s">
        <v>65</v>
      </c>
    </row>
    <row r="16" spans="1:13" ht="18.600000000000001" customHeight="1">
      <c r="A16" s="4">
        <f t="shared" si="0"/>
        <v>11</v>
      </c>
      <c r="B16" s="2" t="s">
        <v>19</v>
      </c>
      <c r="C16" s="12">
        <v>634238</v>
      </c>
      <c r="D16" s="12">
        <v>919651</v>
      </c>
      <c r="E16" s="13">
        <v>23917</v>
      </c>
      <c r="F16" s="18"/>
      <c r="G16" s="15">
        <v>27.4</v>
      </c>
      <c r="H16" s="12">
        <v>7.55</v>
      </c>
      <c r="I16" s="20">
        <v>997</v>
      </c>
      <c r="J16" s="21">
        <v>0.47</v>
      </c>
      <c r="K16" s="15">
        <v>5</v>
      </c>
      <c r="L16" s="16">
        <v>621</v>
      </c>
      <c r="M16" s="5"/>
    </row>
    <row r="17" spans="1:13" ht="18.600000000000001" customHeight="1">
      <c r="A17" s="4">
        <f t="shared" si="0"/>
        <v>12</v>
      </c>
      <c r="B17" s="2" t="s">
        <v>15</v>
      </c>
      <c r="C17" s="12">
        <v>636721</v>
      </c>
      <c r="D17" s="12">
        <v>906324</v>
      </c>
      <c r="E17" s="13">
        <v>23917</v>
      </c>
      <c r="F17" s="18"/>
      <c r="G17" s="15">
        <v>27.9</v>
      </c>
      <c r="H17" s="15">
        <v>7</v>
      </c>
      <c r="I17" s="19">
        <v>875</v>
      </c>
      <c r="J17" s="17">
        <v>0.4</v>
      </c>
      <c r="K17" s="15">
        <v>2.7</v>
      </c>
      <c r="L17" s="16">
        <v>541</v>
      </c>
      <c r="M17" s="6"/>
    </row>
    <row r="18" spans="1:13" ht="18.600000000000001" customHeight="1">
      <c r="A18" s="4">
        <f t="shared" si="0"/>
        <v>13</v>
      </c>
      <c r="B18" s="2" t="s">
        <v>14</v>
      </c>
      <c r="C18" s="12">
        <v>624315</v>
      </c>
      <c r="D18" s="12">
        <v>894324</v>
      </c>
      <c r="E18" s="13">
        <v>23917</v>
      </c>
      <c r="F18" s="18"/>
      <c r="G18" s="15">
        <v>27.2</v>
      </c>
      <c r="H18" s="15">
        <v>6.64</v>
      </c>
      <c r="I18" s="16">
        <v>1670</v>
      </c>
      <c r="J18" s="17">
        <v>0.08</v>
      </c>
      <c r="K18" s="15">
        <v>2.4</v>
      </c>
      <c r="L18" s="16">
        <v>104</v>
      </c>
      <c r="M18" s="5"/>
    </row>
    <row r="19" spans="1:13" ht="18.600000000000001" customHeight="1">
      <c r="A19" s="4">
        <f t="shared" si="0"/>
        <v>14</v>
      </c>
      <c r="B19" s="2" t="s">
        <v>11</v>
      </c>
      <c r="C19" s="12">
        <v>631503</v>
      </c>
      <c r="D19" s="12">
        <v>908588</v>
      </c>
      <c r="E19" s="13">
        <v>23917</v>
      </c>
      <c r="F19" s="18"/>
      <c r="G19" s="15">
        <v>28</v>
      </c>
      <c r="H19" s="15">
        <v>7.63</v>
      </c>
      <c r="I19" s="23">
        <v>2183</v>
      </c>
      <c r="J19" s="24">
        <v>1.05</v>
      </c>
      <c r="K19" s="15">
        <v>4.2</v>
      </c>
      <c r="L19" s="16">
        <v>1342</v>
      </c>
      <c r="M19" s="6" t="s">
        <v>63</v>
      </c>
    </row>
    <row r="20" spans="1:13" ht="18.600000000000001" customHeight="1">
      <c r="A20" s="4">
        <f t="shared" si="0"/>
        <v>15</v>
      </c>
      <c r="B20" s="2" t="s">
        <v>10</v>
      </c>
      <c r="C20" s="12">
        <v>631602</v>
      </c>
      <c r="D20" s="12">
        <v>913015</v>
      </c>
      <c r="E20" s="13">
        <v>23917</v>
      </c>
      <c r="F20" s="18"/>
      <c r="G20" s="15">
        <v>27.7</v>
      </c>
      <c r="H20" s="15">
        <v>7.83</v>
      </c>
      <c r="I20" s="16">
        <v>1716</v>
      </c>
      <c r="J20" s="22">
        <v>0.08</v>
      </c>
      <c r="K20" s="18">
        <v>3.8</v>
      </c>
      <c r="L20" s="16">
        <v>1041</v>
      </c>
      <c r="M20" s="5"/>
    </row>
    <row r="21" spans="1:13" ht="20.25" customHeight="1">
      <c r="A21" s="56" t="s">
        <v>41</v>
      </c>
      <c r="B21" s="57"/>
      <c r="C21" s="34"/>
      <c r="D21" s="34"/>
      <c r="E21" s="35"/>
      <c r="F21" s="36"/>
      <c r="G21" s="37"/>
      <c r="H21" s="37"/>
      <c r="I21" s="38"/>
      <c r="J21" s="39"/>
      <c r="K21" s="40"/>
      <c r="L21" s="38"/>
      <c r="M21" s="41"/>
    </row>
    <row r="22" spans="1:13" ht="18.600000000000001" customHeight="1">
      <c r="A22" s="4">
        <f>A20+1</f>
        <v>16</v>
      </c>
      <c r="B22" s="2" t="s">
        <v>21</v>
      </c>
      <c r="C22" s="12">
        <v>634155</v>
      </c>
      <c r="D22" s="12">
        <v>919856</v>
      </c>
      <c r="E22" s="13">
        <v>23917</v>
      </c>
      <c r="F22" s="18"/>
      <c r="G22" s="15">
        <v>27.5</v>
      </c>
      <c r="H22" s="15">
        <v>7.67</v>
      </c>
      <c r="I22" s="23">
        <v>46849</v>
      </c>
      <c r="J22" s="8">
        <v>28.84</v>
      </c>
      <c r="K22" s="15">
        <v>3.6</v>
      </c>
      <c r="L22" s="23">
        <v>29058</v>
      </c>
      <c r="M22" s="5" t="s">
        <v>63</v>
      </c>
    </row>
    <row r="23" spans="1:13" ht="18.600000000000001" customHeight="1">
      <c r="A23" s="4">
        <f t="shared" si="0"/>
        <v>17</v>
      </c>
      <c r="B23" s="2" t="s">
        <v>43</v>
      </c>
      <c r="C23" s="12">
        <v>631883</v>
      </c>
      <c r="D23" s="12">
        <v>923262</v>
      </c>
      <c r="E23" s="13">
        <v>23917</v>
      </c>
      <c r="F23" s="18"/>
      <c r="G23" s="15">
        <v>27.4</v>
      </c>
      <c r="H23" s="15">
        <v>7.3</v>
      </c>
      <c r="I23" s="23">
        <v>39123</v>
      </c>
      <c r="J23" s="24">
        <v>23.65</v>
      </c>
      <c r="K23" s="15">
        <v>4.8</v>
      </c>
      <c r="L23" s="23">
        <v>24312</v>
      </c>
      <c r="M23" s="5" t="s">
        <v>63</v>
      </c>
    </row>
    <row r="24" spans="1:13" ht="18.600000000000001" customHeight="1">
      <c r="A24" s="4">
        <f t="shared" si="0"/>
        <v>18</v>
      </c>
      <c r="B24" s="2" t="s">
        <v>33</v>
      </c>
      <c r="C24" s="12">
        <v>630460</v>
      </c>
      <c r="D24" s="12">
        <v>922282</v>
      </c>
      <c r="E24" s="13">
        <v>23917</v>
      </c>
      <c r="F24" s="14"/>
      <c r="G24" s="15">
        <v>27.4</v>
      </c>
      <c r="H24" s="15">
        <v>7.14</v>
      </c>
      <c r="I24" s="25">
        <v>37618</v>
      </c>
      <c r="J24" s="24">
        <v>22.61</v>
      </c>
      <c r="K24" s="15">
        <v>5.6</v>
      </c>
      <c r="L24" s="23">
        <v>23342</v>
      </c>
      <c r="M24" s="5" t="s">
        <v>63</v>
      </c>
    </row>
    <row r="25" spans="1:13" ht="18.600000000000001" customHeight="1">
      <c r="A25" s="4">
        <f t="shared" si="0"/>
        <v>19</v>
      </c>
      <c r="B25" s="2" t="s">
        <v>7</v>
      </c>
      <c r="C25" s="12">
        <v>630036</v>
      </c>
      <c r="D25" s="12">
        <v>924595</v>
      </c>
      <c r="E25" s="13">
        <v>23917</v>
      </c>
      <c r="F25" s="14"/>
      <c r="G25" s="15">
        <v>27.4</v>
      </c>
      <c r="H25" s="15">
        <v>7.22</v>
      </c>
      <c r="I25" s="23">
        <v>39844</v>
      </c>
      <c r="J25" s="24">
        <v>24.12</v>
      </c>
      <c r="K25" s="15">
        <v>5.6</v>
      </c>
      <c r="L25" s="23">
        <v>24745</v>
      </c>
      <c r="M25" s="5" t="s">
        <v>63</v>
      </c>
    </row>
    <row r="26" spans="1:13" ht="18.600000000000001" customHeight="1">
      <c r="A26" s="4">
        <f t="shared" si="0"/>
        <v>20</v>
      </c>
      <c r="B26" s="2" t="s">
        <v>36</v>
      </c>
      <c r="C26" s="12">
        <v>632882</v>
      </c>
      <c r="D26" s="12">
        <v>919797</v>
      </c>
      <c r="E26" s="13">
        <v>23917</v>
      </c>
      <c r="F26" s="18"/>
      <c r="G26" s="15">
        <v>27.5</v>
      </c>
      <c r="H26" s="12">
        <v>6.61</v>
      </c>
      <c r="I26" s="23">
        <v>37649</v>
      </c>
      <c r="J26" s="24">
        <v>22.64</v>
      </c>
      <c r="K26" s="15">
        <v>3.6</v>
      </c>
      <c r="L26" s="23">
        <v>33366</v>
      </c>
      <c r="M26" s="5" t="s">
        <v>63</v>
      </c>
    </row>
    <row r="27" spans="1:13" ht="18.600000000000001" customHeight="1">
      <c r="A27" s="4">
        <f t="shared" si="0"/>
        <v>21</v>
      </c>
      <c r="B27" s="2" t="s">
        <v>16</v>
      </c>
      <c r="C27" s="12">
        <v>637859</v>
      </c>
      <c r="D27" s="12">
        <v>906329</v>
      </c>
      <c r="E27" s="13">
        <v>23917</v>
      </c>
      <c r="F27" s="14"/>
      <c r="G27" s="18">
        <v>28.1</v>
      </c>
      <c r="H27" s="14">
        <v>6.58</v>
      </c>
      <c r="I27" s="46">
        <v>42783</v>
      </c>
      <c r="J27" s="24">
        <v>25.78</v>
      </c>
      <c r="K27" s="15">
        <v>4.4000000000000004</v>
      </c>
      <c r="L27" s="26">
        <v>26269</v>
      </c>
      <c r="M27" s="5" t="s">
        <v>63</v>
      </c>
    </row>
    <row r="28" spans="1:13" ht="18.600000000000001" customHeight="1">
      <c r="A28" s="4">
        <f t="shared" si="0"/>
        <v>22</v>
      </c>
      <c r="B28" s="2" t="s">
        <v>18</v>
      </c>
      <c r="C28" s="12">
        <v>637950</v>
      </c>
      <c r="D28" s="12">
        <v>914923</v>
      </c>
      <c r="E28" s="13">
        <v>23917</v>
      </c>
      <c r="F28" s="18"/>
      <c r="G28" s="12">
        <v>27.3</v>
      </c>
      <c r="H28" s="12">
        <v>7.04</v>
      </c>
      <c r="I28" s="23">
        <v>45526</v>
      </c>
      <c r="J28" s="27">
        <v>28.03</v>
      </c>
      <c r="K28" s="18">
        <v>3.1</v>
      </c>
      <c r="L28" s="23">
        <v>28324</v>
      </c>
      <c r="M28" s="5" t="s">
        <v>63</v>
      </c>
    </row>
    <row r="29" spans="1:13" ht="18.600000000000001" customHeight="1">
      <c r="A29" s="4">
        <f t="shared" si="0"/>
        <v>23</v>
      </c>
      <c r="B29" s="2" t="s">
        <v>20</v>
      </c>
      <c r="C29" s="12">
        <v>634278</v>
      </c>
      <c r="D29" s="12">
        <v>919648</v>
      </c>
      <c r="E29" s="13">
        <v>23917</v>
      </c>
      <c r="F29" s="12"/>
      <c r="G29" s="15">
        <v>27.5</v>
      </c>
      <c r="H29" s="15">
        <v>7.2</v>
      </c>
      <c r="I29" s="47">
        <v>46609</v>
      </c>
      <c r="J29" s="24">
        <v>28.31</v>
      </c>
      <c r="K29" s="15">
        <v>3.8</v>
      </c>
      <c r="L29" s="8">
        <v>28579</v>
      </c>
      <c r="M29" s="5" t="s">
        <v>63</v>
      </c>
    </row>
    <row r="30" spans="1:13" ht="18.600000000000001" customHeight="1">
      <c r="A30" s="4">
        <f t="shared" si="0"/>
        <v>24</v>
      </c>
      <c r="B30" s="2" t="s">
        <v>22</v>
      </c>
      <c r="C30" s="12">
        <v>634259</v>
      </c>
      <c r="D30" s="12">
        <v>919880</v>
      </c>
      <c r="E30" s="13">
        <v>23917</v>
      </c>
      <c r="F30" s="18"/>
      <c r="G30" s="15">
        <v>27.5</v>
      </c>
      <c r="H30" s="15">
        <v>7.58</v>
      </c>
      <c r="I30" s="23">
        <v>46609</v>
      </c>
      <c r="J30" s="24">
        <v>28.69</v>
      </c>
      <c r="K30" s="15">
        <v>3.1</v>
      </c>
      <c r="L30" s="23">
        <v>28925</v>
      </c>
      <c r="M30" s="5" t="s">
        <v>63</v>
      </c>
    </row>
    <row r="31" spans="1:13" ht="20.25" customHeight="1">
      <c r="A31" s="29" t="s">
        <v>46</v>
      </c>
      <c r="B31" s="10"/>
      <c r="C31" s="11"/>
      <c r="D31" s="11"/>
      <c r="E31" s="11"/>
      <c r="F31" s="3"/>
      <c r="G31" s="11"/>
      <c r="H31" s="11"/>
      <c r="I31" s="11"/>
      <c r="J31" s="11"/>
      <c r="K31" s="11"/>
      <c r="L31" s="11"/>
      <c r="M31" s="11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คุณภาพน้ำ 24จุด 30มิ.ย.65  </vt:lpstr>
      <vt:lpstr>คุณภาพน้ำ 24จุด 2 มิ.ย.65 </vt:lpstr>
      <vt:lpstr>คุณภาพน้ำ 24จุด 10มิ.ย.65 </vt:lpstr>
      <vt:lpstr>คุณภาพน้ำ 24จุด 16มิ.ย.65 </vt:lpstr>
      <vt:lpstr>คุณภาพน้ำ 24จุด 24มิ.ย.65 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2022-06-21T07:20:24Z</cp:lastPrinted>
  <dcterms:created xsi:type="dcterms:W3CDTF">2015-01-26T02:21:57Z</dcterms:created>
  <dcterms:modified xsi:type="dcterms:W3CDTF">2023-04-20T05:10:00Z</dcterms:modified>
</cp:coreProperties>
</file>