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งานตูม\1.3 ผลการตรวจวัดคุณภาพ\คุณภาพน้ำ 24 จุด รายเดือน\7.คุณภาพน้ำ24จุด เดือน กรกฎาคม 2565\"/>
    </mc:Choice>
  </mc:AlternateContent>
  <xr:revisionPtr revIDLastSave="0" documentId="13_ncr:1_{1D0CC875-1DFB-45FC-ABDA-F990962832FC}" xr6:coauthVersionLast="47" xr6:coauthVersionMax="47" xr10:uidLastSave="{00000000-0000-0000-0000-000000000000}"/>
  <bookViews>
    <workbookView xWindow="-120" yWindow="-120" windowWidth="24240" windowHeight="13140" tabRatio="599" activeTab="1" xr2:uid="{00000000-000D-0000-FFFF-FFFF00000000}"/>
  </bookViews>
  <sheets>
    <sheet name="คุณภาพน้ำ 24จุด6ก.ค.65  " sheetId="33" r:id="rId1"/>
    <sheet name="คุณภาพน้ำ 24จุด20ก.ค.65 " sheetId="3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4" l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2" i="34" s="1"/>
  <c r="A23" i="34" s="1"/>
  <c r="A24" i="34" s="1"/>
  <c r="A25" i="34" s="1"/>
  <c r="A26" i="34" s="1"/>
  <c r="A27" i="34" s="1"/>
  <c r="A28" i="34" s="1"/>
  <c r="A29" i="34" s="1"/>
  <c r="A30" i="34" s="1"/>
  <c r="A8" i="33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2" i="33" s="1"/>
  <c r="A23" i="33" s="1"/>
  <c r="A24" i="33" s="1"/>
  <c r="A25" i="33" s="1"/>
  <c r="A26" i="33" s="1"/>
  <c r="A27" i="33" s="1"/>
  <c r="A28" i="33" s="1"/>
  <c r="A29" i="33" s="1"/>
  <c r="A30" i="33" s="1"/>
</calcChain>
</file>

<file path=xl/sharedStrings.xml><?xml version="1.0" encoding="utf-8"?>
<sst xmlns="http://schemas.openxmlformats.org/spreadsheetml/2006/main" count="128" uniqueCount="56">
  <si>
    <t>ลำดับที่</t>
  </si>
  <si>
    <t>หมายเหตุ</t>
  </si>
  <si>
    <t>จุดตรวจ</t>
  </si>
  <si>
    <t>วัน/เดือน/ปี</t>
  </si>
  <si>
    <t>เวลา</t>
  </si>
  <si>
    <t>โรงสูบน้ำประปาปากพนัง</t>
  </si>
  <si>
    <t>ประปาก๊อกโครงการ</t>
  </si>
  <si>
    <t>บริเวณวัดสุชาโต</t>
  </si>
  <si>
    <t>เหนือ ปตร.บางไทร</t>
  </si>
  <si>
    <t>ท้าย ปตร.บางไทร</t>
  </si>
  <si>
    <t>จุดวัดสระน้ำขาว</t>
  </si>
  <si>
    <t>บริเวณวัดสระเกษ</t>
  </si>
  <si>
    <t>ปตร.เชียร์ใหญ่</t>
  </si>
  <si>
    <t>หน้า ปตร.คลองฆ้อง</t>
  </si>
  <si>
    <t>สะพานการะเกด</t>
  </si>
  <si>
    <t>เหนือ ปตร.เสือหึง</t>
  </si>
  <si>
    <t>ท้าย ปตร.เสือหึง</t>
  </si>
  <si>
    <t>เหนือ ปตร.ท่าพญา</t>
  </si>
  <si>
    <t>ท้าย ปตร.ท่าพญา</t>
  </si>
  <si>
    <t>เหนือ ปตร.ฉุกเฉิน</t>
  </si>
  <si>
    <t>ท้าย ปตร.ฉุกเฉิน</t>
  </si>
  <si>
    <t>เหนือ ปตร.คลองลัด</t>
  </si>
  <si>
    <t>ท้าย ปตร.คลองลัด</t>
  </si>
  <si>
    <t>ค่าพิกัดUTM-X</t>
  </si>
  <si>
    <t>ค่าพิกัดUTM-Y</t>
  </si>
  <si>
    <t>หน้าอำเภอเชียรใหญ่</t>
  </si>
  <si>
    <r>
      <t xml:space="preserve">Temp ไม่เกิน 40 </t>
    </r>
    <r>
      <rPr>
        <b/>
        <vertAlign val="superscript"/>
        <sz val="14"/>
        <color theme="1"/>
        <rFont val="TH SarabunPSK"/>
        <family val="2"/>
      </rPr>
      <t>๐</t>
    </r>
    <r>
      <rPr>
        <b/>
        <sz val="14"/>
        <color theme="1"/>
        <rFont val="TH SarabunPSK"/>
        <family val="2"/>
      </rPr>
      <t>c</t>
    </r>
  </si>
  <si>
    <t>เหนือ ปตร.สุขุม</t>
  </si>
  <si>
    <t>ท้าย ปตร.สุขุม</t>
  </si>
  <si>
    <t xml:space="preserve"> เหนือน้ำ ปตร.อุทกวิภาชประสิทธิ</t>
  </si>
  <si>
    <t xml:space="preserve">ท้ายน้ำ ปตร.อุทกวิภาชประสิทธิ </t>
  </si>
  <si>
    <t>โซนน้ำเค็ม</t>
  </si>
  <si>
    <t>โซนน้ำจืด (น้ำที่ใช้เพื่อการเกษตร)</t>
  </si>
  <si>
    <t>บริเวณท่าเรือปากพนัง</t>
  </si>
  <si>
    <t>ใช้เกณฑ์การตรวจวัดคุณภาพน้ำเพื่อการเกษตร และเกณฑ์มาตรฐานการระบายน้ำลงทางน้ำชลประทาน</t>
  </si>
  <si>
    <t>ผลการตรวจคุณภาพน้ำเพื่อใช้ในด้านการเกษตร  ฝ่ายจัดสรรน้ำและปรับปรุงระบบชลประทาน   โครงการส่งน้ำและบำรุงรักษาปากพนังล่าง</t>
  </si>
  <si>
    <t>*** อ้างอิง จากค่ามาตรฐานการระบายน้ำลงทางน้ำชลประทานและทางน้ำที่ต่อเชื่อมกับทางน้ำชลประทาน ในเขตพื้นที่โครงการชลประทาน  กลุ่มงานตะกอนและคุณภาพน้ำส่วนอุทกวิทยา สำนักบริหารจัดการน้ำและอุทกวิทยา</t>
  </si>
  <si>
    <t xml:space="preserve">pH 
</t>
  </si>
  <si>
    <t xml:space="preserve">EC 
</t>
  </si>
  <si>
    <t xml:space="preserve">Sal 
</t>
  </si>
  <si>
    <t xml:space="preserve">DO 
</t>
  </si>
  <si>
    <t xml:space="preserve">TDS 
</t>
  </si>
  <si>
    <t xml:space="preserve">(ระหว่าง </t>
  </si>
  <si>
    <t xml:space="preserve">(ไม่เกิน 2,000 </t>
  </si>
  <si>
    <t xml:space="preserve">( ไม่เกิน  </t>
  </si>
  <si>
    <t xml:space="preserve">( ไม่น้อยกว่า </t>
  </si>
  <si>
    <t xml:space="preserve">( ไม่เกิน 1,300 </t>
  </si>
  <si>
    <t>6.5 - 8.5)</t>
  </si>
  <si>
    <t>1.0 g/l )</t>
  </si>
  <si>
    <t>2.0 mg/l )</t>
  </si>
  <si>
    <t>mg/l )</t>
  </si>
  <si>
    <r>
      <rPr>
        <b/>
        <sz val="12"/>
        <rFont val="Symbol"/>
        <family val="1"/>
        <charset val="2"/>
      </rPr>
      <t>m</t>
    </r>
    <r>
      <rPr>
        <b/>
        <sz val="12"/>
        <rFont val="TH SarabunPSK"/>
        <family val="2"/>
      </rPr>
      <t>mhos/cm.)</t>
    </r>
  </si>
  <si>
    <t>ค่า Ec,Sal,TDS สูง</t>
  </si>
  <si>
    <t>ค่า Do ต่ำ</t>
  </si>
  <si>
    <t>ค่า Ec,Sal,TDS สูง Do ต่ำ</t>
  </si>
  <si>
    <t>ค่าpH, Ec,Sal,TDS สูง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</si>
</sst>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vertAlign val="superscript"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b/>
      <sz val="16"/>
      <name val="TH SarabunPSK"/>
      <family val="2"/>
    </font>
    <font>
      <sz val="16"/>
      <color theme="1"/>
      <name val="TH SarabunPSK"/>
      <family val="2"/>
      <charset val="222"/>
    </font>
    <font>
      <b/>
      <sz val="14"/>
      <name val="TH SarabunPSK"/>
      <family val="2"/>
    </font>
    <font>
      <b/>
      <sz val="10"/>
      <color theme="1"/>
      <name val="TH SarabunPSK"/>
      <family val="2"/>
    </font>
    <font>
      <b/>
      <i/>
      <sz val="14"/>
      <color rgb="FF000000"/>
      <name val="TH SarabunPSK"/>
      <family val="2"/>
    </font>
    <font>
      <b/>
      <sz val="12"/>
      <name val="TH SarabunPSK"/>
      <family val="2"/>
      <charset val="222"/>
    </font>
    <font>
      <b/>
      <sz val="12"/>
      <name val="TH SarabunPSK"/>
      <family val="1"/>
      <charset val="222"/>
    </font>
    <font>
      <b/>
      <sz val="12"/>
      <name val="Symbol"/>
      <family val="1"/>
      <charset val="2"/>
    </font>
    <font>
      <b/>
      <sz val="12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2" fillId="0" borderId="1" xfId="0" applyFont="1" applyBorder="1"/>
    <xf numFmtId="0" fontId="1" fillId="0" borderId="5" xfId="0" quotePrefix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2" fontId="2" fillId="0" borderId="1" xfId="0" quotePrefix="1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3" fontId="5" fillId="0" borderId="1" xfId="0" quotePrefix="1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4" fontId="5" fillId="0" borderId="1" xfId="0" quotePrefix="1" applyNumberFormat="1" applyFont="1" applyBorder="1" applyAlignment="1">
      <alignment horizontal="center"/>
    </xf>
    <xf numFmtId="0" fontId="11" fillId="0" borderId="9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15" fontId="2" fillId="0" borderId="7" xfId="0" applyNumberFormat="1" applyFont="1" applyBorder="1" applyAlignment="1">
      <alignment horizontal="center"/>
    </xf>
    <xf numFmtId="2" fontId="2" fillId="0" borderId="7" xfId="0" quotePrefix="1" applyNumberFormat="1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3" fontId="5" fillId="0" borderId="1" xfId="1" quotePrefix="1" applyNumberFormat="1" applyFont="1" applyBorder="1" applyAlignment="1">
      <alignment horizontal="center"/>
    </xf>
    <xf numFmtId="3" fontId="5" fillId="0" borderId="1" xfId="1" applyNumberFormat="1" applyFont="1" applyBorder="1" applyAlignment="1">
      <alignment horizontal="center"/>
    </xf>
    <xf numFmtId="0" fontId="13" fillId="2" borderId="3" xfId="0" applyFont="1" applyFill="1" applyBorder="1" applyAlignment="1">
      <alignment horizontal="center" vertical="top" wrapText="1"/>
    </xf>
    <xf numFmtId="0" fontId="13" fillId="2" borderId="4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2" fontId="5" fillId="0" borderId="1" xfId="0" quotePrefix="1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10" fillId="0" borderId="1" xfId="0" quotePrefix="1" applyNumberFormat="1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3" fontId="10" fillId="0" borderId="1" xfId="0" quotePrefix="1" applyNumberFormat="1" applyFont="1" applyBorder="1" applyAlignment="1">
      <alignment horizontal="center"/>
    </xf>
    <xf numFmtId="4" fontId="10" fillId="0" borderId="0" xfId="0" applyNumberFormat="1" applyFont="1" applyFill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3" fontId="10" fillId="0" borderId="7" xfId="0" applyNumberFormat="1" applyFont="1" applyBorder="1" applyAlignment="1">
      <alignment horizontal="center"/>
    </xf>
    <xf numFmtId="4" fontId="10" fillId="0" borderId="7" xfId="0" applyNumberFormat="1" applyFont="1" applyFill="1" applyBorder="1" applyAlignment="1">
      <alignment horizontal="center"/>
    </xf>
    <xf numFmtId="0" fontId="10" fillId="0" borderId="7" xfId="0" quotePrefix="1" applyFont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colors>
    <mruColors>
      <color rgb="FF000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5C85-7AFA-4CBA-BA4C-56E395FCA918}">
  <sheetPr>
    <tabColor rgb="FF00B0F0"/>
  </sheetPr>
  <dimension ref="A1:M31"/>
  <sheetViews>
    <sheetView showGridLines="0" zoomScaleNormal="100" workbookViewId="0">
      <selection activeCell="O14" sqref="O14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2.125" customWidth="1"/>
  </cols>
  <sheetData>
    <row r="1" spans="1:13" ht="35.25" customHeight="1" x14ac:dyDescent="0.35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s="1" customFormat="1" ht="18.75" customHeight="1" x14ac:dyDescent="0.3">
      <c r="A2" s="57" t="s">
        <v>0</v>
      </c>
      <c r="B2" s="57" t="s">
        <v>2</v>
      </c>
      <c r="C2" s="58" t="s">
        <v>23</v>
      </c>
      <c r="D2" s="58" t="s">
        <v>24</v>
      </c>
      <c r="E2" s="57" t="s">
        <v>3</v>
      </c>
      <c r="F2" s="57" t="s">
        <v>4</v>
      </c>
      <c r="G2" s="61" t="s">
        <v>26</v>
      </c>
      <c r="H2" s="32" t="s">
        <v>37</v>
      </c>
      <c r="I2" s="37" t="s">
        <v>38</v>
      </c>
      <c r="J2" s="32" t="s">
        <v>39</v>
      </c>
      <c r="K2" s="32" t="s">
        <v>40</v>
      </c>
      <c r="L2" s="32" t="s">
        <v>41</v>
      </c>
      <c r="M2" s="9" t="s">
        <v>1</v>
      </c>
    </row>
    <row r="3" spans="1:13" s="1" customFormat="1" ht="24" customHeight="1" x14ac:dyDescent="0.3">
      <c r="A3" s="57"/>
      <c r="B3" s="57"/>
      <c r="C3" s="59"/>
      <c r="D3" s="59"/>
      <c r="E3" s="57"/>
      <c r="F3" s="57"/>
      <c r="G3" s="62"/>
      <c r="H3" s="33" t="s">
        <v>42</v>
      </c>
      <c r="I3" s="38" t="s">
        <v>43</v>
      </c>
      <c r="J3" s="33" t="s">
        <v>44</v>
      </c>
      <c r="K3" s="33" t="s">
        <v>45</v>
      </c>
      <c r="L3" s="33" t="s">
        <v>46</v>
      </c>
      <c r="M3" s="64" t="s">
        <v>34</v>
      </c>
    </row>
    <row r="4" spans="1:13" s="1" customFormat="1" ht="55.5" customHeight="1" x14ac:dyDescent="0.3">
      <c r="A4" s="57"/>
      <c r="B4" s="57"/>
      <c r="C4" s="60"/>
      <c r="D4" s="60"/>
      <c r="E4" s="57"/>
      <c r="F4" s="57"/>
      <c r="G4" s="63"/>
      <c r="H4" s="34" t="s">
        <v>47</v>
      </c>
      <c r="I4" s="39" t="s">
        <v>51</v>
      </c>
      <c r="J4" s="34" t="s">
        <v>48</v>
      </c>
      <c r="K4" s="34" t="s">
        <v>49</v>
      </c>
      <c r="L4" s="34" t="s">
        <v>50</v>
      </c>
      <c r="M4" s="65"/>
    </row>
    <row r="5" spans="1:13" s="1" customFormat="1" ht="21" customHeight="1" x14ac:dyDescent="0.3">
      <c r="A5" s="52" t="s">
        <v>32</v>
      </c>
      <c r="B5" s="53"/>
      <c r="C5" s="24"/>
      <c r="D5" s="24"/>
      <c r="E5" s="25"/>
      <c r="F5" s="25"/>
      <c r="G5" s="26"/>
      <c r="H5" s="26"/>
      <c r="I5" s="26"/>
      <c r="J5" s="26"/>
      <c r="K5" s="24"/>
      <c r="L5" s="24"/>
      <c r="M5" s="27"/>
    </row>
    <row r="6" spans="1:13" ht="18.600000000000001" customHeight="1" x14ac:dyDescent="0.35">
      <c r="A6" s="4">
        <v>1</v>
      </c>
      <c r="B6" s="7" t="s">
        <v>29</v>
      </c>
      <c r="C6" s="12">
        <v>632928</v>
      </c>
      <c r="D6" s="12">
        <v>919603</v>
      </c>
      <c r="E6" s="13">
        <v>23929</v>
      </c>
      <c r="F6" s="14"/>
      <c r="G6" s="42">
        <v>26.4</v>
      </c>
      <c r="H6" s="43">
        <v>8.11</v>
      </c>
      <c r="I6" s="16">
        <v>1005</v>
      </c>
      <c r="J6" s="17">
        <v>0.48</v>
      </c>
      <c r="K6" s="42">
        <v>6.5</v>
      </c>
      <c r="L6" s="16">
        <v>628</v>
      </c>
      <c r="M6" s="5"/>
    </row>
    <row r="7" spans="1:13" ht="18.600000000000001" customHeight="1" x14ac:dyDescent="0.35">
      <c r="A7" s="4">
        <v>2</v>
      </c>
      <c r="B7" s="2" t="s">
        <v>5</v>
      </c>
      <c r="C7" s="12">
        <v>631753</v>
      </c>
      <c r="D7" s="12">
        <v>918266</v>
      </c>
      <c r="E7" s="13">
        <v>23929</v>
      </c>
      <c r="F7" s="14"/>
      <c r="G7" s="42">
        <v>26.8</v>
      </c>
      <c r="H7" s="42">
        <v>7.65</v>
      </c>
      <c r="I7" s="16">
        <v>1171</v>
      </c>
      <c r="J7" s="17">
        <v>0.56000000000000005</v>
      </c>
      <c r="K7" s="42">
        <v>3.9</v>
      </c>
      <c r="L7" s="16">
        <v>734</v>
      </c>
      <c r="M7" s="6"/>
    </row>
    <row r="8" spans="1:13" ht="18.600000000000001" customHeight="1" x14ac:dyDescent="0.35">
      <c r="A8" s="4">
        <f>A7+1</f>
        <v>3</v>
      </c>
      <c r="B8" s="2" t="s">
        <v>27</v>
      </c>
      <c r="C8" s="12">
        <v>630460</v>
      </c>
      <c r="D8" s="12">
        <v>922282</v>
      </c>
      <c r="E8" s="13">
        <v>23929</v>
      </c>
      <c r="F8" s="15"/>
      <c r="G8" s="44">
        <v>29.5</v>
      </c>
      <c r="H8" s="45">
        <v>8.02</v>
      </c>
      <c r="I8" s="20">
        <v>2631</v>
      </c>
      <c r="J8" s="40">
        <v>1.31</v>
      </c>
      <c r="K8" s="44">
        <v>4.8</v>
      </c>
      <c r="L8" s="21">
        <v>1616</v>
      </c>
      <c r="M8" s="6" t="s">
        <v>52</v>
      </c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2">
        <v>633185</v>
      </c>
      <c r="D9" s="12">
        <v>919758</v>
      </c>
      <c r="E9" s="13">
        <v>23929</v>
      </c>
      <c r="F9" s="15"/>
      <c r="G9" s="42">
        <v>30.2</v>
      </c>
      <c r="H9" s="42">
        <v>7</v>
      </c>
      <c r="I9" s="16">
        <v>672</v>
      </c>
      <c r="J9" s="17">
        <v>0.31</v>
      </c>
      <c r="K9" s="42">
        <v>4.9000000000000004</v>
      </c>
      <c r="L9" s="16">
        <v>397</v>
      </c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2">
        <v>637950</v>
      </c>
      <c r="D10" s="12">
        <v>914939</v>
      </c>
      <c r="E10" s="13">
        <v>23929</v>
      </c>
      <c r="F10" s="14"/>
      <c r="G10" s="44">
        <v>26.7</v>
      </c>
      <c r="H10" s="44">
        <v>7.25</v>
      </c>
      <c r="I10" s="16">
        <v>1261</v>
      </c>
      <c r="J10" s="44">
        <v>0.61</v>
      </c>
      <c r="K10" s="44">
        <v>5.8</v>
      </c>
      <c r="L10" s="46">
        <v>800</v>
      </c>
      <c r="M10" s="6"/>
    </row>
    <row r="11" spans="1:13" ht="18.600000000000001" customHeight="1" x14ac:dyDescent="0.35">
      <c r="A11" s="4">
        <f t="shared" si="0"/>
        <v>6</v>
      </c>
      <c r="B11" s="2" t="s">
        <v>13</v>
      </c>
      <c r="C11" s="12">
        <v>622736</v>
      </c>
      <c r="D11" s="12">
        <v>893510</v>
      </c>
      <c r="E11" s="13">
        <v>23929</v>
      </c>
      <c r="F11" s="15"/>
      <c r="G11" s="42">
        <v>25.9</v>
      </c>
      <c r="H11" s="42">
        <v>8.25</v>
      </c>
      <c r="I11" s="16">
        <v>1942</v>
      </c>
      <c r="J11" s="17">
        <v>0.98</v>
      </c>
      <c r="K11" s="42">
        <v>5.0999999999999996</v>
      </c>
      <c r="L11" s="16">
        <v>1240</v>
      </c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2">
        <v>630655</v>
      </c>
      <c r="D12" s="12">
        <v>913493</v>
      </c>
      <c r="E12" s="13">
        <v>23929</v>
      </c>
      <c r="F12" s="15"/>
      <c r="G12" s="44">
        <v>25.7</v>
      </c>
      <c r="H12" s="45">
        <v>7.09</v>
      </c>
      <c r="I12" s="46">
        <v>263</v>
      </c>
      <c r="J12" s="44">
        <v>0.12</v>
      </c>
      <c r="K12" s="44">
        <v>3.9</v>
      </c>
      <c r="L12" s="45">
        <v>166</v>
      </c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2">
        <v>630700</v>
      </c>
      <c r="D13" s="12">
        <v>913490</v>
      </c>
      <c r="E13" s="13">
        <v>23929</v>
      </c>
      <c r="F13" s="15"/>
      <c r="G13" s="44">
        <v>26.6</v>
      </c>
      <c r="H13" s="45">
        <v>7.08</v>
      </c>
      <c r="I13" s="46">
        <v>265</v>
      </c>
      <c r="J13" s="44">
        <v>0.12</v>
      </c>
      <c r="K13" s="45">
        <v>4.5</v>
      </c>
      <c r="L13" s="45">
        <v>167</v>
      </c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2">
        <v>625339</v>
      </c>
      <c r="D14" s="12">
        <v>903452</v>
      </c>
      <c r="E14" s="13">
        <v>23929</v>
      </c>
      <c r="F14" s="15"/>
      <c r="G14" s="42">
        <v>26.2</v>
      </c>
      <c r="H14" s="42">
        <v>7.09</v>
      </c>
      <c r="I14" s="16">
        <v>254</v>
      </c>
      <c r="J14" s="17">
        <v>0.12</v>
      </c>
      <c r="K14" s="41">
        <v>1.9</v>
      </c>
      <c r="L14" s="16">
        <v>161</v>
      </c>
      <c r="M14" s="6" t="s">
        <v>53</v>
      </c>
    </row>
    <row r="15" spans="1:13" ht="18.600000000000001" customHeight="1" x14ac:dyDescent="0.35">
      <c r="A15" s="4">
        <f t="shared" si="0"/>
        <v>10</v>
      </c>
      <c r="B15" s="2" t="s">
        <v>25</v>
      </c>
      <c r="C15" s="12">
        <v>626227</v>
      </c>
      <c r="D15" s="12">
        <v>903068</v>
      </c>
      <c r="E15" s="13">
        <v>23929</v>
      </c>
      <c r="F15" s="15"/>
      <c r="G15" s="42">
        <v>25.6</v>
      </c>
      <c r="H15" s="42">
        <v>7.31</v>
      </c>
      <c r="I15" s="16">
        <v>1872</v>
      </c>
      <c r="J15" s="17">
        <v>0.93</v>
      </c>
      <c r="K15" s="42">
        <v>3.9</v>
      </c>
      <c r="L15" s="16">
        <v>1194</v>
      </c>
      <c r="M15" s="6"/>
    </row>
    <row r="16" spans="1:13" ht="18.600000000000001" customHeight="1" x14ac:dyDescent="0.35">
      <c r="A16" s="4">
        <f t="shared" si="0"/>
        <v>11</v>
      </c>
      <c r="B16" s="2" t="s">
        <v>19</v>
      </c>
      <c r="C16" s="12">
        <v>634238</v>
      </c>
      <c r="D16" s="12">
        <v>919651</v>
      </c>
      <c r="E16" s="13">
        <v>23929</v>
      </c>
      <c r="F16" s="15"/>
      <c r="G16" s="42">
        <v>26.5</v>
      </c>
      <c r="H16" s="43">
        <v>7.42</v>
      </c>
      <c r="I16" s="16">
        <v>728</v>
      </c>
      <c r="J16" s="17">
        <v>0.34</v>
      </c>
      <c r="K16" s="42">
        <v>3.4</v>
      </c>
      <c r="L16" s="16">
        <v>459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2">
        <v>636721</v>
      </c>
      <c r="D17" s="12">
        <v>906324</v>
      </c>
      <c r="E17" s="13">
        <v>23929</v>
      </c>
      <c r="F17" s="15"/>
      <c r="G17" s="42">
        <v>26.4</v>
      </c>
      <c r="H17" s="42">
        <v>8.01</v>
      </c>
      <c r="I17" s="46">
        <v>1273</v>
      </c>
      <c r="J17" s="17">
        <v>0.35</v>
      </c>
      <c r="K17" s="42">
        <v>3.2</v>
      </c>
      <c r="L17" s="16">
        <v>802</v>
      </c>
      <c r="M17" s="6"/>
    </row>
    <row r="18" spans="1:13" ht="18.600000000000001" customHeight="1" x14ac:dyDescent="0.35">
      <c r="A18" s="4">
        <f t="shared" si="0"/>
        <v>13</v>
      </c>
      <c r="B18" s="2" t="s">
        <v>14</v>
      </c>
      <c r="C18" s="12">
        <v>624315</v>
      </c>
      <c r="D18" s="12">
        <v>894324</v>
      </c>
      <c r="E18" s="13">
        <v>23929</v>
      </c>
      <c r="F18" s="15"/>
      <c r="G18" s="42">
        <v>26.6</v>
      </c>
      <c r="H18" s="42">
        <v>7.49</v>
      </c>
      <c r="I18" s="16">
        <v>1719</v>
      </c>
      <c r="J18" s="17">
        <v>0.84</v>
      </c>
      <c r="K18" s="42">
        <v>2.5</v>
      </c>
      <c r="L18" s="16">
        <v>1082</v>
      </c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2">
        <v>631503</v>
      </c>
      <c r="D19" s="12">
        <v>908588</v>
      </c>
      <c r="E19" s="13">
        <v>23929</v>
      </c>
      <c r="F19" s="15"/>
      <c r="G19" s="42">
        <v>26.5</v>
      </c>
      <c r="H19" s="42">
        <v>7.35</v>
      </c>
      <c r="I19" s="16">
        <v>812</v>
      </c>
      <c r="J19" s="17">
        <v>0.38</v>
      </c>
      <c r="K19" s="42">
        <v>7.4</v>
      </c>
      <c r="L19" s="16">
        <v>512</v>
      </c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2">
        <v>631602</v>
      </c>
      <c r="D20" s="12">
        <v>913015</v>
      </c>
      <c r="E20" s="13">
        <v>23929</v>
      </c>
      <c r="F20" s="15"/>
      <c r="G20" s="42">
        <v>26.7</v>
      </c>
      <c r="H20" s="42">
        <v>7.34</v>
      </c>
      <c r="I20" s="16">
        <v>373</v>
      </c>
      <c r="J20" s="47">
        <v>0.17</v>
      </c>
      <c r="K20" s="44">
        <v>3.5</v>
      </c>
      <c r="L20" s="16">
        <v>234</v>
      </c>
      <c r="M20" s="5"/>
    </row>
    <row r="21" spans="1:13" ht="20.25" customHeight="1" x14ac:dyDescent="0.35">
      <c r="A21" s="54" t="s">
        <v>31</v>
      </c>
      <c r="B21" s="55"/>
      <c r="C21" s="28"/>
      <c r="D21" s="28"/>
      <c r="E21" s="29"/>
      <c r="F21" s="30"/>
      <c r="G21" s="48"/>
      <c r="H21" s="48"/>
      <c r="I21" s="49"/>
      <c r="J21" s="50"/>
      <c r="K21" s="51"/>
      <c r="L21" s="49"/>
      <c r="M21" s="31"/>
    </row>
    <row r="22" spans="1:13" ht="18.600000000000001" customHeight="1" x14ac:dyDescent="0.35">
      <c r="A22" s="4">
        <f>A20+1</f>
        <v>16</v>
      </c>
      <c r="B22" s="2" t="s">
        <v>21</v>
      </c>
      <c r="C22" s="12">
        <v>634155</v>
      </c>
      <c r="D22" s="12">
        <v>919856</v>
      </c>
      <c r="E22" s="13">
        <v>23929</v>
      </c>
      <c r="F22" s="15"/>
      <c r="G22" s="42">
        <v>26.7</v>
      </c>
      <c r="H22" s="42">
        <v>7.18</v>
      </c>
      <c r="I22" s="18">
        <v>43038</v>
      </c>
      <c r="J22" s="8">
        <v>26.73</v>
      </c>
      <c r="K22" s="42">
        <v>6.6</v>
      </c>
      <c r="L22" s="18">
        <v>27115</v>
      </c>
      <c r="M22" s="5" t="s">
        <v>52</v>
      </c>
    </row>
    <row r="23" spans="1:13" ht="18.600000000000001" customHeight="1" x14ac:dyDescent="0.35">
      <c r="A23" s="4">
        <f t="shared" si="0"/>
        <v>17</v>
      </c>
      <c r="B23" s="2" t="s">
        <v>33</v>
      </c>
      <c r="C23" s="12">
        <v>631883</v>
      </c>
      <c r="D23" s="12">
        <v>923262</v>
      </c>
      <c r="E23" s="13">
        <v>23929</v>
      </c>
      <c r="F23" s="15"/>
      <c r="G23" s="42">
        <v>26.6</v>
      </c>
      <c r="H23" s="42">
        <v>7.41</v>
      </c>
      <c r="I23" s="18">
        <v>39535</v>
      </c>
      <c r="J23" s="19">
        <v>24.33</v>
      </c>
      <c r="K23" s="42">
        <v>3.6</v>
      </c>
      <c r="L23" s="18">
        <v>24922</v>
      </c>
      <c r="M23" s="5" t="s">
        <v>52</v>
      </c>
    </row>
    <row r="24" spans="1:13" ht="18.600000000000001" customHeight="1" x14ac:dyDescent="0.35">
      <c r="A24" s="4">
        <f t="shared" si="0"/>
        <v>18</v>
      </c>
      <c r="B24" s="2" t="s">
        <v>28</v>
      </c>
      <c r="C24" s="12">
        <v>630460</v>
      </c>
      <c r="D24" s="12">
        <v>922282</v>
      </c>
      <c r="E24" s="13">
        <v>23929</v>
      </c>
      <c r="F24" s="14"/>
      <c r="G24" s="42">
        <v>26.4</v>
      </c>
      <c r="H24" s="42">
        <v>7.33</v>
      </c>
      <c r="I24" s="20">
        <v>38189</v>
      </c>
      <c r="J24" s="19">
        <v>23.5</v>
      </c>
      <c r="K24" s="42">
        <v>4.9000000000000004</v>
      </c>
      <c r="L24" s="18">
        <v>24160</v>
      </c>
      <c r="M24" s="5" t="s">
        <v>52</v>
      </c>
    </row>
    <row r="25" spans="1:13" ht="18.600000000000001" customHeight="1" x14ac:dyDescent="0.35">
      <c r="A25" s="4">
        <f t="shared" si="0"/>
        <v>19</v>
      </c>
      <c r="B25" s="2" t="s">
        <v>7</v>
      </c>
      <c r="C25" s="12">
        <v>630036</v>
      </c>
      <c r="D25" s="12">
        <v>924595</v>
      </c>
      <c r="E25" s="13">
        <v>23929</v>
      </c>
      <c r="F25" s="14"/>
      <c r="G25" s="42">
        <v>26.7</v>
      </c>
      <c r="H25" s="42">
        <v>7.18</v>
      </c>
      <c r="I25" s="18">
        <v>38123</v>
      </c>
      <c r="J25" s="19">
        <v>23.31</v>
      </c>
      <c r="K25" s="42">
        <v>3.8</v>
      </c>
      <c r="L25" s="18">
        <v>23985</v>
      </c>
      <c r="M25" s="5" t="s">
        <v>52</v>
      </c>
    </row>
    <row r="26" spans="1:13" ht="18.600000000000001" customHeight="1" x14ac:dyDescent="0.35">
      <c r="A26" s="4">
        <f t="shared" si="0"/>
        <v>20</v>
      </c>
      <c r="B26" s="2" t="s">
        <v>30</v>
      </c>
      <c r="C26" s="12">
        <v>632882</v>
      </c>
      <c r="D26" s="12">
        <v>919797</v>
      </c>
      <c r="E26" s="13">
        <v>23929</v>
      </c>
      <c r="F26" s="15"/>
      <c r="G26" s="42">
        <v>26.4</v>
      </c>
      <c r="H26" s="43">
        <v>7.44</v>
      </c>
      <c r="I26" s="18">
        <v>41052</v>
      </c>
      <c r="J26" s="19">
        <v>25.51</v>
      </c>
      <c r="K26" s="42">
        <v>3.7</v>
      </c>
      <c r="L26" s="18">
        <v>25998</v>
      </c>
      <c r="M26" s="5" t="s">
        <v>52</v>
      </c>
    </row>
    <row r="27" spans="1:13" ht="18.600000000000001" customHeight="1" x14ac:dyDescent="0.35">
      <c r="A27" s="4">
        <f t="shared" si="0"/>
        <v>21</v>
      </c>
      <c r="B27" s="2" t="s">
        <v>16</v>
      </c>
      <c r="C27" s="12">
        <v>637859</v>
      </c>
      <c r="D27" s="12">
        <v>906329</v>
      </c>
      <c r="E27" s="13">
        <v>23929</v>
      </c>
      <c r="F27" s="14"/>
      <c r="G27" s="44">
        <v>26.4</v>
      </c>
      <c r="H27" s="45">
        <v>7.42</v>
      </c>
      <c r="I27" s="35">
        <v>42687</v>
      </c>
      <c r="J27" s="19">
        <v>26.65</v>
      </c>
      <c r="K27" s="42">
        <v>3.2</v>
      </c>
      <c r="L27" s="21">
        <v>27049</v>
      </c>
      <c r="M27" s="5" t="s">
        <v>54</v>
      </c>
    </row>
    <row r="28" spans="1:13" ht="18.600000000000001" customHeight="1" x14ac:dyDescent="0.35">
      <c r="A28" s="4">
        <f t="shared" si="0"/>
        <v>22</v>
      </c>
      <c r="B28" s="2" t="s">
        <v>18</v>
      </c>
      <c r="C28" s="12">
        <v>637950</v>
      </c>
      <c r="D28" s="12">
        <v>914923</v>
      </c>
      <c r="E28" s="13">
        <v>23929</v>
      </c>
      <c r="F28" s="15"/>
      <c r="G28" s="42">
        <v>26.7</v>
      </c>
      <c r="H28" s="43">
        <v>6.81</v>
      </c>
      <c r="I28" s="18">
        <v>35896</v>
      </c>
      <c r="J28" s="22">
        <v>21.82</v>
      </c>
      <c r="K28" s="44">
        <v>4.5</v>
      </c>
      <c r="L28" s="18">
        <v>22591</v>
      </c>
      <c r="M28" s="5" t="s">
        <v>52</v>
      </c>
    </row>
    <row r="29" spans="1:13" ht="18.600000000000001" customHeight="1" x14ac:dyDescent="0.35">
      <c r="A29" s="4">
        <f t="shared" si="0"/>
        <v>23</v>
      </c>
      <c r="B29" s="2" t="s">
        <v>20</v>
      </c>
      <c r="C29" s="12">
        <v>634278</v>
      </c>
      <c r="D29" s="12">
        <v>919648</v>
      </c>
      <c r="E29" s="13">
        <v>23929</v>
      </c>
      <c r="F29" s="12"/>
      <c r="G29" s="42">
        <v>26.4</v>
      </c>
      <c r="H29" s="42">
        <v>7.44</v>
      </c>
      <c r="I29" s="36">
        <v>43448</v>
      </c>
      <c r="J29" s="19">
        <v>27.17</v>
      </c>
      <c r="K29" s="42">
        <v>3.8</v>
      </c>
      <c r="L29" s="8">
        <v>27521</v>
      </c>
      <c r="M29" s="5" t="s">
        <v>52</v>
      </c>
    </row>
    <row r="30" spans="1:13" ht="18.600000000000001" customHeight="1" x14ac:dyDescent="0.35">
      <c r="A30" s="4">
        <f t="shared" si="0"/>
        <v>24</v>
      </c>
      <c r="B30" s="2" t="s">
        <v>22</v>
      </c>
      <c r="C30" s="12">
        <v>634259</v>
      </c>
      <c r="D30" s="12">
        <v>919880</v>
      </c>
      <c r="E30" s="13">
        <v>23929</v>
      </c>
      <c r="F30" s="15"/>
      <c r="G30" s="42">
        <v>26.4</v>
      </c>
      <c r="H30" s="42">
        <v>7.56</v>
      </c>
      <c r="I30" s="18">
        <v>43329</v>
      </c>
      <c r="J30" s="19">
        <v>27.1</v>
      </c>
      <c r="K30" s="42">
        <v>3.8</v>
      </c>
      <c r="L30" s="18">
        <v>27452</v>
      </c>
      <c r="M30" s="5" t="s">
        <v>52</v>
      </c>
    </row>
    <row r="31" spans="1:13" ht="20.25" customHeight="1" x14ac:dyDescent="0.35">
      <c r="A31" s="23" t="s">
        <v>36</v>
      </c>
      <c r="B31" s="10"/>
      <c r="C31" s="11"/>
      <c r="D31" s="11"/>
      <c r="E31" s="11"/>
      <c r="F31" s="3"/>
      <c r="G31" s="11"/>
      <c r="H31" s="11"/>
      <c r="I31" s="11"/>
      <c r="J31" s="11"/>
      <c r="K31" s="11"/>
      <c r="L31" s="11"/>
      <c r="M31" s="11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BF3C-76C3-4126-BC3B-36F80A933684}">
  <sheetPr>
    <tabColor rgb="FF00B0F0"/>
  </sheetPr>
  <dimension ref="A1:M31"/>
  <sheetViews>
    <sheetView showGridLines="0" tabSelected="1" zoomScaleNormal="100" workbookViewId="0">
      <selection activeCell="O25" sqref="O25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2.125" customWidth="1"/>
  </cols>
  <sheetData>
    <row r="1" spans="1:13" ht="35.25" customHeight="1" x14ac:dyDescent="0.35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s="1" customFormat="1" ht="18.75" customHeight="1" x14ac:dyDescent="0.3">
      <c r="A2" s="57" t="s">
        <v>0</v>
      </c>
      <c r="B2" s="57" t="s">
        <v>2</v>
      </c>
      <c r="C2" s="58" t="s">
        <v>23</v>
      </c>
      <c r="D2" s="58" t="s">
        <v>24</v>
      </c>
      <c r="E2" s="57" t="s">
        <v>3</v>
      </c>
      <c r="F2" s="57" t="s">
        <v>4</v>
      </c>
      <c r="G2" s="61" t="s">
        <v>26</v>
      </c>
      <c r="H2" s="32" t="s">
        <v>37</v>
      </c>
      <c r="I2" s="37" t="s">
        <v>38</v>
      </c>
      <c r="J2" s="32" t="s">
        <v>39</v>
      </c>
      <c r="K2" s="32" t="s">
        <v>40</v>
      </c>
      <c r="L2" s="32" t="s">
        <v>41</v>
      </c>
      <c r="M2" s="9" t="s">
        <v>1</v>
      </c>
    </row>
    <row r="3" spans="1:13" s="1" customFormat="1" ht="24" customHeight="1" x14ac:dyDescent="0.3">
      <c r="A3" s="57"/>
      <c r="B3" s="57"/>
      <c r="C3" s="59"/>
      <c r="D3" s="59"/>
      <c r="E3" s="57"/>
      <c r="F3" s="57"/>
      <c r="G3" s="62"/>
      <c r="H3" s="33" t="s">
        <v>42</v>
      </c>
      <c r="I3" s="38" t="s">
        <v>43</v>
      </c>
      <c r="J3" s="33" t="s">
        <v>44</v>
      </c>
      <c r="K3" s="33" t="s">
        <v>45</v>
      </c>
      <c r="L3" s="33" t="s">
        <v>46</v>
      </c>
      <c r="M3" s="64" t="s">
        <v>34</v>
      </c>
    </row>
    <row r="4" spans="1:13" s="1" customFormat="1" ht="55.5" customHeight="1" x14ac:dyDescent="0.3">
      <c r="A4" s="57"/>
      <c r="B4" s="57"/>
      <c r="C4" s="60"/>
      <c r="D4" s="60"/>
      <c r="E4" s="57"/>
      <c r="F4" s="57"/>
      <c r="G4" s="63"/>
      <c r="H4" s="34" t="s">
        <v>47</v>
      </c>
      <c r="I4" s="39" t="s">
        <v>51</v>
      </c>
      <c r="J4" s="34" t="s">
        <v>48</v>
      </c>
      <c r="K4" s="34" t="s">
        <v>49</v>
      </c>
      <c r="L4" s="34" t="s">
        <v>50</v>
      </c>
      <c r="M4" s="65"/>
    </row>
    <row r="5" spans="1:13" s="1" customFormat="1" ht="21" customHeight="1" x14ac:dyDescent="0.3">
      <c r="A5" s="52" t="s">
        <v>32</v>
      </c>
      <c r="B5" s="53"/>
      <c r="C5" s="24"/>
      <c r="D5" s="24"/>
      <c r="E5" s="25"/>
      <c r="F5" s="25"/>
      <c r="G5" s="26"/>
      <c r="H5" s="26"/>
      <c r="I5" s="26"/>
      <c r="J5" s="26"/>
      <c r="K5" s="24"/>
      <c r="L5" s="24"/>
      <c r="M5" s="27"/>
    </row>
    <row r="6" spans="1:13" ht="18.600000000000001" customHeight="1" x14ac:dyDescent="0.35">
      <c r="A6" s="4">
        <v>1</v>
      </c>
      <c r="B6" s="7" t="s">
        <v>29</v>
      </c>
      <c r="C6" s="12">
        <v>632928</v>
      </c>
      <c r="D6" s="12">
        <v>919603</v>
      </c>
      <c r="E6" s="13">
        <v>23943</v>
      </c>
      <c r="F6" s="14"/>
      <c r="G6" s="42">
        <v>27.5</v>
      </c>
      <c r="H6" s="43">
        <v>7.77</v>
      </c>
      <c r="I6" s="18">
        <v>2496</v>
      </c>
      <c r="J6" s="19">
        <v>1.21</v>
      </c>
      <c r="K6" s="42">
        <v>4.2</v>
      </c>
      <c r="L6" s="18">
        <v>1540</v>
      </c>
      <c r="M6" s="6" t="s">
        <v>52</v>
      </c>
    </row>
    <row r="7" spans="1:13" ht="18.600000000000001" customHeight="1" x14ac:dyDescent="0.35">
      <c r="A7" s="4">
        <v>2</v>
      </c>
      <c r="B7" s="2" t="s">
        <v>5</v>
      </c>
      <c r="C7" s="12">
        <v>631753</v>
      </c>
      <c r="D7" s="12">
        <v>918266</v>
      </c>
      <c r="E7" s="13">
        <v>23943</v>
      </c>
      <c r="F7" s="14"/>
      <c r="G7" s="42">
        <v>27.9</v>
      </c>
      <c r="H7" s="42">
        <v>7.33</v>
      </c>
      <c r="I7" s="16">
        <v>1373</v>
      </c>
      <c r="J7" s="17">
        <v>0.65</v>
      </c>
      <c r="K7" s="42">
        <v>3.6</v>
      </c>
      <c r="L7" s="67">
        <v>846</v>
      </c>
      <c r="M7" s="6"/>
    </row>
    <row r="8" spans="1:13" ht="18.600000000000001" customHeight="1" x14ac:dyDescent="0.35">
      <c r="A8" s="4">
        <f>A7+1</f>
        <v>3</v>
      </c>
      <c r="B8" s="2" t="s">
        <v>27</v>
      </c>
      <c r="C8" s="12">
        <v>630460</v>
      </c>
      <c r="D8" s="12">
        <v>922282</v>
      </c>
      <c r="E8" s="13">
        <v>23943</v>
      </c>
      <c r="F8" s="15"/>
      <c r="G8" s="44">
        <v>27.9</v>
      </c>
      <c r="H8" s="45">
        <v>8.02</v>
      </c>
      <c r="I8" s="20">
        <v>2262</v>
      </c>
      <c r="J8" s="40">
        <v>1.08</v>
      </c>
      <c r="K8" s="44">
        <v>7.7</v>
      </c>
      <c r="L8" s="21">
        <v>1374</v>
      </c>
      <c r="M8" s="6" t="s">
        <v>52</v>
      </c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2">
        <v>633185</v>
      </c>
      <c r="D9" s="12">
        <v>919758</v>
      </c>
      <c r="E9" s="13">
        <v>23943</v>
      </c>
      <c r="F9" s="15"/>
      <c r="G9" s="42">
        <v>27.8</v>
      </c>
      <c r="H9" s="42">
        <v>7.69</v>
      </c>
      <c r="I9" s="16">
        <v>689</v>
      </c>
      <c r="J9" s="17">
        <v>0.32</v>
      </c>
      <c r="K9" s="42">
        <v>6.3</v>
      </c>
      <c r="L9" s="16">
        <v>425</v>
      </c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2">
        <v>637950</v>
      </c>
      <c r="D10" s="12">
        <v>914939</v>
      </c>
      <c r="E10" s="13">
        <v>23943</v>
      </c>
      <c r="F10" s="14"/>
      <c r="G10" s="44">
        <v>27.2</v>
      </c>
      <c r="H10" s="44">
        <v>7.87</v>
      </c>
      <c r="I10" s="18">
        <v>2174</v>
      </c>
      <c r="J10" s="40">
        <v>1.05</v>
      </c>
      <c r="K10" s="44">
        <v>4.7</v>
      </c>
      <c r="L10" s="20">
        <v>1354</v>
      </c>
      <c r="M10" s="6" t="s">
        <v>52</v>
      </c>
    </row>
    <row r="11" spans="1:13" ht="18.600000000000001" customHeight="1" x14ac:dyDescent="0.35">
      <c r="A11" s="4">
        <f t="shared" si="0"/>
        <v>6</v>
      </c>
      <c r="B11" s="2" t="s">
        <v>13</v>
      </c>
      <c r="C11" s="12">
        <v>622736</v>
      </c>
      <c r="D11" s="12">
        <v>893510</v>
      </c>
      <c r="E11" s="13">
        <v>23943</v>
      </c>
      <c r="F11" s="15"/>
      <c r="G11" s="42">
        <v>26.7</v>
      </c>
      <c r="H11" s="42">
        <v>6.85</v>
      </c>
      <c r="I11" s="16">
        <v>166</v>
      </c>
      <c r="J11" s="17">
        <v>0.08</v>
      </c>
      <c r="K11" s="42">
        <v>2.8</v>
      </c>
      <c r="L11" s="16">
        <v>104</v>
      </c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2">
        <v>630655</v>
      </c>
      <c r="D12" s="12">
        <v>913493</v>
      </c>
      <c r="E12" s="13">
        <v>23943</v>
      </c>
      <c r="F12" s="15"/>
      <c r="G12" s="44">
        <v>27</v>
      </c>
      <c r="H12" s="45">
        <v>8.0299999999999994</v>
      </c>
      <c r="I12" s="46">
        <v>396</v>
      </c>
      <c r="J12" s="44">
        <v>0.18</v>
      </c>
      <c r="K12" s="44">
        <v>5</v>
      </c>
      <c r="L12" s="45">
        <v>247</v>
      </c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2">
        <v>630700</v>
      </c>
      <c r="D13" s="12">
        <v>913490</v>
      </c>
      <c r="E13" s="13">
        <v>23943</v>
      </c>
      <c r="F13" s="15"/>
      <c r="G13" s="44">
        <v>27.1</v>
      </c>
      <c r="H13" s="45">
        <v>8.2200000000000006</v>
      </c>
      <c r="I13" s="46">
        <v>960</v>
      </c>
      <c r="J13" s="44">
        <v>0.44</v>
      </c>
      <c r="K13" s="45">
        <v>5.3</v>
      </c>
      <c r="L13" s="45">
        <v>591</v>
      </c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2">
        <v>625339</v>
      </c>
      <c r="D14" s="12">
        <v>903452</v>
      </c>
      <c r="E14" s="13">
        <v>23943</v>
      </c>
      <c r="F14" s="15"/>
      <c r="G14" s="42">
        <v>27.1</v>
      </c>
      <c r="H14" s="42">
        <v>6.77</v>
      </c>
      <c r="I14" s="16">
        <v>250</v>
      </c>
      <c r="J14" s="17">
        <v>0.12</v>
      </c>
      <c r="K14" s="66">
        <v>6</v>
      </c>
      <c r="L14" s="16">
        <v>156</v>
      </c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2">
        <v>626227</v>
      </c>
      <c r="D15" s="12">
        <v>903068</v>
      </c>
      <c r="E15" s="13">
        <v>23943</v>
      </c>
      <c r="F15" s="15"/>
      <c r="G15" s="42">
        <v>27.1</v>
      </c>
      <c r="H15" s="42">
        <v>6.9</v>
      </c>
      <c r="I15" s="16">
        <v>257</v>
      </c>
      <c r="J15" s="17">
        <v>0.12</v>
      </c>
      <c r="K15" s="42">
        <v>3.3</v>
      </c>
      <c r="L15" s="16">
        <v>161</v>
      </c>
      <c r="M15" s="6"/>
    </row>
    <row r="16" spans="1:13" ht="18.600000000000001" customHeight="1" x14ac:dyDescent="0.35">
      <c r="A16" s="4">
        <f t="shared" si="0"/>
        <v>11</v>
      </c>
      <c r="B16" s="2" t="s">
        <v>19</v>
      </c>
      <c r="C16" s="12">
        <v>634238</v>
      </c>
      <c r="D16" s="12">
        <v>919651</v>
      </c>
      <c r="E16" s="13">
        <v>23943</v>
      </c>
      <c r="F16" s="15"/>
      <c r="G16" s="42">
        <v>27.1</v>
      </c>
      <c r="H16" s="43">
        <v>7.8</v>
      </c>
      <c r="I16" s="16">
        <v>1920</v>
      </c>
      <c r="J16" s="17">
        <v>0.93</v>
      </c>
      <c r="K16" s="42">
        <v>6.2</v>
      </c>
      <c r="L16" s="16">
        <v>1197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2">
        <v>636721</v>
      </c>
      <c r="D17" s="12">
        <v>906324</v>
      </c>
      <c r="E17" s="13">
        <v>23943</v>
      </c>
      <c r="F17" s="15"/>
      <c r="G17" s="42">
        <v>27.3</v>
      </c>
      <c r="H17" s="42">
        <v>6.8</v>
      </c>
      <c r="I17" s="46">
        <v>713</v>
      </c>
      <c r="J17" s="17">
        <v>0.33</v>
      </c>
      <c r="K17" s="42">
        <v>2.4</v>
      </c>
      <c r="L17" s="16">
        <v>445</v>
      </c>
      <c r="M17" s="6"/>
    </row>
    <row r="18" spans="1:13" ht="18.600000000000001" customHeight="1" x14ac:dyDescent="0.35">
      <c r="A18" s="4">
        <f t="shared" si="0"/>
        <v>13</v>
      </c>
      <c r="B18" s="2" t="s">
        <v>14</v>
      </c>
      <c r="C18" s="12">
        <v>624315</v>
      </c>
      <c r="D18" s="12">
        <v>894324</v>
      </c>
      <c r="E18" s="13">
        <v>23943</v>
      </c>
      <c r="F18" s="15"/>
      <c r="G18" s="42">
        <v>26.6</v>
      </c>
      <c r="H18" s="42">
        <v>7.5</v>
      </c>
      <c r="I18" s="16">
        <v>183</v>
      </c>
      <c r="J18" s="17">
        <v>0.09</v>
      </c>
      <c r="K18" s="42">
        <v>4.5</v>
      </c>
      <c r="L18" s="16">
        <v>115</v>
      </c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2">
        <v>631503</v>
      </c>
      <c r="D19" s="12">
        <v>908588</v>
      </c>
      <c r="E19" s="13">
        <v>23943</v>
      </c>
      <c r="F19" s="15"/>
      <c r="G19" s="42">
        <v>27</v>
      </c>
      <c r="H19" s="41">
        <v>8.5500000000000007</v>
      </c>
      <c r="I19" s="18">
        <v>2149</v>
      </c>
      <c r="J19" s="19">
        <v>1.07</v>
      </c>
      <c r="K19" s="42">
        <v>5.5</v>
      </c>
      <c r="L19" s="18">
        <v>1341</v>
      </c>
      <c r="M19" s="6" t="s">
        <v>55</v>
      </c>
    </row>
    <row r="20" spans="1:13" ht="18.600000000000001" customHeight="1" x14ac:dyDescent="0.35">
      <c r="A20" s="4">
        <f t="shared" si="0"/>
        <v>15</v>
      </c>
      <c r="B20" s="2" t="s">
        <v>10</v>
      </c>
      <c r="C20" s="12">
        <v>631602</v>
      </c>
      <c r="D20" s="12">
        <v>913015</v>
      </c>
      <c r="E20" s="13">
        <v>23943</v>
      </c>
      <c r="F20" s="15"/>
      <c r="G20" s="42">
        <v>27.3</v>
      </c>
      <c r="H20" s="42">
        <v>7.87</v>
      </c>
      <c r="I20" s="16">
        <v>1673</v>
      </c>
      <c r="J20" s="47">
        <v>0.8</v>
      </c>
      <c r="K20" s="44">
        <v>4.5</v>
      </c>
      <c r="L20" s="16">
        <v>1027</v>
      </c>
      <c r="M20" s="5"/>
    </row>
    <row r="21" spans="1:13" ht="20.25" customHeight="1" x14ac:dyDescent="0.35">
      <c r="A21" s="54" t="s">
        <v>31</v>
      </c>
      <c r="B21" s="55"/>
      <c r="C21" s="28"/>
      <c r="D21" s="28"/>
      <c r="E21" s="29"/>
      <c r="F21" s="30"/>
      <c r="G21" s="48"/>
      <c r="H21" s="48"/>
      <c r="I21" s="49"/>
      <c r="J21" s="50"/>
      <c r="K21" s="51"/>
      <c r="L21" s="49"/>
      <c r="M21" s="31"/>
    </row>
    <row r="22" spans="1:13" ht="18.600000000000001" customHeight="1" x14ac:dyDescent="0.35">
      <c r="A22" s="4">
        <f>A20+1</f>
        <v>16</v>
      </c>
      <c r="B22" s="2" t="s">
        <v>21</v>
      </c>
      <c r="C22" s="12">
        <v>634155</v>
      </c>
      <c r="D22" s="12">
        <v>919856</v>
      </c>
      <c r="E22" s="13">
        <v>23943</v>
      </c>
      <c r="F22" s="15"/>
      <c r="G22" s="42">
        <v>27.1</v>
      </c>
      <c r="H22" s="42">
        <v>7.64</v>
      </c>
      <c r="I22" s="18">
        <v>46024</v>
      </c>
      <c r="J22" s="8">
        <v>28.56</v>
      </c>
      <c r="K22" s="42">
        <v>3.5</v>
      </c>
      <c r="L22" s="18">
        <v>28790</v>
      </c>
      <c r="M22" s="5" t="s">
        <v>52</v>
      </c>
    </row>
    <row r="23" spans="1:13" ht="18.600000000000001" customHeight="1" x14ac:dyDescent="0.35">
      <c r="A23" s="4">
        <f t="shared" si="0"/>
        <v>17</v>
      </c>
      <c r="B23" s="2" t="s">
        <v>33</v>
      </c>
      <c r="C23" s="12">
        <v>631883</v>
      </c>
      <c r="D23" s="12">
        <v>923262</v>
      </c>
      <c r="E23" s="13">
        <v>23943</v>
      </c>
      <c r="F23" s="15"/>
      <c r="G23" s="42">
        <v>27.7</v>
      </c>
      <c r="H23" s="42">
        <v>7.51</v>
      </c>
      <c r="I23" s="18">
        <v>41962</v>
      </c>
      <c r="J23" s="19">
        <v>25.4</v>
      </c>
      <c r="K23" s="42">
        <v>4.9000000000000004</v>
      </c>
      <c r="L23" s="18">
        <v>25931</v>
      </c>
      <c r="M23" s="5" t="s">
        <v>52</v>
      </c>
    </row>
    <row r="24" spans="1:13" ht="18.600000000000001" customHeight="1" x14ac:dyDescent="0.35">
      <c r="A24" s="4">
        <f t="shared" si="0"/>
        <v>18</v>
      </c>
      <c r="B24" s="2" t="s">
        <v>28</v>
      </c>
      <c r="C24" s="12">
        <v>630460</v>
      </c>
      <c r="D24" s="12">
        <v>922282</v>
      </c>
      <c r="E24" s="13">
        <v>23943</v>
      </c>
      <c r="F24" s="14"/>
      <c r="G24" s="42">
        <v>27.8</v>
      </c>
      <c r="H24" s="42">
        <v>7.1</v>
      </c>
      <c r="I24" s="20">
        <v>39147</v>
      </c>
      <c r="J24" s="19">
        <v>23.46</v>
      </c>
      <c r="K24" s="42">
        <v>4.8</v>
      </c>
      <c r="L24" s="18">
        <v>24135</v>
      </c>
      <c r="M24" s="5" t="s">
        <v>52</v>
      </c>
    </row>
    <row r="25" spans="1:13" ht="18.600000000000001" customHeight="1" x14ac:dyDescent="0.35">
      <c r="A25" s="4">
        <f t="shared" si="0"/>
        <v>19</v>
      </c>
      <c r="B25" s="2" t="s">
        <v>7</v>
      </c>
      <c r="C25" s="12">
        <v>630036</v>
      </c>
      <c r="D25" s="12">
        <v>924595</v>
      </c>
      <c r="E25" s="13">
        <v>23943</v>
      </c>
      <c r="F25" s="14"/>
      <c r="G25" s="42">
        <v>27.8</v>
      </c>
      <c r="H25" s="42">
        <v>7.39</v>
      </c>
      <c r="I25" s="18">
        <v>41893</v>
      </c>
      <c r="J25" s="19">
        <v>25.3</v>
      </c>
      <c r="K25" s="42">
        <v>4.2</v>
      </c>
      <c r="L25" s="18">
        <v>25833</v>
      </c>
      <c r="M25" s="5" t="s">
        <v>52</v>
      </c>
    </row>
    <row r="26" spans="1:13" ht="18.600000000000001" customHeight="1" x14ac:dyDescent="0.35">
      <c r="A26" s="4">
        <f t="shared" si="0"/>
        <v>20</v>
      </c>
      <c r="B26" s="2" t="s">
        <v>30</v>
      </c>
      <c r="C26" s="12">
        <v>632882</v>
      </c>
      <c r="D26" s="12">
        <v>919797</v>
      </c>
      <c r="E26" s="13">
        <v>23943</v>
      </c>
      <c r="F26" s="15"/>
      <c r="G26" s="42">
        <v>27.5</v>
      </c>
      <c r="H26" s="43">
        <v>7.63</v>
      </c>
      <c r="I26" s="18">
        <v>42948</v>
      </c>
      <c r="J26" s="19">
        <v>26.19</v>
      </c>
      <c r="K26" s="42">
        <v>4.0999999999999996</v>
      </c>
      <c r="L26" s="18">
        <v>26651</v>
      </c>
      <c r="M26" s="5" t="s">
        <v>52</v>
      </c>
    </row>
    <row r="27" spans="1:13" ht="18.600000000000001" customHeight="1" x14ac:dyDescent="0.35">
      <c r="A27" s="4">
        <f t="shared" si="0"/>
        <v>21</v>
      </c>
      <c r="B27" s="2" t="s">
        <v>16</v>
      </c>
      <c r="C27" s="12">
        <v>637859</v>
      </c>
      <c r="D27" s="12">
        <v>906329</v>
      </c>
      <c r="E27" s="13">
        <v>23943</v>
      </c>
      <c r="F27" s="14"/>
      <c r="G27" s="44">
        <v>26.9</v>
      </c>
      <c r="H27" s="45">
        <v>7.33</v>
      </c>
      <c r="I27" s="35">
        <v>43976</v>
      </c>
      <c r="J27" s="19">
        <v>27.2</v>
      </c>
      <c r="K27" s="41">
        <v>1.7</v>
      </c>
      <c r="L27" s="20">
        <v>27559</v>
      </c>
      <c r="M27" s="5" t="s">
        <v>54</v>
      </c>
    </row>
    <row r="28" spans="1:13" ht="18.600000000000001" customHeight="1" x14ac:dyDescent="0.35">
      <c r="A28" s="4">
        <f t="shared" si="0"/>
        <v>22</v>
      </c>
      <c r="B28" s="2" t="s">
        <v>18</v>
      </c>
      <c r="C28" s="12">
        <v>637950</v>
      </c>
      <c r="D28" s="12">
        <v>914923</v>
      </c>
      <c r="E28" s="13">
        <v>23943</v>
      </c>
      <c r="F28" s="15"/>
      <c r="G28" s="42">
        <v>27.5</v>
      </c>
      <c r="H28" s="43">
        <v>7.37</v>
      </c>
      <c r="I28" s="18">
        <v>2482</v>
      </c>
      <c r="J28" s="22">
        <v>1.21</v>
      </c>
      <c r="K28" s="44">
        <v>3.5</v>
      </c>
      <c r="L28" s="18">
        <v>1539</v>
      </c>
      <c r="M28" s="5" t="s">
        <v>52</v>
      </c>
    </row>
    <row r="29" spans="1:13" ht="18.600000000000001" customHeight="1" x14ac:dyDescent="0.35">
      <c r="A29" s="4">
        <f t="shared" si="0"/>
        <v>23</v>
      </c>
      <c r="B29" s="2" t="s">
        <v>20</v>
      </c>
      <c r="C29" s="12">
        <v>634278</v>
      </c>
      <c r="D29" s="12">
        <v>919648</v>
      </c>
      <c r="E29" s="13">
        <v>23943</v>
      </c>
      <c r="F29" s="12"/>
      <c r="G29" s="42">
        <v>27.2</v>
      </c>
      <c r="H29" s="42">
        <v>7.49</v>
      </c>
      <c r="I29" s="36">
        <v>45527</v>
      </c>
      <c r="J29" s="19">
        <v>28.18</v>
      </c>
      <c r="K29" s="42">
        <v>4.0999999999999996</v>
      </c>
      <c r="L29" s="18">
        <v>28440</v>
      </c>
      <c r="M29" s="5" t="s">
        <v>52</v>
      </c>
    </row>
    <row r="30" spans="1:13" ht="18.600000000000001" customHeight="1" x14ac:dyDescent="0.35">
      <c r="A30" s="4">
        <f t="shared" si="0"/>
        <v>24</v>
      </c>
      <c r="B30" s="2" t="s">
        <v>22</v>
      </c>
      <c r="C30" s="12">
        <v>634259</v>
      </c>
      <c r="D30" s="12">
        <v>919880</v>
      </c>
      <c r="E30" s="13">
        <v>23943</v>
      </c>
      <c r="F30" s="15"/>
      <c r="G30" s="42">
        <v>27.1</v>
      </c>
      <c r="H30" s="42">
        <v>7.7</v>
      </c>
      <c r="I30" s="18">
        <v>46090</v>
      </c>
      <c r="J30" s="19">
        <v>28.56</v>
      </c>
      <c r="K30" s="42">
        <v>3.8</v>
      </c>
      <c r="L30" s="18">
        <v>28798</v>
      </c>
      <c r="M30" s="5" t="s">
        <v>52</v>
      </c>
    </row>
    <row r="31" spans="1:13" ht="20.25" customHeight="1" x14ac:dyDescent="0.35">
      <c r="A31" s="23" t="s">
        <v>36</v>
      </c>
      <c r="B31" s="10"/>
      <c r="C31" s="11"/>
      <c r="D31" s="11"/>
      <c r="E31" s="11"/>
      <c r="F31" s="3"/>
      <c r="G31" s="11"/>
      <c r="H31" s="11"/>
      <c r="I31" s="11"/>
      <c r="J31" s="11"/>
      <c r="K31" s="11"/>
      <c r="L31" s="11"/>
      <c r="M31" s="11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คุณภาพน้ำ 24จุด6ก.ค.65  </vt:lpstr>
      <vt:lpstr>คุณภาพน้ำ 24จุด20ก.ค.65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OM_UTOG</dc:creator>
  <cp:lastModifiedBy>Windows 8.1</cp:lastModifiedBy>
  <cp:lastPrinted>2022-06-21T07:20:24Z</cp:lastPrinted>
  <dcterms:created xsi:type="dcterms:W3CDTF">2015-01-26T02:21:57Z</dcterms:created>
  <dcterms:modified xsi:type="dcterms:W3CDTF">2022-07-21T08:16:24Z</dcterms:modified>
</cp:coreProperties>
</file>