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8.1\Desktop\ตรวจวัดคุณภาพน้ำ 24 จุด ปี 65-66\ตรวจวัดคุณภาพน้ำปี 65\"/>
    </mc:Choice>
  </mc:AlternateContent>
  <xr:revisionPtr revIDLastSave="0" documentId="8_{FBAFDA6A-0C9C-42C9-A2CB-1362338126AE}" xr6:coauthVersionLast="47" xr6:coauthVersionMax="47" xr10:uidLastSave="{00000000-0000-0000-0000-000000000000}"/>
  <bookViews>
    <workbookView xWindow="-120" yWindow="-120" windowWidth="24240" windowHeight="13140" tabRatio="599" xr2:uid="{00000000-000D-0000-FFFF-FFFF00000000}"/>
  </bookViews>
  <sheets>
    <sheet name="คุณภาพน้ำ 24จุด ก.ย.65  " sheetId="33" r:id="rId1"/>
    <sheet name="Sheet1" sheetId="38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3" l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2" i="33" s="1"/>
  <c r="A23" i="33" s="1"/>
  <c r="A24" i="33" s="1"/>
  <c r="A25" i="33" s="1"/>
  <c r="A26" i="33" s="1"/>
  <c r="A27" i="33" s="1"/>
  <c r="A28" i="33" s="1"/>
  <c r="A29" i="33" s="1"/>
  <c r="A30" i="33" s="1"/>
</calcChain>
</file>

<file path=xl/sharedStrings.xml><?xml version="1.0" encoding="utf-8"?>
<sst xmlns="http://schemas.openxmlformats.org/spreadsheetml/2006/main" count="52" uniqueCount="52">
  <si>
    <t>ลำดับที่</t>
  </si>
  <si>
    <t>หมายเหตุ</t>
  </si>
  <si>
    <t>จุดตรวจ</t>
  </si>
  <si>
    <t>วัน/เดือน/ปี</t>
  </si>
  <si>
    <t>เวลา</t>
  </si>
  <si>
    <t>โรงสูบน้ำประปาปากพนัง</t>
  </si>
  <si>
    <t>ประปาก๊อกโครงการ</t>
  </si>
  <si>
    <t>บริเวณวัดสุชาโต</t>
  </si>
  <si>
    <t>เหนือ ปตร.บางไทร</t>
  </si>
  <si>
    <t>ท้าย ปตร.บางไทร</t>
  </si>
  <si>
    <t>จุดวัดสระน้ำขาว</t>
  </si>
  <si>
    <t>บริเวณวัดสระเกษ</t>
  </si>
  <si>
    <t>ปตร.เชียร์ใหญ่</t>
  </si>
  <si>
    <t>หน้า ปตร.คลองฆ้อง</t>
  </si>
  <si>
    <t>สะพานการะเกด</t>
  </si>
  <si>
    <t>เหนือ ปตร.เสือหึง</t>
  </si>
  <si>
    <t>ท้าย ปตร.เสือหึง</t>
  </si>
  <si>
    <t>เหนือ ปตร.ท่าพญา</t>
  </si>
  <si>
    <t>ท้าย ปตร.ท่าพญา</t>
  </si>
  <si>
    <t>เหนือ ปตร.ฉุกเฉิน</t>
  </si>
  <si>
    <t>ท้าย ปตร.ฉุกเฉิน</t>
  </si>
  <si>
    <t>เหนือ ปตร.คลองลัด</t>
  </si>
  <si>
    <t>ท้าย ปตร.คลองลัด</t>
  </si>
  <si>
    <t>ค่าพิกัดUTM-X</t>
  </si>
  <si>
    <t>ค่าพิกัดUTM-Y</t>
  </si>
  <si>
    <t>หน้าอำเภอเชียรใหญ่</t>
  </si>
  <si>
    <r>
      <t xml:space="preserve">Temp ไม่เกิน 40 </t>
    </r>
    <r>
      <rPr>
        <b/>
        <vertAlign val="superscript"/>
        <sz val="14"/>
        <color theme="1"/>
        <rFont val="TH SarabunPSK"/>
        <family val="2"/>
      </rPr>
      <t>๐</t>
    </r>
    <r>
      <rPr>
        <b/>
        <sz val="14"/>
        <color theme="1"/>
        <rFont val="TH SarabunPSK"/>
        <family val="2"/>
      </rPr>
      <t>c</t>
    </r>
  </si>
  <si>
    <t>เหนือ ปตร.สุขุม</t>
  </si>
  <si>
    <t>ท้าย ปตร.สุขุม</t>
  </si>
  <si>
    <t xml:space="preserve"> เหนือน้ำ ปตร.อุทกวิภาชประสิทธิ</t>
  </si>
  <si>
    <t xml:space="preserve">ท้ายน้ำ ปตร.อุทกวิภาชประสิทธิ </t>
  </si>
  <si>
    <t>โซนน้ำเค็ม</t>
  </si>
  <si>
    <t>โซนน้ำจืด (น้ำที่ใช้เพื่อการเกษตร)</t>
  </si>
  <si>
    <t>บริเวณท่าเรือปากพนัง</t>
  </si>
  <si>
    <t>ใช้เกณฑ์การตรวจวัดคุณภาพน้ำเพื่อการเกษตร และเกณฑ์มาตรฐานการระบายน้ำลงทางน้ำชลประทาน</t>
  </si>
  <si>
    <t>ผลการตรวจคุณภาพน้ำเพื่อใช้ในด้านการเกษตร  ฝ่ายจัดสรรน้ำและปรับปรุงระบบชลประทาน   โครงการส่งน้ำและบำรุงรักษาปากพนังล่าง</t>
  </si>
  <si>
    <t>*** อ้างอิง จากค่ามาตรฐานการระบายน้ำลงทางน้ำชลประทานและทางน้ำที่ต่อเชื่อมกับทางน้ำชลประทาน ในเขตพื้นที่โครงการชลประทาน  กลุ่มงานตะกอนและคุณภาพน้ำส่วนอุทกวิทยา สำนักบริหารจัดการน้ำและอุทกวิทยา</t>
  </si>
  <si>
    <t xml:space="preserve">pH 
</t>
  </si>
  <si>
    <t xml:space="preserve">EC 
</t>
  </si>
  <si>
    <t xml:space="preserve">Sal 
</t>
  </si>
  <si>
    <t xml:space="preserve">DO 
</t>
  </si>
  <si>
    <t xml:space="preserve">TDS 
</t>
  </si>
  <si>
    <t xml:space="preserve">(ระหว่าง </t>
  </si>
  <si>
    <t xml:space="preserve">(ไม่เกิน 2,000 </t>
  </si>
  <si>
    <t xml:space="preserve">( ไม่เกิน  </t>
  </si>
  <si>
    <t xml:space="preserve">( ไม่น้อยกว่า </t>
  </si>
  <si>
    <t xml:space="preserve">( ไม่เกิน 1,300 </t>
  </si>
  <si>
    <t>6.5 - 8.5)</t>
  </si>
  <si>
    <t>1.0 g/l )</t>
  </si>
  <si>
    <t>2.0 mg/l )</t>
  </si>
  <si>
    <t>mg/l )</t>
  </si>
  <si>
    <r>
      <rPr>
        <b/>
        <sz val="12"/>
        <rFont val="Symbol"/>
        <family val="1"/>
        <charset val="2"/>
      </rPr>
      <t>m</t>
    </r>
    <r>
      <rPr>
        <b/>
        <sz val="12"/>
        <rFont val="TH SarabunPSK"/>
        <family val="2"/>
      </rPr>
      <t>mhos/cm.)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</si>
</sst>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6"/>
      <color theme="1"/>
      <name val="TH SarabunPSK"/>
      <family val="2"/>
      <charset val="222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vertAlign val="superscript"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2"/>
      <color rgb="FFFF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  <charset val="222"/>
    </font>
    <font>
      <b/>
      <sz val="14"/>
      <name val="TH SarabunPSK"/>
      <family val="2"/>
    </font>
    <font>
      <b/>
      <sz val="10"/>
      <color theme="1"/>
      <name val="TH SarabunPSK"/>
      <family val="2"/>
    </font>
    <font>
      <b/>
      <i/>
      <sz val="14"/>
      <color rgb="FF000000"/>
      <name val="TH SarabunPSK"/>
      <family val="2"/>
    </font>
    <font>
      <b/>
      <sz val="12"/>
      <name val="TH SarabunPSK"/>
      <family val="2"/>
      <charset val="222"/>
    </font>
    <font>
      <b/>
      <sz val="12"/>
      <name val="TH SarabunPSK"/>
      <family val="1"/>
      <charset val="222"/>
    </font>
    <font>
      <b/>
      <sz val="12"/>
      <name val="Symbol"/>
      <family val="1"/>
      <charset val="2"/>
    </font>
    <font>
      <b/>
      <sz val="12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2" fillId="0" borderId="1" xfId="0" applyFont="1" applyBorder="1"/>
    <xf numFmtId="0" fontId="1" fillId="0" borderId="5" xfId="0" quotePrefix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2" fontId="2" fillId="0" borderId="1" xfId="0" quotePrefix="1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10" fillId="0" borderId="9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5" fontId="2" fillId="0" borderId="7" xfId="0" applyNumberFormat="1" applyFont="1" applyBorder="1" applyAlignment="1">
      <alignment horizontal="center"/>
    </xf>
    <xf numFmtId="2" fontId="2" fillId="0" borderId="7" xfId="0" quotePrefix="1" applyNumberFormat="1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3" fillId="2" borderId="2" xfId="0" applyFont="1" applyFill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3" fontId="9" fillId="0" borderId="1" xfId="0" quotePrefix="1" applyNumberFormat="1" applyFont="1" applyBorder="1" applyAlignment="1">
      <alignment horizontal="center"/>
    </xf>
    <xf numFmtId="4" fontId="9" fillId="0" borderId="0" xfId="0" applyNumberFormat="1" applyFont="1" applyAlignment="1">
      <alignment horizontal="center"/>
    </xf>
    <xf numFmtId="2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4" fontId="9" fillId="0" borderId="7" xfId="0" applyNumberFormat="1" applyFont="1" applyBorder="1" applyAlignment="1">
      <alignment horizontal="center"/>
    </xf>
    <xf numFmtId="0" fontId="9" fillId="0" borderId="7" xfId="0" quotePrefix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2" fillId="0" borderId="1" xfId="1" quotePrefix="1" applyNumberFormat="1" applyFont="1" applyBorder="1" applyAlignment="1">
      <alignment horizontal="center"/>
    </xf>
    <xf numFmtId="4" fontId="2" fillId="0" borderId="1" xfId="0" quotePrefix="1" applyNumberFormat="1" applyFont="1" applyBorder="1" applyAlignment="1">
      <alignment horizontal="center"/>
    </xf>
    <xf numFmtId="3" fontId="2" fillId="0" borderId="1" xfId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colors>
    <mruColors>
      <color rgb="FF0000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5C85-7AFA-4CBA-BA4C-56E395FCA918}">
  <sheetPr>
    <tabColor rgb="FF00B0F0"/>
  </sheetPr>
  <dimension ref="A1:M31"/>
  <sheetViews>
    <sheetView showGridLines="0" tabSelected="1" zoomScaleNormal="100" workbookViewId="0">
      <selection activeCell="E8" sqref="E8"/>
    </sheetView>
  </sheetViews>
  <sheetFormatPr defaultRowHeight="21" x14ac:dyDescent="0.35"/>
  <cols>
    <col min="1" max="1" width="5.875" customWidth="1"/>
    <col min="2" max="2" width="23" customWidth="1"/>
    <col min="3" max="3" width="8.375" customWidth="1"/>
    <col min="4" max="4" width="8.625" customWidth="1"/>
    <col min="5" max="5" width="10" customWidth="1"/>
    <col min="6" max="6" width="7.875" customWidth="1"/>
    <col min="7" max="7" width="7.375" customWidth="1"/>
    <col min="8" max="8" width="9.125" customWidth="1"/>
    <col min="9" max="9" width="9.5" customWidth="1"/>
    <col min="10" max="10" width="9.25" customWidth="1"/>
    <col min="11" max="11" width="9.875" customWidth="1"/>
    <col min="12" max="12" width="12.375" customWidth="1"/>
    <col min="13" max="13" width="22.125" customWidth="1"/>
  </cols>
  <sheetData>
    <row r="1" spans="1:13" ht="35.25" customHeight="1" x14ac:dyDescent="0.35">
      <c r="A1" s="53" t="s">
        <v>35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s="1" customFormat="1" ht="18.75" customHeight="1" x14ac:dyDescent="0.3">
      <c r="A2" s="54" t="s">
        <v>0</v>
      </c>
      <c r="B2" s="54" t="s">
        <v>2</v>
      </c>
      <c r="C2" s="55" t="s">
        <v>23</v>
      </c>
      <c r="D2" s="55" t="s">
        <v>24</v>
      </c>
      <c r="E2" s="54" t="s">
        <v>3</v>
      </c>
      <c r="F2" s="54" t="s">
        <v>4</v>
      </c>
      <c r="G2" s="58" t="s">
        <v>26</v>
      </c>
      <c r="H2" s="26" t="s">
        <v>37</v>
      </c>
      <c r="I2" s="29" t="s">
        <v>38</v>
      </c>
      <c r="J2" s="26" t="s">
        <v>39</v>
      </c>
      <c r="K2" s="26" t="s">
        <v>40</v>
      </c>
      <c r="L2" s="26" t="s">
        <v>41</v>
      </c>
      <c r="M2" s="8" t="s">
        <v>1</v>
      </c>
    </row>
    <row r="3" spans="1:13" s="1" customFormat="1" ht="24" customHeight="1" x14ac:dyDescent="0.3">
      <c r="A3" s="54"/>
      <c r="B3" s="54"/>
      <c r="C3" s="56"/>
      <c r="D3" s="56"/>
      <c r="E3" s="54"/>
      <c r="F3" s="54"/>
      <c r="G3" s="59"/>
      <c r="H3" s="27" t="s">
        <v>42</v>
      </c>
      <c r="I3" s="30" t="s">
        <v>43</v>
      </c>
      <c r="J3" s="27" t="s">
        <v>44</v>
      </c>
      <c r="K3" s="27" t="s">
        <v>45</v>
      </c>
      <c r="L3" s="27" t="s">
        <v>46</v>
      </c>
      <c r="M3" s="61" t="s">
        <v>34</v>
      </c>
    </row>
    <row r="4" spans="1:13" s="1" customFormat="1" ht="55.5" customHeight="1" x14ac:dyDescent="0.3">
      <c r="A4" s="54"/>
      <c r="B4" s="54"/>
      <c r="C4" s="57"/>
      <c r="D4" s="57"/>
      <c r="E4" s="54"/>
      <c r="F4" s="54"/>
      <c r="G4" s="60"/>
      <c r="H4" s="28" t="s">
        <v>47</v>
      </c>
      <c r="I4" s="31" t="s">
        <v>51</v>
      </c>
      <c r="J4" s="28" t="s">
        <v>48</v>
      </c>
      <c r="K4" s="28" t="s">
        <v>49</v>
      </c>
      <c r="L4" s="28" t="s">
        <v>50</v>
      </c>
      <c r="M4" s="62"/>
    </row>
    <row r="5" spans="1:13" s="1" customFormat="1" ht="21" customHeight="1" x14ac:dyDescent="0.3">
      <c r="A5" s="49" t="s">
        <v>32</v>
      </c>
      <c r="B5" s="50"/>
      <c r="C5" s="18"/>
      <c r="D5" s="18"/>
      <c r="E5" s="19"/>
      <c r="F5" s="19"/>
      <c r="G5" s="20"/>
      <c r="H5" s="20"/>
      <c r="I5" s="20"/>
      <c r="J5" s="20"/>
      <c r="K5" s="18"/>
      <c r="L5" s="18"/>
      <c r="M5" s="21"/>
    </row>
    <row r="6" spans="1:13" ht="18.600000000000001" customHeight="1" x14ac:dyDescent="0.35">
      <c r="A6" s="4">
        <v>1</v>
      </c>
      <c r="B6" s="7" t="s">
        <v>29</v>
      </c>
      <c r="C6" s="11">
        <v>632928</v>
      </c>
      <c r="D6" s="11">
        <v>919603</v>
      </c>
      <c r="E6" s="12"/>
      <c r="F6" s="13"/>
      <c r="G6" s="32"/>
      <c r="H6" s="33"/>
      <c r="I6" s="15"/>
      <c r="J6" s="16"/>
      <c r="K6" s="32"/>
      <c r="L6" s="15"/>
      <c r="M6" s="5"/>
    </row>
    <row r="7" spans="1:13" ht="18.600000000000001" customHeight="1" x14ac:dyDescent="0.35">
      <c r="A7" s="4">
        <v>2</v>
      </c>
      <c r="B7" s="2" t="s">
        <v>5</v>
      </c>
      <c r="C7" s="11">
        <v>631753</v>
      </c>
      <c r="D7" s="11">
        <v>918266</v>
      </c>
      <c r="E7" s="12"/>
      <c r="F7" s="13"/>
      <c r="G7" s="32"/>
      <c r="H7" s="32"/>
      <c r="I7" s="15"/>
      <c r="J7" s="16"/>
      <c r="K7" s="32"/>
      <c r="L7" s="15"/>
      <c r="M7" s="6"/>
    </row>
    <row r="8" spans="1:13" ht="18.600000000000001" customHeight="1" x14ac:dyDescent="0.35">
      <c r="A8" s="4">
        <f>A7+1</f>
        <v>3</v>
      </c>
      <c r="B8" s="2" t="s">
        <v>27</v>
      </c>
      <c r="C8" s="11">
        <v>630460</v>
      </c>
      <c r="D8" s="11">
        <v>922282</v>
      </c>
      <c r="E8" s="12"/>
      <c r="F8" s="14"/>
      <c r="G8" s="34"/>
      <c r="H8" s="35"/>
      <c r="I8" s="44"/>
      <c r="J8" s="14"/>
      <c r="K8" s="34"/>
      <c r="L8" s="13"/>
      <c r="M8" s="6"/>
    </row>
    <row r="9" spans="1:13" ht="18.600000000000001" customHeight="1" x14ac:dyDescent="0.35">
      <c r="A9" s="4">
        <f t="shared" ref="A9:A30" si="0">A8+1</f>
        <v>4</v>
      </c>
      <c r="B9" s="2" t="s">
        <v>6</v>
      </c>
      <c r="C9" s="11">
        <v>633185</v>
      </c>
      <c r="D9" s="11">
        <v>919758</v>
      </c>
      <c r="E9" s="12"/>
      <c r="F9" s="14"/>
      <c r="G9" s="34"/>
      <c r="H9" s="32"/>
      <c r="I9" s="15"/>
      <c r="J9" s="16"/>
      <c r="K9" s="32"/>
      <c r="L9" s="15"/>
      <c r="M9" s="5"/>
    </row>
    <row r="10" spans="1:13" ht="18.600000000000001" customHeight="1" x14ac:dyDescent="0.35">
      <c r="A10" s="4">
        <f t="shared" si="0"/>
        <v>5</v>
      </c>
      <c r="B10" s="2" t="s">
        <v>17</v>
      </c>
      <c r="C10" s="11">
        <v>637950</v>
      </c>
      <c r="D10" s="11">
        <v>914939</v>
      </c>
      <c r="E10" s="12"/>
      <c r="F10" s="13"/>
      <c r="G10" s="32"/>
      <c r="H10" s="34"/>
      <c r="I10" s="15"/>
      <c r="J10" s="34"/>
      <c r="K10" s="34"/>
      <c r="L10" s="36"/>
      <c r="M10" s="6"/>
    </row>
    <row r="11" spans="1:13" ht="18.600000000000001" customHeight="1" x14ac:dyDescent="0.35">
      <c r="A11" s="4">
        <f t="shared" si="0"/>
        <v>6</v>
      </c>
      <c r="B11" s="2" t="s">
        <v>13</v>
      </c>
      <c r="C11" s="11">
        <v>622736</v>
      </c>
      <c r="D11" s="11">
        <v>893510</v>
      </c>
      <c r="E11" s="12"/>
      <c r="F11" s="14"/>
      <c r="G11" s="34"/>
      <c r="H11" s="32"/>
      <c r="I11" s="15"/>
      <c r="J11" s="16"/>
      <c r="K11" s="32"/>
      <c r="L11" s="15"/>
      <c r="M11" s="6"/>
    </row>
    <row r="12" spans="1:13" ht="18.600000000000001" customHeight="1" x14ac:dyDescent="0.35">
      <c r="A12" s="4">
        <f t="shared" si="0"/>
        <v>7</v>
      </c>
      <c r="B12" s="2" t="s">
        <v>8</v>
      </c>
      <c r="C12" s="11">
        <v>630655</v>
      </c>
      <c r="D12" s="11">
        <v>913493</v>
      </c>
      <c r="E12" s="12"/>
      <c r="F12" s="14"/>
      <c r="G12" s="34"/>
      <c r="H12" s="35"/>
      <c r="I12" s="36"/>
      <c r="J12" s="34"/>
      <c r="K12" s="34"/>
      <c r="L12" s="35"/>
      <c r="M12" s="5"/>
    </row>
    <row r="13" spans="1:13" ht="18.600000000000001" customHeight="1" x14ac:dyDescent="0.35">
      <c r="A13" s="4">
        <f t="shared" si="0"/>
        <v>8</v>
      </c>
      <c r="B13" s="2" t="s">
        <v>9</v>
      </c>
      <c r="C13" s="11">
        <v>630700</v>
      </c>
      <c r="D13" s="11">
        <v>913490</v>
      </c>
      <c r="E13" s="12"/>
      <c r="F13" s="14"/>
      <c r="G13" s="32"/>
      <c r="H13" s="35"/>
      <c r="I13" s="36"/>
      <c r="J13" s="34"/>
      <c r="K13" s="35"/>
      <c r="L13" s="35"/>
      <c r="M13" s="6"/>
    </row>
    <row r="14" spans="1:13" ht="18.600000000000001" customHeight="1" x14ac:dyDescent="0.35">
      <c r="A14" s="4">
        <f t="shared" si="0"/>
        <v>9</v>
      </c>
      <c r="B14" s="2" t="s">
        <v>12</v>
      </c>
      <c r="C14" s="11">
        <v>625339</v>
      </c>
      <c r="D14" s="11">
        <v>903452</v>
      </c>
      <c r="E14" s="12"/>
      <c r="F14" s="14"/>
      <c r="G14" s="32"/>
      <c r="H14" s="32"/>
      <c r="I14" s="15"/>
      <c r="J14" s="16"/>
      <c r="K14" s="42"/>
      <c r="L14" s="15"/>
      <c r="M14" s="6"/>
    </row>
    <row r="15" spans="1:13" ht="18.600000000000001" customHeight="1" x14ac:dyDescent="0.35">
      <c r="A15" s="4">
        <f t="shared" si="0"/>
        <v>10</v>
      </c>
      <c r="B15" s="2" t="s">
        <v>25</v>
      </c>
      <c r="C15" s="11">
        <v>626227</v>
      </c>
      <c r="D15" s="11">
        <v>903068</v>
      </c>
      <c r="E15" s="12"/>
      <c r="F15" s="14"/>
      <c r="G15" s="32"/>
      <c r="H15" s="32"/>
      <c r="I15" s="15"/>
      <c r="J15" s="16"/>
      <c r="K15" s="32"/>
      <c r="L15" s="15"/>
      <c r="M15" s="6"/>
    </row>
    <row r="16" spans="1:13" ht="18.600000000000001" customHeight="1" x14ac:dyDescent="0.35">
      <c r="A16" s="4">
        <f t="shared" si="0"/>
        <v>11</v>
      </c>
      <c r="B16" s="2" t="s">
        <v>19</v>
      </c>
      <c r="C16" s="11">
        <v>634238</v>
      </c>
      <c r="D16" s="11">
        <v>919651</v>
      </c>
      <c r="E16" s="12"/>
      <c r="F16" s="14"/>
      <c r="G16" s="32"/>
      <c r="H16" s="33"/>
      <c r="I16" s="15"/>
      <c r="J16" s="16"/>
      <c r="K16" s="32"/>
      <c r="L16" s="15"/>
      <c r="M16" s="5"/>
    </row>
    <row r="17" spans="1:13" ht="18.600000000000001" customHeight="1" x14ac:dyDescent="0.35">
      <c r="A17" s="4">
        <f t="shared" si="0"/>
        <v>12</v>
      </c>
      <c r="B17" s="2" t="s">
        <v>15</v>
      </c>
      <c r="C17" s="11">
        <v>636721</v>
      </c>
      <c r="D17" s="11">
        <v>906324</v>
      </c>
      <c r="E17" s="12"/>
      <c r="F17" s="14"/>
      <c r="G17" s="32"/>
      <c r="H17" s="32"/>
      <c r="I17" s="36"/>
      <c r="J17" s="16"/>
      <c r="K17" s="32"/>
      <c r="L17" s="15"/>
      <c r="M17" s="6"/>
    </row>
    <row r="18" spans="1:13" ht="18.600000000000001" customHeight="1" x14ac:dyDescent="0.35">
      <c r="A18" s="4">
        <f t="shared" si="0"/>
        <v>13</v>
      </c>
      <c r="B18" s="2" t="s">
        <v>14</v>
      </c>
      <c r="C18" s="11">
        <v>624315</v>
      </c>
      <c r="D18" s="11">
        <v>894324</v>
      </c>
      <c r="E18" s="12"/>
      <c r="F18" s="14"/>
      <c r="G18" s="32"/>
      <c r="H18" s="32"/>
      <c r="I18" s="15"/>
      <c r="J18" s="16"/>
      <c r="K18" s="32"/>
      <c r="L18" s="15"/>
      <c r="M18" s="5"/>
    </row>
    <row r="19" spans="1:13" ht="18.600000000000001" customHeight="1" x14ac:dyDescent="0.35">
      <c r="A19" s="4">
        <f t="shared" si="0"/>
        <v>14</v>
      </c>
      <c r="B19" s="2" t="s">
        <v>11</v>
      </c>
      <c r="C19" s="11">
        <v>631503</v>
      </c>
      <c r="D19" s="11">
        <v>908588</v>
      </c>
      <c r="E19" s="12"/>
      <c r="F19" s="14"/>
      <c r="G19" s="32"/>
      <c r="H19" s="32"/>
      <c r="I19" s="15"/>
      <c r="J19" s="16"/>
      <c r="K19" s="32"/>
      <c r="L19" s="15"/>
      <c r="M19" s="6"/>
    </row>
    <row r="20" spans="1:13" ht="18.600000000000001" customHeight="1" x14ac:dyDescent="0.35">
      <c r="A20" s="4">
        <f t="shared" si="0"/>
        <v>15</v>
      </c>
      <c r="B20" s="2" t="s">
        <v>10</v>
      </c>
      <c r="C20" s="11">
        <v>631602</v>
      </c>
      <c r="D20" s="11">
        <v>913015</v>
      </c>
      <c r="E20" s="12"/>
      <c r="F20" s="14"/>
      <c r="G20" s="38"/>
      <c r="H20" s="32"/>
      <c r="I20" s="15"/>
      <c r="J20" s="37"/>
      <c r="K20" s="34"/>
      <c r="L20" s="15"/>
      <c r="M20" s="5"/>
    </row>
    <row r="21" spans="1:13" ht="20.25" customHeight="1" x14ac:dyDescent="0.35">
      <c r="A21" s="51" t="s">
        <v>31</v>
      </c>
      <c r="B21" s="52"/>
      <c r="C21" s="22"/>
      <c r="D21" s="22"/>
      <c r="E21" s="23"/>
      <c r="F21" s="24"/>
      <c r="G21" s="38"/>
      <c r="H21" s="38"/>
      <c r="I21" s="39"/>
      <c r="J21" s="40"/>
      <c r="K21" s="41"/>
      <c r="L21" s="39"/>
      <c r="M21" s="25"/>
    </row>
    <row r="22" spans="1:13" ht="18.600000000000001" customHeight="1" x14ac:dyDescent="0.35">
      <c r="A22" s="4">
        <f>A20+1</f>
        <v>16</v>
      </c>
      <c r="B22" s="2" t="s">
        <v>21</v>
      </c>
      <c r="C22" s="11">
        <v>634155</v>
      </c>
      <c r="D22" s="11">
        <v>919856</v>
      </c>
      <c r="E22" s="12"/>
      <c r="F22" s="14"/>
      <c r="G22" s="32"/>
      <c r="H22" s="32"/>
      <c r="I22" s="43"/>
      <c r="J22" s="11"/>
      <c r="K22" s="32"/>
      <c r="L22" s="43"/>
      <c r="M22" s="5"/>
    </row>
    <row r="23" spans="1:13" ht="18.600000000000001" customHeight="1" x14ac:dyDescent="0.35">
      <c r="A23" s="4">
        <f t="shared" si="0"/>
        <v>17</v>
      </c>
      <c r="B23" s="2" t="s">
        <v>33</v>
      </c>
      <c r="C23" s="11">
        <v>631883</v>
      </c>
      <c r="D23" s="11">
        <v>923262</v>
      </c>
      <c r="E23" s="12"/>
      <c r="F23" s="14"/>
      <c r="G23" s="32"/>
      <c r="H23" s="32"/>
      <c r="I23" s="43"/>
      <c r="J23" s="45"/>
      <c r="K23" s="32"/>
      <c r="L23" s="43"/>
      <c r="M23" s="5"/>
    </row>
    <row r="24" spans="1:13" ht="18.600000000000001" customHeight="1" x14ac:dyDescent="0.35">
      <c r="A24" s="4">
        <f t="shared" si="0"/>
        <v>18</v>
      </c>
      <c r="B24" s="2" t="s">
        <v>28</v>
      </c>
      <c r="C24" s="11">
        <v>630460</v>
      </c>
      <c r="D24" s="11">
        <v>922282</v>
      </c>
      <c r="E24" s="12"/>
      <c r="F24" s="13"/>
      <c r="G24" s="32"/>
      <c r="H24" s="32"/>
      <c r="I24" s="44"/>
      <c r="J24" s="45"/>
      <c r="K24" s="32"/>
      <c r="L24" s="43"/>
      <c r="M24" s="5"/>
    </row>
    <row r="25" spans="1:13" ht="18.600000000000001" customHeight="1" x14ac:dyDescent="0.35">
      <c r="A25" s="4">
        <f t="shared" si="0"/>
        <v>19</v>
      </c>
      <c r="B25" s="2" t="s">
        <v>7</v>
      </c>
      <c r="C25" s="11">
        <v>630036</v>
      </c>
      <c r="D25" s="11">
        <v>924595</v>
      </c>
      <c r="E25" s="12"/>
      <c r="F25" s="13"/>
      <c r="G25" s="32"/>
      <c r="H25" s="32"/>
      <c r="I25" s="43"/>
      <c r="J25" s="45"/>
      <c r="K25" s="32"/>
      <c r="L25" s="43"/>
      <c r="M25" s="5"/>
    </row>
    <row r="26" spans="1:13" ht="18.600000000000001" customHeight="1" x14ac:dyDescent="0.35">
      <c r="A26" s="4">
        <f t="shared" si="0"/>
        <v>20</v>
      </c>
      <c r="B26" s="2" t="s">
        <v>30</v>
      </c>
      <c r="C26" s="11">
        <v>632882</v>
      </c>
      <c r="D26" s="11">
        <v>919797</v>
      </c>
      <c r="E26" s="12"/>
      <c r="F26" s="14"/>
      <c r="G26" s="32"/>
      <c r="H26" s="33"/>
      <c r="I26" s="43"/>
      <c r="J26" s="45"/>
      <c r="K26" s="32"/>
      <c r="L26" s="43"/>
      <c r="M26" s="5"/>
    </row>
    <row r="27" spans="1:13" ht="18.600000000000001" customHeight="1" x14ac:dyDescent="0.35">
      <c r="A27" s="4">
        <f t="shared" si="0"/>
        <v>21</v>
      </c>
      <c r="B27" s="2" t="s">
        <v>16</v>
      </c>
      <c r="C27" s="11">
        <v>637859</v>
      </c>
      <c r="D27" s="11">
        <v>906329</v>
      </c>
      <c r="E27" s="12"/>
      <c r="F27" s="13"/>
      <c r="G27" s="34"/>
      <c r="H27" s="35"/>
      <c r="I27" s="46"/>
      <c r="J27" s="45"/>
      <c r="K27" s="32"/>
      <c r="L27" s="13"/>
      <c r="M27" s="5"/>
    </row>
    <row r="28" spans="1:13" ht="18.600000000000001" customHeight="1" x14ac:dyDescent="0.35">
      <c r="A28" s="4">
        <f t="shared" si="0"/>
        <v>22</v>
      </c>
      <c r="B28" s="2" t="s">
        <v>18</v>
      </c>
      <c r="C28" s="11">
        <v>637950</v>
      </c>
      <c r="D28" s="11">
        <v>914923</v>
      </c>
      <c r="E28" s="12"/>
      <c r="F28" s="14"/>
      <c r="G28" s="32"/>
      <c r="H28" s="33"/>
      <c r="I28" s="43"/>
      <c r="J28" s="47"/>
      <c r="K28" s="34"/>
      <c r="L28" s="43"/>
      <c r="M28" s="5"/>
    </row>
    <row r="29" spans="1:13" ht="18.600000000000001" customHeight="1" x14ac:dyDescent="0.35">
      <c r="A29" s="4">
        <f t="shared" si="0"/>
        <v>23</v>
      </c>
      <c r="B29" s="2" t="s">
        <v>20</v>
      </c>
      <c r="C29" s="11">
        <v>634278</v>
      </c>
      <c r="D29" s="11">
        <v>919648</v>
      </c>
      <c r="E29" s="12"/>
      <c r="F29" s="11"/>
      <c r="G29" s="32"/>
      <c r="H29" s="32"/>
      <c r="I29" s="48"/>
      <c r="J29" s="45"/>
      <c r="K29" s="32"/>
      <c r="L29" s="11"/>
      <c r="M29" s="5"/>
    </row>
    <row r="30" spans="1:13" ht="18.600000000000001" customHeight="1" x14ac:dyDescent="0.35">
      <c r="A30" s="4">
        <f t="shared" si="0"/>
        <v>24</v>
      </c>
      <c r="B30" s="2" t="s">
        <v>22</v>
      </c>
      <c r="C30" s="11">
        <v>634259</v>
      </c>
      <c r="D30" s="11">
        <v>919880</v>
      </c>
      <c r="E30" s="12"/>
      <c r="F30" s="14"/>
      <c r="G30" s="32"/>
      <c r="H30" s="32"/>
      <c r="I30" s="43"/>
      <c r="J30" s="45"/>
      <c r="K30" s="32"/>
      <c r="L30" s="43"/>
      <c r="M30" s="5"/>
    </row>
    <row r="31" spans="1:13" ht="20.25" customHeight="1" x14ac:dyDescent="0.35">
      <c r="A31" s="17" t="s">
        <v>36</v>
      </c>
      <c r="B31" s="9"/>
      <c r="C31" s="10"/>
      <c r="D31" s="10"/>
      <c r="E31" s="10"/>
      <c r="F31" s="3"/>
      <c r="G31" s="10"/>
      <c r="H31" s="10"/>
      <c r="I31" s="10"/>
      <c r="J31" s="10"/>
      <c r="K31" s="10"/>
      <c r="L31" s="10"/>
      <c r="M31" s="10"/>
    </row>
  </sheetData>
  <mergeCells count="11">
    <mergeCell ref="A5:B5"/>
    <mergeCell ref="A21:B21"/>
    <mergeCell ref="A1:M1"/>
    <mergeCell ref="A2:A4"/>
    <mergeCell ref="B2:B4"/>
    <mergeCell ref="C2:C4"/>
    <mergeCell ref="D2:D4"/>
    <mergeCell ref="E2:E4"/>
    <mergeCell ref="F2:F4"/>
    <mergeCell ref="G2:G4"/>
    <mergeCell ref="M3:M4"/>
  </mergeCells>
  <printOptions horizontalCentered="1"/>
  <pageMargins left="0.27559055118110237" right="0" top="0.39370078740157483" bottom="0" header="0.31496062992125984" footer="0.55118110236220474"/>
  <pageSetup paperSize="9"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8F0-BBA8-416F-835D-43C059F79B88}">
  <dimension ref="A1"/>
  <sheetViews>
    <sheetView workbookViewId="0"/>
  </sheetViews>
  <sheetFormatPr defaultRowHeight="21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คุณภาพน้ำ 24จุด ก.ย.65  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OM_UTOG</dc:creator>
  <cp:lastModifiedBy>Windows 8.1</cp:lastModifiedBy>
  <cp:lastPrinted>2022-10-07T07:07:23Z</cp:lastPrinted>
  <dcterms:created xsi:type="dcterms:W3CDTF">2015-01-26T02:21:57Z</dcterms:created>
  <dcterms:modified xsi:type="dcterms:W3CDTF">2023-04-20T05:21:26Z</dcterms:modified>
</cp:coreProperties>
</file>