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<sst xmlns="http://schemas.openxmlformats.org/spreadsheetml/2006/main" count="188" uniqueCount="93">
  <si>
    <t xml:space="preserve">รายชื่อ ผู้รับผิดชอบเครื่องจักร </t>
  </si>
  <si>
    <t>A</t>
  </si>
  <si>
    <t>B</t>
  </si>
  <si>
    <t>C</t>
  </si>
  <si>
    <t>จังหวัด</t>
  </si>
  <si>
    <t>ลูกค้า</t>
  </si>
  <si>
    <t>เครื่อง</t>
  </si>
  <si>
    <t>ลำปาง</t>
  </si>
  <si>
    <t>ธนาคารเลือด รพ ศูนย์ ลำปาง</t>
  </si>
  <si>
    <t>DH 26</t>
  </si>
  <si>
    <t xml:space="preserve">เซ็นทรัลแลปกรุ๊ป </t>
  </si>
  <si>
    <t>DH 36 VET</t>
  </si>
  <si>
    <t>เกาะคา</t>
  </si>
  <si>
    <t>UA Dirui H 500</t>
  </si>
  <si>
    <t>รพ.วังเหนือ</t>
  </si>
  <si>
    <t>BM 600</t>
  </si>
  <si>
    <t>UA Bioway</t>
  </si>
  <si>
    <t>FUS3000plus</t>
  </si>
  <si>
    <t xml:space="preserve">UA </t>
  </si>
  <si>
    <t>รพ.ค่ายสุรศักดิ์มนตรี</t>
  </si>
  <si>
    <t>CL900i</t>
  </si>
  <si>
    <t>รพ.แม่ทะ</t>
  </si>
  <si>
    <t>คลินิกหมอสมสกุล เถิน</t>
  </si>
  <si>
    <t>MNCHIP</t>
  </si>
  <si>
    <t>รพ.แม่เมาะ</t>
  </si>
  <si>
    <t>เมืองปาน</t>
  </si>
  <si>
    <t>รพ.งาว</t>
  </si>
  <si>
    <t>LFC CLINIC</t>
  </si>
  <si>
    <t>BS-620M</t>
  </si>
  <si>
    <t>เสิรมงาม</t>
  </si>
  <si>
    <t>สบปราบ</t>
  </si>
  <si>
    <t>ห้างฉัตร</t>
  </si>
  <si>
    <t>แม่พริก</t>
  </si>
  <si>
    <t xml:space="preserve">รพ.เขลางค์ราม </t>
  </si>
  <si>
    <t>Elyte 921</t>
  </si>
  <si>
    <t>เชียงใหม่</t>
  </si>
  <si>
    <t>ธนาคารเลือด รพ.นครพิงค์</t>
  </si>
  <si>
    <t>อาร์เอสแลป พี่นิคม ฝาง</t>
  </si>
  <si>
    <t>สันกำแพงแล็บ เมดิคอลเทรน</t>
  </si>
  <si>
    <t>ซีเอ็มเอฟ แลป (ปั้ม ปตท)</t>
  </si>
  <si>
    <t>เค เอ็น แลป สันทราย</t>
  </si>
  <si>
    <t>CA900</t>
  </si>
  <si>
    <t>หมอวรชัย ฝาง</t>
  </si>
  <si>
    <t>ซีเอ็มเอฟ แลป (ช้างคลาน)</t>
  </si>
  <si>
    <t>เชียงใหม่เมดิคอลแลป</t>
  </si>
  <si>
    <t>อาร์ไอ เอ แล๊ป</t>
  </si>
  <si>
    <t>รพ.เทศบาลเชียงใหม่</t>
  </si>
  <si>
    <t>คลินิกหมอภานุเมศ บิกซีเอ็กตร้า</t>
  </si>
  <si>
    <t xml:space="preserve">บีทีแลป </t>
  </si>
  <si>
    <t>DF 50</t>
  </si>
  <si>
    <t>ราชพฤกษ์แลป</t>
  </si>
  <si>
    <t>M Square Clinic Chiangmai</t>
  </si>
  <si>
    <t>สยามเมดิคอลแลป น้องหมิว รวมโชค</t>
  </si>
  <si>
    <t>ไพร์มแล็ป เจ้าแม่กวนอิม</t>
  </si>
  <si>
    <t>พะเยา</t>
  </si>
  <si>
    <t>ดอกคำใต้</t>
  </si>
  <si>
    <t>เชียงคำแลป พี่นัท พี่ทูน</t>
  </si>
  <si>
    <t>ธนาคารเลือด รพ.พะเยา</t>
  </si>
  <si>
    <t>พะเยาแล็บ บริการ พี่ใหญ่</t>
  </si>
  <si>
    <t>ค่ายขุนเจือง</t>
  </si>
  <si>
    <t>เขียงคำแล็บ พี่เกษียณ</t>
  </si>
  <si>
    <t>UA YD</t>
  </si>
  <si>
    <t>ภูซาง</t>
  </si>
  <si>
    <t>สิริยาคลีนิค เทคนิคการแพทย์</t>
  </si>
  <si>
    <t xml:space="preserve">ภูกามยาว </t>
  </si>
  <si>
    <t>เชียงราย</t>
  </si>
  <si>
    <t xml:space="preserve">แลป เวียงป่าเป้า </t>
  </si>
  <si>
    <t>หมอเดชภูมิ เชียงของ สาขา 1 เชียงของ</t>
  </si>
  <si>
    <t>พี่สัน เชียง(แสนเชียงแสนสหคลินิก)</t>
  </si>
  <si>
    <t>แม่จันแลป พี่มล</t>
  </si>
  <si>
    <t>เวียงเชียงรุ้ง</t>
  </si>
  <si>
    <t>หมอเดชภูมิ เชียงของ สาขา 2 
ขุนตาล</t>
  </si>
  <si>
    <t>Urit 500B</t>
  </si>
  <si>
    <t>อาร์ไอเอ แลป พี่เรืองฤทธิ์ ในเมือง</t>
  </si>
  <si>
    <t>BM 430</t>
  </si>
  <si>
    <t>คลินิกหมอน่าน เชียงของ</t>
  </si>
  <si>
    <t>คลินิกหมอจอย เชียงของ</t>
  </si>
  <si>
    <t>คลินิกหมอสมหมาย เชียงของ</t>
  </si>
  <si>
    <t>ลำพูน</t>
  </si>
  <si>
    <t>รพ.ลำพูนไกล้หมอ</t>
  </si>
  <si>
    <t>AVE</t>
  </si>
  <si>
    <t>รพ.ลี้</t>
  </si>
  <si>
    <t>แพร่</t>
  </si>
  <si>
    <t>รพ .ลอง</t>
  </si>
  <si>
    <t>รพ.แม่ทา</t>
  </si>
  <si>
    <t>UA</t>
  </si>
  <si>
    <t>น่าน</t>
  </si>
  <si>
    <t>น่านอินเตอร์แลป</t>
  </si>
  <si>
    <t>DH26</t>
  </si>
  <si>
    <t>DH26/36/DF50</t>
  </si>
  <si>
    <t>600/620M/430</t>
  </si>
  <si>
    <t>PM ตอนนี้ &gt;&gt;&gt;&gt;</t>
  </si>
  <si>
    <t>จำนวน ลูกค้า &gt;&gt;&gt;&gt;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</si>
</sst>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8.0"/>
      <color theme="1"/>
      <name val="Arial"/>
      <scheme val="minor"/>
    </font>
    <font>
      <sz val="8.0"/>
      <color theme="1"/>
      <name val="Arial"/>
    </font>
    <font/>
    <font>
      <u/>
      <sz val="8.0"/>
      <color rgb="FF0563C1"/>
      <name val="Arial"/>
    </font>
    <font>
      <u/>
      <sz val="8.0"/>
      <color rgb="FF0563C1"/>
      <name val="Arial"/>
    </font>
    <font>
      <u/>
      <sz val="8.0"/>
      <color rgb="FF0563C1"/>
      <name val="Arial"/>
    </font>
    <font>
      <b/>
      <sz val="8.0"/>
      <color theme="1"/>
      <name val="Arial"/>
    </font>
    <font>
      <u/>
      <sz val="8.0"/>
      <color rgb="FF0000FF"/>
      <name val="Arial"/>
    </font>
    <font>
      <u/>
      <sz val="8.0"/>
      <color rgb="FF0563C1"/>
      <name val="Arial"/>
    </font>
    <font>
      <u/>
      <sz val="8.0"/>
      <color rgb="FF0563C1"/>
      <name val="Arial"/>
    </font>
    <font>
      <u/>
      <sz val="8.0"/>
      <color rgb="FF0563C1"/>
      <name val="Arial"/>
    </font>
    <font>
      <sz val="8.0"/>
      <color rgb="FF1F1F1F"/>
      <name val="Arial"/>
    </font>
    <font>
      <u/>
      <sz val="8.0"/>
      <color rgb="FF0563C1"/>
      <name val="Arial"/>
    </font>
    <font>
      <sz val="8.0"/>
      <color theme="1"/>
      <name val="Calibri"/>
    </font>
    <font>
      <u/>
      <sz val="8.0"/>
      <color rgb="FF0563C1"/>
      <name val="Arial"/>
    </font>
    <font>
      <u/>
      <sz val="8.0"/>
      <color rgb="FF0563C1"/>
      <name val="Arial"/>
    </font>
    <font>
      <b/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vertical="center"/>
    </xf>
    <xf borderId="4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6" fillId="0" fontId="3" numFmtId="0" xfId="0" applyBorder="1" applyFont="1"/>
    <xf borderId="5" fillId="0" fontId="6" numFmtId="0" xfId="0" applyAlignment="1" applyBorder="1" applyFont="1">
      <alignment horizontal="center" readingOrder="0" vertical="center"/>
    </xf>
    <xf borderId="7" fillId="0" fontId="3" numFmtId="0" xfId="0" applyBorder="1" applyFont="1"/>
    <xf borderId="7" fillId="0" fontId="2" numFmtId="0" xfId="0" applyAlignment="1" applyBorder="1" applyFont="1">
      <alignment horizontal="center" vertical="center"/>
    </xf>
    <xf borderId="3" fillId="2" fontId="7" numFmtId="0" xfId="0" applyAlignment="1" applyBorder="1" applyFill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shrinkToFit="0" vertical="center" wrapText="1"/>
    </xf>
    <xf borderId="3" fillId="2" fontId="1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3" fillId="2" fontId="12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center" shrinkToFit="0" vertical="center" wrapText="1"/>
    </xf>
    <xf borderId="8" fillId="2" fontId="1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readingOrder="0" shrinkToFit="0" vertical="center" wrapText="1"/>
    </xf>
    <xf borderId="8" fillId="2" fontId="2" numFmtId="0" xfId="0" applyAlignment="1" applyBorder="1" applyFont="1">
      <alignment horizontal="center" readingOrder="0" vertical="center"/>
    </xf>
    <xf borderId="4" fillId="0" fontId="14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7" fillId="2" fontId="2" numFmtId="0" xfId="0" applyAlignment="1" applyBorder="1" applyFont="1">
      <alignment horizontal="center" vertical="center"/>
    </xf>
    <xf borderId="8" fillId="2" fontId="2" numFmtId="0" xfId="0" applyAlignment="1" applyBorder="1" applyFont="1">
      <alignment horizontal="center" vertical="center"/>
    </xf>
    <xf borderId="7" fillId="0" fontId="15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horizontal="center" shrinkToFit="0" vertical="center" wrapText="1"/>
    </xf>
    <xf borderId="5" fillId="2" fontId="12" numFmtId="0" xfId="0" applyAlignment="1" applyBorder="1" applyFont="1">
      <alignment horizontal="center" vertical="center"/>
    </xf>
    <xf borderId="4" fillId="2" fontId="12" numFmtId="0" xfId="0" applyAlignment="1" applyBorder="1" applyFont="1">
      <alignment horizontal="center" readingOrder="0" vertical="center"/>
    </xf>
    <xf borderId="4" fillId="2" fontId="2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4" fillId="0" fontId="17" numFmtId="0" xfId="0" applyAlignment="1" applyBorder="1" applyFont="1">
      <alignment horizontal="center"/>
    </xf>
    <xf borderId="3" fillId="0" fontId="14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2" fontId="12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maps.app.goo.gl/ZXJvgLwKN2pCGjEZ6" TargetMode="External"/><Relationship Id="rId10" Type="http://schemas.openxmlformats.org/officeDocument/2006/relationships/hyperlink" Target="https://maps.app.goo.gl/mLfPCV8qzo1Mc4ZCA" TargetMode="External"/><Relationship Id="rId13" Type="http://schemas.openxmlformats.org/officeDocument/2006/relationships/hyperlink" Target="https://maps.app.goo.gl/J4LzrnKNWaZyHF2S7" TargetMode="External"/><Relationship Id="rId12" Type="http://schemas.openxmlformats.org/officeDocument/2006/relationships/hyperlink" Target="https://maps.app.goo.gl/m7XQJmgYke4yJJcm8" TargetMode="External"/><Relationship Id="rId1" Type="http://schemas.openxmlformats.org/officeDocument/2006/relationships/hyperlink" Target="https://maps.app.goo.gl/JYHELaybFgAZMt6o6" TargetMode="External"/><Relationship Id="rId2" Type="http://schemas.openxmlformats.org/officeDocument/2006/relationships/hyperlink" Target="https://maps.app.goo.gl/VbTWnLAEDf1VJFF57" TargetMode="External"/><Relationship Id="rId3" Type="http://schemas.openxmlformats.org/officeDocument/2006/relationships/hyperlink" Target="https://maps.app.goo.gl/1L9zPa4xoogUpnbk8" TargetMode="External"/><Relationship Id="rId4" Type="http://schemas.openxmlformats.org/officeDocument/2006/relationships/hyperlink" Target="https://maps.app.goo.gl/4riBTTvyDhAyjs8Z9" TargetMode="External"/><Relationship Id="rId9" Type="http://schemas.openxmlformats.org/officeDocument/2006/relationships/hyperlink" Target="https://maps.app.goo.gl/iu9BzRW5DPmUS5N5A" TargetMode="External"/><Relationship Id="rId15" Type="http://schemas.openxmlformats.org/officeDocument/2006/relationships/hyperlink" Target="https://maps.app.goo.gl/mBcKN9yDycRvLjtx8" TargetMode="External"/><Relationship Id="rId14" Type="http://schemas.openxmlformats.org/officeDocument/2006/relationships/hyperlink" Target="https://maps.app.goo.gl/VS2yNADC4GPVkaez5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maps.app.goo.gl/Hh2zGduR8ZCGgZNg9" TargetMode="External"/><Relationship Id="rId5" Type="http://schemas.openxmlformats.org/officeDocument/2006/relationships/hyperlink" Target="https://maps.app.goo.gl/4riBTTvyDhAyjs8Z9" TargetMode="External"/><Relationship Id="rId6" Type="http://schemas.openxmlformats.org/officeDocument/2006/relationships/hyperlink" Target="https://maps.app.goo.gl/B18A8oH5WZxjm54N7" TargetMode="External"/><Relationship Id="rId7" Type="http://schemas.openxmlformats.org/officeDocument/2006/relationships/hyperlink" Target="https://maps.app.goo.gl/e3ASPSUXpBwPQVbA7" TargetMode="External"/><Relationship Id="rId8" Type="http://schemas.openxmlformats.org/officeDocument/2006/relationships/hyperlink" Target="https://maps.app.goo.gl/XaKzb3qSHYEFQ4zv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63"/>
    <col customWidth="1" min="3" max="4" width="22.63"/>
    <col customWidth="1" min="5" max="5" width="12.63"/>
    <col customWidth="1" min="6" max="7" width="22.63"/>
    <col customWidth="1" min="8" max="8" width="12.63"/>
    <col customWidth="1" min="9" max="10" width="22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4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1</v>
      </c>
      <c r="C3" s="3"/>
      <c r="D3" s="4"/>
      <c r="E3" s="2" t="s">
        <v>2</v>
      </c>
      <c r="F3" s="3"/>
      <c r="G3" s="4"/>
      <c r="H3" s="2" t="s">
        <v>3</v>
      </c>
      <c r="I3" s="3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4</v>
      </c>
      <c r="C4" s="6" t="s">
        <v>5</v>
      </c>
      <c r="D4" s="6" t="s">
        <v>6</v>
      </c>
      <c r="E4" s="6" t="s">
        <v>4</v>
      </c>
      <c r="F4" s="6" t="s">
        <v>5</v>
      </c>
      <c r="G4" s="6" t="s">
        <v>6</v>
      </c>
      <c r="H4" s="6" t="s">
        <v>4</v>
      </c>
      <c r="I4" s="6" t="s">
        <v>5</v>
      </c>
      <c r="J4" s="6" t="s">
        <v>6</v>
      </c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" t="s">
        <v>7</v>
      </c>
      <c r="C5" s="8" t="s">
        <v>8</v>
      </c>
      <c r="D5" s="9" t="s">
        <v>9</v>
      </c>
      <c r="E5" s="7" t="s">
        <v>7</v>
      </c>
      <c r="F5" s="10" t="s">
        <v>10</v>
      </c>
      <c r="G5" s="9" t="s">
        <v>11</v>
      </c>
      <c r="H5" s="7" t="s">
        <v>7</v>
      </c>
      <c r="I5" s="11" t="s">
        <v>12</v>
      </c>
      <c r="J5" s="12" t="s">
        <v>13</v>
      </c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3"/>
      <c r="C6" s="14" t="s">
        <v>14</v>
      </c>
      <c r="D6" s="12" t="s">
        <v>15</v>
      </c>
      <c r="E6" s="13"/>
      <c r="F6" s="15"/>
      <c r="G6" s="6" t="s">
        <v>16</v>
      </c>
      <c r="H6" s="13"/>
      <c r="I6" s="15"/>
      <c r="J6" s="16" t="s">
        <v>17</v>
      </c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/>
      <c r="C7" s="15"/>
      <c r="D7" s="16" t="s">
        <v>18</v>
      </c>
      <c r="E7" s="13"/>
      <c r="F7" s="12" t="s">
        <v>19</v>
      </c>
      <c r="G7" s="17" t="s">
        <v>20</v>
      </c>
      <c r="H7" s="13"/>
      <c r="I7" s="10" t="s">
        <v>21</v>
      </c>
      <c r="J7" s="12" t="s">
        <v>15</v>
      </c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"/>
      <c r="C8" s="18" t="s">
        <v>22</v>
      </c>
      <c r="D8" s="18" t="s">
        <v>23</v>
      </c>
      <c r="E8" s="13"/>
      <c r="F8" s="12" t="s">
        <v>24</v>
      </c>
      <c r="G8" s="17" t="s">
        <v>20</v>
      </c>
      <c r="H8" s="13"/>
      <c r="I8" s="15"/>
      <c r="J8" s="16" t="s">
        <v>16</v>
      </c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3"/>
      <c r="C9" s="19" t="s">
        <v>25</v>
      </c>
      <c r="D9" s="12" t="s">
        <v>16</v>
      </c>
      <c r="E9" s="13"/>
      <c r="F9" s="20" t="s">
        <v>26</v>
      </c>
      <c r="G9" s="12" t="s">
        <v>15</v>
      </c>
      <c r="H9" s="13"/>
      <c r="I9" s="12" t="s">
        <v>27</v>
      </c>
      <c r="J9" s="17" t="s">
        <v>20</v>
      </c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3"/>
      <c r="C10" s="15"/>
      <c r="D10" s="16" t="s">
        <v>28</v>
      </c>
      <c r="E10" s="13"/>
      <c r="F10" s="15"/>
      <c r="G10" s="16" t="s">
        <v>16</v>
      </c>
      <c r="H10" s="13"/>
      <c r="I10" s="21" t="s">
        <v>29</v>
      </c>
      <c r="J10" s="6" t="s">
        <v>16</v>
      </c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3"/>
      <c r="C11" s="21" t="s">
        <v>30</v>
      </c>
      <c r="D11" s="6" t="s">
        <v>13</v>
      </c>
      <c r="E11" s="13"/>
      <c r="F11" s="20"/>
      <c r="G11" s="12"/>
      <c r="H11" s="13"/>
      <c r="I11" s="21" t="s">
        <v>31</v>
      </c>
      <c r="J11" s="6" t="s">
        <v>16</v>
      </c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3"/>
      <c r="C12" s="21" t="s">
        <v>32</v>
      </c>
      <c r="D12" s="6" t="s">
        <v>16</v>
      </c>
      <c r="E12" s="13"/>
      <c r="F12" s="22"/>
      <c r="G12" s="16"/>
      <c r="H12" s="13"/>
      <c r="I12" s="11"/>
      <c r="J12" s="12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5"/>
      <c r="C13" s="23" t="s">
        <v>33</v>
      </c>
      <c r="D13" s="24" t="s">
        <v>34</v>
      </c>
      <c r="E13" s="15"/>
      <c r="F13" s="12"/>
      <c r="G13" s="9"/>
      <c r="H13" s="15"/>
      <c r="I13" s="15"/>
      <c r="J13" s="16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 t="s">
        <v>35</v>
      </c>
      <c r="C14" s="16" t="s">
        <v>36</v>
      </c>
      <c r="D14" s="25" t="s">
        <v>9</v>
      </c>
      <c r="E14" s="7" t="s">
        <v>35</v>
      </c>
      <c r="F14" s="11" t="s">
        <v>37</v>
      </c>
      <c r="G14" s="9" t="s">
        <v>9</v>
      </c>
      <c r="H14" s="7" t="s">
        <v>35</v>
      </c>
      <c r="I14" s="12" t="s">
        <v>38</v>
      </c>
      <c r="J14" s="9" t="s">
        <v>9</v>
      </c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3"/>
      <c r="C15" s="11" t="s">
        <v>39</v>
      </c>
      <c r="D15" s="9" t="s">
        <v>11</v>
      </c>
      <c r="E15" s="13"/>
      <c r="F15" s="15"/>
      <c r="G15" s="26" t="s">
        <v>23</v>
      </c>
      <c r="H15" s="13"/>
      <c r="I15" s="27" t="s">
        <v>40</v>
      </c>
      <c r="J15" s="28" t="s">
        <v>41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3"/>
      <c r="C16" s="15"/>
      <c r="D16" s="26" t="s">
        <v>23</v>
      </c>
      <c r="E16" s="13"/>
      <c r="F16" s="16" t="s">
        <v>42</v>
      </c>
      <c r="G16" s="25" t="s">
        <v>9</v>
      </c>
      <c r="H16" s="13"/>
      <c r="I16" s="10" t="s">
        <v>43</v>
      </c>
      <c r="J16" s="24" t="s">
        <v>34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3"/>
      <c r="C17" s="11" t="s">
        <v>44</v>
      </c>
      <c r="D17" s="28" t="s">
        <v>41</v>
      </c>
      <c r="E17" s="13"/>
      <c r="F17" s="23" t="s">
        <v>45</v>
      </c>
      <c r="G17" s="29" t="s">
        <v>34</v>
      </c>
      <c r="H17" s="13"/>
      <c r="I17" s="15"/>
      <c r="J17" s="26" t="s">
        <v>23</v>
      </c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3"/>
      <c r="C18" s="15"/>
      <c r="D18" s="26" t="s">
        <v>23</v>
      </c>
      <c r="E18" s="13"/>
      <c r="F18" s="30" t="s">
        <v>46</v>
      </c>
      <c r="G18" s="31" t="s">
        <v>34</v>
      </c>
      <c r="H18" s="13"/>
      <c r="I18" s="11" t="s">
        <v>47</v>
      </c>
      <c r="J18" s="28" t="s">
        <v>23</v>
      </c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3"/>
      <c r="C19" s="32" t="s">
        <v>48</v>
      </c>
      <c r="D19" s="32" t="s">
        <v>34</v>
      </c>
      <c r="E19" s="13"/>
      <c r="F19" s="15"/>
      <c r="G19" s="6" t="s">
        <v>16</v>
      </c>
      <c r="H19" s="13"/>
      <c r="I19" s="15"/>
      <c r="J19" s="33" t="s">
        <v>49</v>
      </c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3"/>
      <c r="C20" s="12" t="s">
        <v>50</v>
      </c>
      <c r="D20" s="9" t="s">
        <v>9</v>
      </c>
      <c r="E20" s="13"/>
      <c r="F20" s="34" t="s">
        <v>51</v>
      </c>
      <c r="G20" s="35" t="s">
        <v>49</v>
      </c>
      <c r="H20" s="13"/>
      <c r="I20" s="36" t="s">
        <v>52</v>
      </c>
      <c r="J20" s="37" t="s">
        <v>23</v>
      </c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3"/>
      <c r="C21" s="12"/>
      <c r="D21" s="9"/>
      <c r="E21" s="13"/>
      <c r="F21" s="12"/>
      <c r="G21" s="9"/>
      <c r="H21" s="13"/>
      <c r="I21" s="12" t="s">
        <v>53</v>
      </c>
      <c r="J21" s="28" t="s">
        <v>23</v>
      </c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3"/>
      <c r="C22" s="12"/>
      <c r="D22" s="9"/>
      <c r="E22" s="13"/>
      <c r="F22" s="12"/>
      <c r="G22" s="9"/>
      <c r="H22" s="13"/>
      <c r="I22" s="12"/>
      <c r="J22" s="28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5"/>
      <c r="C23" s="12"/>
      <c r="D23" s="9"/>
      <c r="E23" s="15"/>
      <c r="F23" s="12"/>
      <c r="G23" s="9"/>
      <c r="H23" s="15"/>
      <c r="I23" s="38"/>
      <c r="J23" s="31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7" t="s">
        <v>54</v>
      </c>
      <c r="C24" s="39" t="s">
        <v>55</v>
      </c>
      <c r="D24" s="24" t="s">
        <v>34</v>
      </c>
      <c r="E24" s="7" t="s">
        <v>54</v>
      </c>
      <c r="F24" s="40" t="s">
        <v>56</v>
      </c>
      <c r="G24" s="9" t="s">
        <v>11</v>
      </c>
      <c r="H24" s="7" t="s">
        <v>54</v>
      </c>
      <c r="I24" s="41" t="s">
        <v>57</v>
      </c>
      <c r="J24" s="9" t="s">
        <v>9</v>
      </c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3"/>
      <c r="C25" s="15"/>
      <c r="D25" s="17" t="s">
        <v>20</v>
      </c>
      <c r="E25" s="13"/>
      <c r="F25" s="15"/>
      <c r="G25" s="26" t="s">
        <v>23</v>
      </c>
      <c r="H25" s="13"/>
      <c r="I25" s="40" t="s">
        <v>58</v>
      </c>
      <c r="J25" s="9" t="s">
        <v>11</v>
      </c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3"/>
      <c r="C26" s="39" t="s">
        <v>59</v>
      </c>
      <c r="D26" s="24" t="s">
        <v>34</v>
      </c>
      <c r="E26" s="13"/>
      <c r="F26" s="42" t="s">
        <v>60</v>
      </c>
      <c r="G26" s="28" t="s">
        <v>23</v>
      </c>
      <c r="H26" s="13"/>
      <c r="I26" s="15"/>
      <c r="J26" s="26" t="s">
        <v>23</v>
      </c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3"/>
      <c r="C27" s="15"/>
      <c r="D27" s="6" t="s">
        <v>61</v>
      </c>
      <c r="E27" s="13"/>
      <c r="F27" s="30" t="s">
        <v>62</v>
      </c>
      <c r="G27" s="31" t="s">
        <v>34</v>
      </c>
      <c r="H27" s="13"/>
      <c r="I27" s="32" t="s">
        <v>63</v>
      </c>
      <c r="J27" s="9" t="s">
        <v>9</v>
      </c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3"/>
      <c r="C28" s="12"/>
      <c r="D28" s="12"/>
      <c r="E28" s="13"/>
      <c r="F28" s="15"/>
      <c r="G28" s="6" t="s">
        <v>16</v>
      </c>
      <c r="H28" s="13"/>
      <c r="I28" s="12"/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3"/>
      <c r="C29" s="12"/>
      <c r="D29" s="9"/>
      <c r="E29" s="13"/>
      <c r="F29" s="23" t="s">
        <v>64</v>
      </c>
      <c r="G29" s="24" t="s">
        <v>34</v>
      </c>
      <c r="H29" s="13"/>
      <c r="I29" s="12"/>
      <c r="J29" s="9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3"/>
      <c r="C30" s="12"/>
      <c r="D30" s="9"/>
      <c r="E30" s="13"/>
      <c r="F30" s="38"/>
      <c r="G30" s="31"/>
      <c r="H30" s="13"/>
      <c r="I30" s="12"/>
      <c r="J30" s="9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3"/>
      <c r="C31" s="12"/>
      <c r="D31" s="9"/>
      <c r="E31" s="13"/>
      <c r="F31" s="12"/>
      <c r="G31" s="9"/>
      <c r="H31" s="13"/>
      <c r="I31" s="12"/>
      <c r="J31" s="9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5"/>
      <c r="C32" s="12"/>
      <c r="D32" s="9"/>
      <c r="E32" s="15"/>
      <c r="F32" s="12"/>
      <c r="G32" s="9"/>
      <c r="H32" s="15"/>
      <c r="I32" s="12"/>
      <c r="J32" s="9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7" t="s">
        <v>65</v>
      </c>
      <c r="C33" s="12" t="s">
        <v>66</v>
      </c>
      <c r="D33" s="9" t="s">
        <v>9</v>
      </c>
      <c r="E33" s="7" t="s">
        <v>65</v>
      </c>
      <c r="F33" s="43" t="s">
        <v>67</v>
      </c>
      <c r="G33" s="28" t="s">
        <v>41</v>
      </c>
      <c r="H33" s="7" t="s">
        <v>65</v>
      </c>
      <c r="I33" s="42" t="s">
        <v>68</v>
      </c>
      <c r="J33" s="28" t="s">
        <v>41</v>
      </c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3"/>
      <c r="C34" s="43" t="s">
        <v>69</v>
      </c>
      <c r="D34" s="28" t="s">
        <v>41</v>
      </c>
      <c r="E34" s="13"/>
      <c r="F34" s="15"/>
      <c r="G34" s="26" t="s">
        <v>23</v>
      </c>
      <c r="H34" s="13"/>
      <c r="I34" s="39" t="s">
        <v>70</v>
      </c>
      <c r="J34" s="24" t="s">
        <v>34</v>
      </c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3"/>
      <c r="C35" s="15"/>
      <c r="D35" s="26" t="s">
        <v>23</v>
      </c>
      <c r="E35" s="13"/>
      <c r="F35" s="44" t="s">
        <v>71</v>
      </c>
      <c r="G35" s="37" t="s">
        <v>41</v>
      </c>
      <c r="H35" s="13"/>
      <c r="I35" s="13"/>
      <c r="J35" s="12" t="s">
        <v>72</v>
      </c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3"/>
      <c r="C36" s="12" t="s">
        <v>73</v>
      </c>
      <c r="D36" s="28" t="s">
        <v>41</v>
      </c>
      <c r="E36" s="13"/>
      <c r="F36" s="15"/>
      <c r="G36" s="26" t="s">
        <v>23</v>
      </c>
      <c r="H36" s="13"/>
      <c r="I36" s="15"/>
      <c r="J36" s="16" t="s">
        <v>74</v>
      </c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3"/>
      <c r="C37" s="39"/>
      <c r="D37" s="24"/>
      <c r="E37" s="13"/>
      <c r="F37" s="45" t="s">
        <v>75</v>
      </c>
      <c r="G37" s="28" t="s">
        <v>23</v>
      </c>
      <c r="H37" s="13"/>
      <c r="I37" s="23"/>
      <c r="J37" s="24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3"/>
      <c r="C38" s="13"/>
      <c r="D38" s="12"/>
      <c r="E38" s="13"/>
      <c r="F38" s="46" t="s">
        <v>76</v>
      </c>
      <c r="G38" s="37" t="s">
        <v>23</v>
      </c>
      <c r="H38" s="13"/>
      <c r="I38" s="2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3"/>
      <c r="C39" s="15"/>
      <c r="D39" s="16"/>
      <c r="E39" s="13"/>
      <c r="F39" s="16" t="s">
        <v>77</v>
      </c>
      <c r="G39" s="37" t="s">
        <v>23</v>
      </c>
      <c r="H39" s="13"/>
      <c r="I39" s="23"/>
      <c r="J39" s="16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3"/>
      <c r="C40" s="12"/>
      <c r="D40" s="12"/>
      <c r="E40" s="13"/>
      <c r="F40" s="12"/>
      <c r="G40" s="12"/>
      <c r="H40" s="13"/>
      <c r="I40" s="16"/>
      <c r="J40" s="25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5"/>
      <c r="C41" s="12"/>
      <c r="D41" s="12"/>
      <c r="E41" s="15"/>
      <c r="F41" s="12"/>
      <c r="G41" s="12"/>
      <c r="H41" s="15"/>
      <c r="I41" s="16"/>
      <c r="J41" s="25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7" t="s">
        <v>78</v>
      </c>
      <c r="C42" s="32" t="s">
        <v>79</v>
      </c>
      <c r="D42" s="18" t="s">
        <v>80</v>
      </c>
      <c r="E42" s="7" t="s">
        <v>78</v>
      </c>
      <c r="F42" s="32" t="s">
        <v>81</v>
      </c>
      <c r="G42" s="18" t="s">
        <v>80</v>
      </c>
      <c r="H42" s="7" t="s">
        <v>82</v>
      </c>
      <c r="I42" s="30" t="s">
        <v>83</v>
      </c>
      <c r="J42" s="31" t="s">
        <v>34</v>
      </c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3"/>
      <c r="C43" s="47" t="s">
        <v>84</v>
      </c>
      <c r="D43" s="12" t="s">
        <v>80</v>
      </c>
      <c r="E43" s="13"/>
      <c r="F43" s="36"/>
      <c r="G43" s="26"/>
      <c r="H43" s="13"/>
      <c r="I43" s="15"/>
      <c r="J43" s="6" t="s">
        <v>85</v>
      </c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3"/>
      <c r="C44" s="15"/>
      <c r="D44" s="21" t="s">
        <v>28</v>
      </c>
      <c r="E44" s="13"/>
      <c r="F44" s="12"/>
      <c r="G44" s="37"/>
      <c r="H44" s="13"/>
      <c r="I44" s="12"/>
      <c r="J44" s="12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3"/>
      <c r="C45" s="12"/>
      <c r="D45" s="28"/>
      <c r="E45" s="13"/>
      <c r="F45" s="12"/>
      <c r="G45" s="26"/>
      <c r="H45" s="48" t="s">
        <v>86</v>
      </c>
      <c r="I45" s="49" t="s">
        <v>87</v>
      </c>
      <c r="J45" s="6" t="s">
        <v>88</v>
      </c>
      <c r="K45" s="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3"/>
      <c r="C46" s="23"/>
      <c r="D46" s="24"/>
      <c r="E46" s="13"/>
      <c r="F46" s="12"/>
      <c r="G46" s="12"/>
      <c r="H46" s="50"/>
      <c r="I46" s="12"/>
      <c r="J46" s="12"/>
      <c r="K46" s="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3"/>
      <c r="C47" s="12"/>
      <c r="D47" s="12"/>
      <c r="E47" s="13"/>
      <c r="F47" s="12"/>
      <c r="G47" s="12"/>
      <c r="H47" s="50"/>
      <c r="I47" s="12"/>
      <c r="J47" s="12"/>
      <c r="K47" s="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3"/>
      <c r="C48" s="12"/>
      <c r="D48" s="12"/>
      <c r="E48" s="13"/>
      <c r="F48" s="12"/>
      <c r="G48" s="12"/>
      <c r="H48" s="50"/>
      <c r="I48" s="12"/>
      <c r="J48" s="12"/>
      <c r="K48" s="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3"/>
      <c r="C49" s="12"/>
      <c r="D49" s="12"/>
      <c r="E49" s="13"/>
      <c r="F49" s="12"/>
      <c r="G49" s="12"/>
      <c r="H49" s="50"/>
      <c r="I49" s="12"/>
      <c r="J49" s="12"/>
      <c r="K49" s="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5"/>
      <c r="C50" s="12"/>
      <c r="D50" s="12"/>
      <c r="E50" s="15"/>
      <c r="F50" s="12"/>
      <c r="G50" s="12"/>
      <c r="H50" s="51"/>
      <c r="I50" s="12"/>
      <c r="J50" s="12"/>
      <c r="K50" s="5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52" t="s">
        <v>89</v>
      </c>
      <c r="D52" s="52">
        <v>5.0</v>
      </c>
      <c r="E52" s="1"/>
      <c r="F52" s="52" t="s">
        <v>89</v>
      </c>
      <c r="G52" s="52">
        <v>5.0</v>
      </c>
      <c r="H52" s="1"/>
      <c r="I52" s="52" t="s">
        <v>89</v>
      </c>
      <c r="J52" s="52">
        <v>6.0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52" t="s">
        <v>90</v>
      </c>
      <c r="D53" s="52">
        <v>3.0</v>
      </c>
      <c r="E53" s="1"/>
      <c r="F53" s="52" t="s">
        <v>90</v>
      </c>
      <c r="G53" s="52">
        <v>1.0</v>
      </c>
      <c r="H53" s="1"/>
      <c r="I53" s="52" t="s">
        <v>90</v>
      </c>
      <c r="J53" s="52">
        <v>2.0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53" t="s">
        <v>34</v>
      </c>
      <c r="D54" s="52">
        <v>4.0</v>
      </c>
      <c r="E54" s="1"/>
      <c r="F54" s="53" t="s">
        <v>34</v>
      </c>
      <c r="G54" s="52">
        <v>4.0</v>
      </c>
      <c r="H54" s="1"/>
      <c r="I54" s="53" t="s">
        <v>34</v>
      </c>
      <c r="J54" s="52">
        <v>3.0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26" t="s">
        <v>23</v>
      </c>
      <c r="D55" s="52">
        <v>4.0</v>
      </c>
      <c r="E55" s="1"/>
      <c r="F55" s="26" t="s">
        <v>23</v>
      </c>
      <c r="G55" s="52">
        <v>8.0</v>
      </c>
      <c r="H55" s="1"/>
      <c r="I55" s="26" t="s">
        <v>23</v>
      </c>
      <c r="J55" s="52">
        <v>5.0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42" t="s">
        <v>41</v>
      </c>
      <c r="D56" s="52">
        <v>3.0</v>
      </c>
      <c r="E56" s="1"/>
      <c r="F56" s="42" t="s">
        <v>41</v>
      </c>
      <c r="G56" s="52">
        <v>2.0</v>
      </c>
      <c r="H56" s="1"/>
      <c r="I56" s="42" t="s">
        <v>41</v>
      </c>
      <c r="J56" s="52">
        <v>2.0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52" t="s">
        <v>20</v>
      </c>
      <c r="D57" s="52">
        <v>1.0</v>
      </c>
      <c r="E57" s="1"/>
      <c r="F57" s="52" t="s">
        <v>20</v>
      </c>
      <c r="G57" s="52">
        <v>2.0</v>
      </c>
      <c r="H57" s="1"/>
      <c r="I57" s="52" t="s">
        <v>20</v>
      </c>
      <c r="J57" s="52">
        <v>1.0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52" t="s">
        <v>85</v>
      </c>
      <c r="D58" s="52">
        <v>7.0</v>
      </c>
      <c r="E58" s="1"/>
      <c r="F58" s="52" t="s">
        <v>85</v>
      </c>
      <c r="G58" s="52">
        <v>5.0</v>
      </c>
      <c r="H58" s="1"/>
      <c r="I58" s="52" t="s">
        <v>85</v>
      </c>
      <c r="J58" s="52">
        <v>7.0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52">
        <f>SUM(D52:D58)</f>
        <v>27</v>
      </c>
      <c r="E59" s="1"/>
      <c r="F59" s="1"/>
      <c r="G59" s="52">
        <f>SUM(G52:G58)</f>
        <v>27</v>
      </c>
      <c r="H59" s="1"/>
      <c r="I59" s="1"/>
      <c r="J59" s="52">
        <f>SUM(J52:J58)</f>
        <v>26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54" t="s">
        <v>91</v>
      </c>
      <c r="D60" s="52">
        <f>sum(D52:D57)</f>
        <v>20</v>
      </c>
      <c r="E60" s="1"/>
      <c r="F60" s="1"/>
      <c r="G60" s="52">
        <f>sum(G52:G57)</f>
        <v>22</v>
      </c>
      <c r="H60" s="1"/>
      <c r="I60" s="1"/>
      <c r="J60" s="52">
        <f>sum(J52:J57)</f>
        <v>19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54" t="s">
        <v>92</v>
      </c>
      <c r="D62" s="54">
        <v>19.0</v>
      </c>
      <c r="E62" s="1"/>
      <c r="F62" s="1"/>
      <c r="G62" s="54">
        <v>19.0</v>
      </c>
      <c r="H62" s="1"/>
      <c r="I62" s="54"/>
      <c r="J62" s="54">
        <v>18.0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</sheetData>
  <mergeCells count="44">
    <mergeCell ref="H24:H32"/>
    <mergeCell ref="H33:H41"/>
    <mergeCell ref="I34:I36"/>
    <mergeCell ref="H5:H13"/>
    <mergeCell ref="I7:I8"/>
    <mergeCell ref="I12:I13"/>
    <mergeCell ref="H14:H23"/>
    <mergeCell ref="I16:I17"/>
    <mergeCell ref="I18:I19"/>
    <mergeCell ref="I25:I26"/>
    <mergeCell ref="F5:F6"/>
    <mergeCell ref="I5:I6"/>
    <mergeCell ref="B2:J2"/>
    <mergeCell ref="B3:D3"/>
    <mergeCell ref="E3:G3"/>
    <mergeCell ref="H3:J3"/>
    <mergeCell ref="B5:B13"/>
    <mergeCell ref="E5:E13"/>
    <mergeCell ref="C6:C7"/>
    <mergeCell ref="B14:B23"/>
    <mergeCell ref="B24:B32"/>
    <mergeCell ref="B33:B41"/>
    <mergeCell ref="B42:B50"/>
    <mergeCell ref="E14:E23"/>
    <mergeCell ref="E24:E32"/>
    <mergeCell ref="E33:E41"/>
    <mergeCell ref="E42:E50"/>
    <mergeCell ref="C24:C25"/>
    <mergeCell ref="C26:C27"/>
    <mergeCell ref="C34:C35"/>
    <mergeCell ref="C37:C39"/>
    <mergeCell ref="C43:C44"/>
    <mergeCell ref="F27:F28"/>
    <mergeCell ref="F33:F34"/>
    <mergeCell ref="F35:F36"/>
    <mergeCell ref="H42:H44"/>
    <mergeCell ref="I42:I43"/>
    <mergeCell ref="C9:C10"/>
    <mergeCell ref="F9:F10"/>
    <mergeCell ref="F14:F15"/>
    <mergeCell ref="C15:C16"/>
    <mergeCell ref="C17:C18"/>
    <mergeCell ref="F18:F19"/>
    <mergeCell ref="F24:F25"/>
  </mergeCells>
  <hyperlinks>
    <hyperlink r:id="rId1" ref="C5"/>
    <hyperlink r:id="rId2" ref="F5"/>
    <hyperlink r:id="rId3" ref="C6"/>
    <hyperlink r:id="rId4" ref="I7"/>
    <hyperlink r:id="rId5" ref="C9"/>
    <hyperlink r:id="rId6" ref="F9"/>
    <hyperlink r:id="rId7" ref="C13"/>
    <hyperlink r:id="rId8" ref="I16"/>
    <hyperlink r:id="rId9" ref="F17"/>
    <hyperlink r:id="rId10" ref="F18"/>
    <hyperlink r:id="rId11" ref="C24"/>
    <hyperlink r:id="rId12" ref="C26"/>
    <hyperlink r:id="rId13" ref="F27"/>
    <hyperlink r:id="rId14" ref="F29"/>
    <hyperlink r:id="rId15" ref="I34"/>
    <hyperlink r:id="rId16" ref="I42"/>
  </hyperlinks>
  <drawing r:id="rId17"/>
</worksheet>
</file>