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<sst xmlns="http://schemas.openxmlformats.org/spreadsheetml/2006/main" count="254" uniqueCount="93">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</sst>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4"/>
      <tableStyleElement type="firstRowStripe" dxfId="13"/>
      <tableStyleElement type="secondRowStripe" dxfId="12"/>
    </tableStyle>
    <tableStyle name="attendance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6"/>
    <tableColumn id="20" name="Tema proiect final" dataDxfId="5"/>
    <tableColumn id="21" name="Column1" dataDxfId="4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R39">
  <tableColumns count="18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2"/>
    <tableColumn id="17" name="Builder Pattern" dataDxfId="1"/>
    <tableColumn id="18" name="DP1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J12" sqref="J12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 t="s">
        <v>54</v>
      </c>
      <c r="K2" s="17"/>
      <c r="L2" s="14"/>
      <c r="M2" s="17"/>
      <c r="N2" s="17"/>
      <c r="O2" s="17"/>
      <c r="P2" s="17"/>
      <c r="Q2" s="17">
        <f>COUNTIF(C2:P2, "&lt;&gt;")</f>
        <v>7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 t="s">
        <v>54</v>
      </c>
      <c r="K5" s="21"/>
      <c r="L5" s="21"/>
      <c r="M5" s="21"/>
      <c r="N5" s="21"/>
      <c r="O5" s="21"/>
      <c r="P5" s="21"/>
      <c r="Q5" s="17">
        <f t="shared" si="1"/>
        <v>7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 t="s">
        <v>54</v>
      </c>
      <c r="K7" s="21"/>
      <c r="L7" s="21"/>
      <c r="M7" s="21"/>
      <c r="N7" s="21"/>
      <c r="O7" s="21"/>
      <c r="P7" s="21"/>
      <c r="Q7" s="17">
        <f t="shared" si="1"/>
        <v>7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35"/>
      <c r="I8" s="17" t="s">
        <v>54</v>
      </c>
      <c r="J8" s="17"/>
      <c r="K8" s="17"/>
      <c r="L8" s="17"/>
      <c r="M8" s="17"/>
      <c r="N8" s="17"/>
      <c r="O8" s="17"/>
      <c r="P8" s="17"/>
      <c r="Q8" s="17">
        <f t="shared" si="1"/>
        <v>5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43"/>
      <c r="G9" s="26" t="s">
        <v>54</v>
      </c>
      <c r="I9" s="21" t="s">
        <v>54</v>
      </c>
      <c r="J9" s="21" t="s">
        <v>54</v>
      </c>
      <c r="K9" s="21"/>
      <c r="L9" s="21"/>
      <c r="M9" s="21"/>
      <c r="N9" s="21"/>
      <c r="O9" s="21"/>
      <c r="P9" s="21"/>
      <c r="Q9" s="17">
        <f t="shared" si="1"/>
        <v>6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7" t="s">
        <v>38</v>
      </c>
      <c r="C10" s="14" t="s">
        <v>54</v>
      </c>
      <c r="D10" s="17" t="s">
        <v>54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 t="s">
        <v>54</v>
      </c>
      <c r="K11" s="21"/>
      <c r="L11" s="21"/>
      <c r="M11" s="21"/>
      <c r="N11" s="21"/>
      <c r="O11" s="21"/>
      <c r="P11" s="21"/>
      <c r="Q11" s="17">
        <f t="shared" si="1"/>
        <v>7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42"/>
      <c r="G12" s="35" t="s">
        <v>54</v>
      </c>
      <c r="I12" s="17" t="s">
        <v>54</v>
      </c>
      <c r="J12" s="17" t="s">
        <v>54</v>
      </c>
      <c r="K12" s="17"/>
      <c r="L12" s="17"/>
      <c r="M12" s="17"/>
      <c r="N12" s="17"/>
      <c r="O12" s="17"/>
      <c r="P12" s="17"/>
      <c r="Q12" s="17">
        <f t="shared" si="1"/>
        <v>6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 t="s">
        <v>54</v>
      </c>
      <c r="K13" s="21"/>
      <c r="L13" s="21"/>
      <c r="M13" s="21"/>
      <c r="N13" s="21"/>
      <c r="O13" s="21"/>
      <c r="P13" s="21"/>
      <c r="Q13" s="17">
        <f t="shared" si="1"/>
        <v>7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 t="s">
        <v>54</v>
      </c>
      <c r="K14" s="17"/>
      <c r="L14" s="17"/>
      <c r="M14" s="17"/>
      <c r="N14" s="17"/>
      <c r="O14" s="17"/>
      <c r="P14" s="17"/>
      <c r="Q14" s="17">
        <f t="shared" si="1"/>
        <v>7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8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 t="s">
        <v>54</v>
      </c>
      <c r="K16" s="17"/>
      <c r="L16" s="17"/>
      <c r="M16" s="17"/>
      <c r="N16" s="17"/>
      <c r="O16" s="17"/>
      <c r="P16" s="17"/>
      <c r="Q16" s="17">
        <f t="shared" si="1"/>
        <v>7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26"/>
      <c r="I17" s="26" t="s">
        <v>54</v>
      </c>
      <c r="J17" s="26" t="s">
        <v>54</v>
      </c>
      <c r="K17" s="26"/>
      <c r="L17" s="26"/>
      <c r="M17" s="26"/>
      <c r="N17" s="26"/>
      <c r="O17" s="26"/>
      <c r="P17" s="26"/>
      <c r="Q17" s="17">
        <f t="shared" si="1"/>
        <v>6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 t="s">
        <v>54</v>
      </c>
      <c r="K19" s="21"/>
      <c r="L19" s="21"/>
      <c r="M19" s="21"/>
      <c r="N19" s="21"/>
      <c r="O19" s="21"/>
      <c r="P19" s="21"/>
      <c r="Q19" s="17">
        <f t="shared" si="1"/>
        <v>7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 t="s">
        <v>54</v>
      </c>
      <c r="K20" s="17"/>
      <c r="L20" s="17"/>
      <c r="M20" s="17"/>
      <c r="N20" s="17"/>
      <c r="O20" s="17"/>
      <c r="P20" s="17"/>
      <c r="Q20" s="17">
        <f t="shared" si="1"/>
        <v>7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 t="s">
        <v>54</v>
      </c>
      <c r="K22" s="17"/>
      <c r="L22" s="17"/>
      <c r="M22" s="17"/>
      <c r="N22" s="17"/>
      <c r="O22" s="17"/>
      <c r="P22" s="17"/>
      <c r="Q22" s="17">
        <f t="shared" si="1"/>
        <v>7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 t="s">
        <v>54</v>
      </c>
      <c r="K23" s="21"/>
      <c r="L23" s="21"/>
      <c r="M23" s="21"/>
      <c r="N23" s="21"/>
      <c r="O23" s="21"/>
      <c r="P23" s="21"/>
      <c r="Q23" s="17">
        <f t="shared" si="1"/>
        <v>7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17"/>
      <c r="K26" s="17"/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7:P39 C2:F26 I2:P26">
    <cfRule type="containsBlanks" dxfId="8" priority="2">
      <formula>LEN(TRIM(C2))=0</formula>
    </cfRule>
  </conditionalFormatting>
  <conditionalFormatting sqref="G2:G26">
    <cfRule type="containsBlanks" dxfId="7" priority="1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E17" sqref="E17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6.7109375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91</v>
      </c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>
        <v>10</v>
      </c>
      <c r="G2" s="13"/>
      <c r="H2" s="15">
        <v>9</v>
      </c>
      <c r="I2" s="15">
        <v>9.5</v>
      </c>
      <c r="J2" s="15"/>
      <c r="K2" s="16"/>
      <c r="L2" s="16">
        <f t="shared" ref="L2:L26" si="1">(E2 + F2 + G2)/3</f>
        <v>6.25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>
        <v>1</v>
      </c>
      <c r="F3" s="22"/>
      <c r="G3" s="22"/>
      <c r="H3" s="46"/>
      <c r="I3" s="46"/>
      <c r="J3" s="23"/>
      <c r="K3" s="16"/>
      <c r="L3" s="16">
        <f t="shared" si="1"/>
        <v>0.33333333333333331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>
        <v>9.75</v>
      </c>
      <c r="G5" s="22"/>
      <c r="H5" s="23">
        <v>10</v>
      </c>
      <c r="I5" s="23">
        <v>10</v>
      </c>
      <c r="J5" s="23"/>
      <c r="K5" s="16"/>
      <c r="L5" s="16">
        <f t="shared" si="1"/>
        <v>6.416666666666667</v>
      </c>
      <c r="M5" s="15">
        <f t="shared" si="2"/>
        <v>2</v>
      </c>
      <c r="N5" s="24"/>
      <c r="O5" s="25"/>
      <c r="P5" s="10">
        <v>0.2</v>
      </c>
      <c r="Q5" s="10">
        <v>0.1</v>
      </c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>
        <v>10</v>
      </c>
      <c r="G7" s="22"/>
      <c r="H7" s="23">
        <v>10</v>
      </c>
      <c r="I7" s="23">
        <v>10</v>
      </c>
      <c r="J7" s="23"/>
      <c r="K7" s="16"/>
      <c r="L7" s="16">
        <f t="shared" si="1"/>
        <v>6.666666666666667</v>
      </c>
      <c r="M7" s="15">
        <f t="shared" si="2"/>
        <v>2</v>
      </c>
      <c r="N7" s="18"/>
      <c r="O7" s="25"/>
      <c r="P7" s="10">
        <v>0.2</v>
      </c>
      <c r="Q7" s="10">
        <v>0.1</v>
      </c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>
        <v>5</v>
      </c>
      <c r="F8" s="22"/>
      <c r="G8" s="22"/>
      <c r="H8" s="23">
        <v>10</v>
      </c>
      <c r="I8" s="46"/>
      <c r="J8" s="23"/>
      <c r="K8" s="16"/>
      <c r="L8" s="16">
        <f t="shared" si="1"/>
        <v>1.6666666666666667</v>
      </c>
      <c r="M8" s="15">
        <f t="shared" si="2"/>
        <v>1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/>
      <c r="G9" s="22"/>
      <c r="H9" s="15">
        <v>8</v>
      </c>
      <c r="I9" s="15">
        <v>10</v>
      </c>
      <c r="J9" s="15"/>
      <c r="K9" s="16"/>
      <c r="L9" s="16">
        <f t="shared" si="1"/>
        <v>3.1666666666666665</v>
      </c>
      <c r="M9" s="15">
        <f t="shared" si="2"/>
        <v>1.8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47" t="s">
        <v>38</v>
      </c>
      <c r="C10" s="11"/>
      <c r="D10" s="11"/>
      <c r="E10" s="46">
        <v>1</v>
      </c>
      <c r="F10" s="22"/>
      <c r="G10" s="22"/>
      <c r="H10" s="46"/>
      <c r="I10" s="46"/>
      <c r="J10" s="15"/>
      <c r="K10" s="16"/>
      <c r="L10" s="16">
        <f t="shared" si="1"/>
        <v>0.33333333333333331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22"/>
      <c r="G11" s="22"/>
      <c r="H11" s="15">
        <v>10</v>
      </c>
      <c r="I11" s="15">
        <v>10</v>
      </c>
      <c r="J11" s="15"/>
      <c r="K11" s="16"/>
      <c r="L11" s="16">
        <f t="shared" si="1"/>
        <v>3.3333333333333335</v>
      </c>
      <c r="M11" s="15">
        <f t="shared" si="2"/>
        <v>2</v>
      </c>
      <c r="N11" s="18"/>
      <c r="O11" s="25"/>
      <c r="P11" s="10">
        <v>0.2</v>
      </c>
      <c r="Q11" s="10">
        <v>0.1</v>
      </c>
      <c r="R11" s="10">
        <v>0.08</v>
      </c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>
        <v>1</v>
      </c>
      <c r="F12" s="22"/>
      <c r="G12" s="22"/>
      <c r="H12" s="46"/>
      <c r="I12" s="46"/>
      <c r="J12" s="15"/>
      <c r="K12" s="16"/>
      <c r="L12" s="16">
        <f t="shared" si="1"/>
        <v>0.33333333333333331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>
        <v>9.75</v>
      </c>
      <c r="G13" s="22"/>
      <c r="H13" s="23">
        <v>9.5</v>
      </c>
      <c r="I13" s="23">
        <v>10</v>
      </c>
      <c r="J13" s="23"/>
      <c r="K13" s="16"/>
      <c r="L13" s="16">
        <f t="shared" si="1"/>
        <v>6.25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/>
      <c r="G14" s="22"/>
      <c r="H14" s="15">
        <v>8</v>
      </c>
      <c r="I14" s="15">
        <v>9</v>
      </c>
      <c r="J14" s="15"/>
      <c r="K14" s="16"/>
      <c r="L14" s="16">
        <f t="shared" si="1"/>
        <v>2.4166666666666665</v>
      </c>
      <c r="M14" s="15">
        <f t="shared" si="2"/>
        <v>1.7000000000000002</v>
      </c>
      <c r="N14" s="18"/>
      <c r="O14" s="25"/>
      <c r="P14" s="10">
        <v>0.2</v>
      </c>
      <c r="Q14" s="10">
        <v>0.1</v>
      </c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48" t="s">
        <v>43</v>
      </c>
      <c r="C15" s="11"/>
      <c r="D15" s="11"/>
      <c r="E15" s="46">
        <v>1</v>
      </c>
      <c r="F15" s="22"/>
      <c r="G15" s="22"/>
      <c r="H15" s="46"/>
      <c r="I15" s="46"/>
      <c r="J15" s="23"/>
      <c r="K15" s="16"/>
      <c r="L15" s="16">
        <f t="shared" si="1"/>
        <v>0.33333333333333331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>
        <v>10</v>
      </c>
      <c r="G16" s="22"/>
      <c r="H16" s="15">
        <v>6</v>
      </c>
      <c r="I16" s="15">
        <v>9.5</v>
      </c>
      <c r="J16" s="15"/>
      <c r="K16" s="16"/>
      <c r="L16" s="16">
        <f t="shared" si="1"/>
        <v>6.166666666666667</v>
      </c>
      <c r="M16" s="15">
        <f t="shared" si="2"/>
        <v>1.5499999999999998</v>
      </c>
      <c r="N16" s="18"/>
      <c r="O16" s="25"/>
      <c r="P16" s="10">
        <v>0.2</v>
      </c>
      <c r="Q16" s="10"/>
      <c r="R16" s="10">
        <v>7.0000000000000007E-2</v>
      </c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>
        <v>5</v>
      </c>
      <c r="F17" s="22"/>
      <c r="G17" s="22"/>
      <c r="H17" s="23">
        <v>9</v>
      </c>
      <c r="I17" s="23">
        <v>8</v>
      </c>
      <c r="J17" s="23"/>
      <c r="K17" s="16"/>
      <c r="L17" s="16">
        <f t="shared" si="1"/>
        <v>1.6666666666666667</v>
      </c>
      <c r="M17" s="15">
        <f t="shared" si="2"/>
        <v>1.7000000000000002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>
        <v>9.5</v>
      </c>
      <c r="G19" s="22"/>
      <c r="H19" s="15">
        <v>10</v>
      </c>
      <c r="I19" s="15">
        <v>10</v>
      </c>
      <c r="J19" s="15"/>
      <c r="K19" s="16"/>
      <c r="L19" s="16">
        <f t="shared" si="1"/>
        <v>6.5</v>
      </c>
      <c r="M19" s="15">
        <f t="shared" si="2"/>
        <v>2</v>
      </c>
      <c r="N19" s="18"/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/>
      <c r="G20" s="22"/>
      <c r="H20" s="15">
        <v>9</v>
      </c>
      <c r="I20" s="15">
        <v>10</v>
      </c>
      <c r="J20" s="15"/>
      <c r="K20" s="16"/>
      <c r="L20" s="16">
        <f t="shared" si="1"/>
        <v>2.8333333333333335</v>
      </c>
      <c r="M20" s="15">
        <f t="shared" si="2"/>
        <v>1.9</v>
      </c>
      <c r="N20" s="18"/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>
        <v>9.5</v>
      </c>
      <c r="G22" s="22"/>
      <c r="H22" s="23">
        <v>9</v>
      </c>
      <c r="I22" s="23">
        <v>10</v>
      </c>
      <c r="J22" s="23"/>
      <c r="K22" s="16"/>
      <c r="L22" s="16">
        <f t="shared" si="1"/>
        <v>5.666666666666667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/>
      <c r="G23" s="22"/>
      <c r="H23" s="15">
        <v>7</v>
      </c>
      <c r="I23" s="23">
        <v>9.5</v>
      </c>
      <c r="J23" s="15"/>
      <c r="K23" s="16"/>
      <c r="L23" s="16">
        <f t="shared" si="1"/>
        <v>2.9166666666666665</v>
      </c>
      <c r="M23" s="15">
        <f t="shared" si="2"/>
        <v>1.65</v>
      </c>
      <c r="N23" s="18"/>
      <c r="O23" s="18"/>
      <c r="P23" s="10">
        <v>0.2</v>
      </c>
      <c r="Q23" s="10">
        <v>0.1</v>
      </c>
      <c r="R23" s="10">
        <v>0.1</v>
      </c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22"/>
      <c r="G26" s="22"/>
      <c r="H26" s="15">
        <v>9</v>
      </c>
      <c r="I26" s="46"/>
      <c r="J26" s="15"/>
      <c r="K26" s="16"/>
      <c r="L26" s="16">
        <f t="shared" si="1"/>
        <v>2.4166666666666665</v>
      </c>
      <c r="M26" s="23">
        <f t="shared" si="2"/>
        <v>0.9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92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M39">
    <cfRule type="cellIs" dxfId="3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2018-04-23T08:16:23Z</dcterms:modified>
</cp:coreProperties>
</file>