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<sst xmlns="http://schemas.openxmlformats.org/spreadsheetml/2006/main" count="206" uniqueCount="90">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</sst>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2"/>
      <tableStyleElement type="firstRowStripe" dxfId="11"/>
      <tableStyleElement type="secondRowStripe" dxfId="10"/>
    </tableStyle>
    <tableStyle name="attendance-style" pivot="0" count="3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6"/>
    <tableColumn id="20" name="Tema proiect final" dataDxfId="5"/>
    <tableColumn id="21" name="Column1" dataDxfId="4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P39">
  <tableColumns count="16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3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G15" sqref="G15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/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4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 t="s">
        <v>87</v>
      </c>
      <c r="F3" s="43"/>
      <c r="G3" s="26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3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/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4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/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4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35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4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43"/>
      <c r="G9" s="26"/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3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 t="s">
        <v>54</v>
      </c>
      <c r="E10" s="42"/>
      <c r="F10" s="42"/>
      <c r="G10" s="35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4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42"/>
      <c r="G12" s="35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3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4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4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 t="s">
        <v>54</v>
      </c>
      <c r="E15" s="43"/>
      <c r="F15" s="43"/>
      <c r="G15" s="26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4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4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4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4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4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4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7:P39 H2:P26 C2:F26">
    <cfRule type="containsBlanks" dxfId="2" priority="2">
      <formula>LEN(TRIM(C2))=0</formula>
    </cfRule>
  </conditionalFormatting>
  <conditionalFormatting sqref="G2:G26">
    <cfRule type="containsBlanks" dxfId="1" priority="1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D36" sqref="D36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16" width="20.42578125" customWidth="1"/>
    <col min="17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>
        <v>9</v>
      </c>
      <c r="I2" s="15"/>
      <c r="J2" s="15"/>
      <c r="K2" s="16"/>
      <c r="L2" s="16">
        <f t="shared" ref="L2:L26" si="1">(E2 + F2 + G2)/3</f>
        <v>0</v>
      </c>
      <c r="M2" s="15">
        <f>(H2/10 +I2/10 + J2/10 + K2*7/10)</f>
        <v>0.9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>(H3/10 +I3/10 + J3/10 + K3*7/10)</f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>(H4/10 +I4/10 + J4/10 + K4*7/10)</f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/>
      <c r="F5" s="22"/>
      <c r="G5" s="22"/>
      <c r="H5" s="23">
        <v>10</v>
      </c>
      <c r="I5" s="23"/>
      <c r="J5" s="23"/>
      <c r="K5" s="16"/>
      <c r="L5" s="16">
        <f t="shared" si="1"/>
        <v>0</v>
      </c>
      <c r="M5" s="15">
        <f>(H5/10 +I5/10 + J5/10 + K5*7/10)</f>
        <v>1</v>
      </c>
      <c r="N5" s="24"/>
      <c r="O5" s="25"/>
      <c r="P5" s="10">
        <v>0.2</v>
      </c>
      <c r="Q5" s="10"/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>(H6/10 +I6/10 + J6/10 + K6*7/10)</f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/>
      <c r="F7" s="22"/>
      <c r="G7" s="22"/>
      <c r="H7" s="23">
        <v>10</v>
      </c>
      <c r="I7" s="23"/>
      <c r="J7" s="23"/>
      <c r="K7" s="16"/>
      <c r="L7" s="16">
        <f t="shared" si="1"/>
        <v>0</v>
      </c>
      <c r="M7" s="15">
        <f>(H7/10 +I7/10 + J7/10 + K7*7/10)</f>
        <v>1</v>
      </c>
      <c r="N7" s="18"/>
      <c r="O7" s="25"/>
      <c r="P7" s="10">
        <v>0.2</v>
      </c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>
        <v>10</v>
      </c>
      <c r="I8" s="23"/>
      <c r="J8" s="23"/>
      <c r="K8" s="16"/>
      <c r="L8" s="16">
        <f t="shared" si="1"/>
        <v>0</v>
      </c>
      <c r="M8" s="15">
        <f>(H8/10 +I8/10 + J8/10 + K8*7/10)</f>
        <v>1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1"/>
        <v>0</v>
      </c>
      <c r="M9" s="15">
        <f>(H9/10 +I9/10 + J9/10 + K9*7/10)</f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>(H10/10 +I10/10 + J10/10 + K10*7/10)</f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/>
      <c r="F11" s="22"/>
      <c r="G11" s="22"/>
      <c r="H11" s="15">
        <v>10</v>
      </c>
      <c r="I11" s="15"/>
      <c r="J11" s="15"/>
      <c r="K11" s="16"/>
      <c r="L11" s="16">
        <f t="shared" si="1"/>
        <v>0</v>
      </c>
      <c r="M11" s="15">
        <f>(H11/10 +I11/10 + J11/10 + K11*7/10)</f>
        <v>1</v>
      </c>
      <c r="N11" s="18"/>
      <c r="O11" s="25"/>
      <c r="P11" s="10">
        <v>0.2</v>
      </c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>(H12/10 +I12/10 + J12/10 + K12*7/10)</f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>
        <v>9.5</v>
      </c>
      <c r="I13" s="23"/>
      <c r="J13" s="23"/>
      <c r="K13" s="16"/>
      <c r="L13" s="16">
        <f t="shared" si="1"/>
        <v>0</v>
      </c>
      <c r="M13" s="15">
        <f>(H13/10 +I13/10 + J13/10 + K13*7/10)</f>
        <v>0.95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>
        <v>8</v>
      </c>
      <c r="I14" s="15"/>
      <c r="J14" s="15"/>
      <c r="K14" s="16"/>
      <c r="L14" s="16">
        <f t="shared" si="1"/>
        <v>0</v>
      </c>
      <c r="M14" s="15">
        <f>(H14/10 +I14/10 + J14/10 + K14*7/10)</f>
        <v>0.8</v>
      </c>
      <c r="N14" s="18"/>
      <c r="O14" s="25"/>
      <c r="P14" s="10">
        <v>0.2</v>
      </c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>(H15/10 +I15/10 + J15/10 + K15*7/10)</f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/>
      <c r="F16" s="22"/>
      <c r="G16" s="22"/>
      <c r="H16" s="15">
        <v>6</v>
      </c>
      <c r="I16" s="15"/>
      <c r="J16" s="15"/>
      <c r="K16" s="16"/>
      <c r="L16" s="16">
        <f t="shared" si="1"/>
        <v>0</v>
      </c>
      <c r="M16" s="15">
        <f>(H16/10 +I16/10 + J16/10 + K16*7/10)</f>
        <v>0.6</v>
      </c>
      <c r="N16" s="18"/>
      <c r="O16" s="25"/>
      <c r="P16" s="10">
        <v>0.2</v>
      </c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>
        <v>9</v>
      </c>
      <c r="I17" s="23"/>
      <c r="J17" s="23"/>
      <c r="K17" s="16"/>
      <c r="L17" s="16">
        <f t="shared" si="1"/>
        <v>0</v>
      </c>
      <c r="M17" s="15">
        <f>(H17/10 +I17/10 + J17/10 + K17*7/10)</f>
        <v>0.9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>(H18/10 +I18/10 + J18/10 + K18*7/10)</f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/>
      <c r="F19" s="22"/>
      <c r="G19" s="22"/>
      <c r="H19" s="15">
        <v>10</v>
      </c>
      <c r="I19" s="15"/>
      <c r="J19" s="15"/>
      <c r="K19" s="16"/>
      <c r="L19" s="16">
        <f t="shared" si="1"/>
        <v>0</v>
      </c>
      <c r="M19" s="15">
        <f>(H19/10 +I19/10 + J19/10 + K19*7/10)</f>
        <v>1</v>
      </c>
      <c r="N19" s="18"/>
      <c r="O19" s="18"/>
      <c r="P19" s="10">
        <v>0.2</v>
      </c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/>
      <c r="F20" s="22"/>
      <c r="G20" s="22"/>
      <c r="H20" s="15">
        <v>9</v>
      </c>
      <c r="I20" s="15"/>
      <c r="J20" s="15"/>
      <c r="K20" s="16"/>
      <c r="L20" s="16">
        <f t="shared" si="1"/>
        <v>0</v>
      </c>
      <c r="M20" s="15">
        <f>(H20/10 +I20/10 + J20/10 + K20*7/10)</f>
        <v>0.9</v>
      </c>
      <c r="N20" s="18"/>
      <c r="O20" s="18"/>
      <c r="P20" s="10">
        <v>0.2</v>
      </c>
      <c r="Q20" s="10"/>
      <c r="R20" s="10"/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>(H21/10 +I21/10 + J21/10 + K21*7/10)</f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>
        <v>9</v>
      </c>
      <c r="I22" s="23"/>
      <c r="J22" s="23"/>
      <c r="K22" s="16"/>
      <c r="L22" s="16">
        <f t="shared" si="1"/>
        <v>0</v>
      </c>
      <c r="M22" s="15">
        <f>(H22/10 +I22/10 + J22/10 + K22*7/10)</f>
        <v>0.9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>
        <v>7</v>
      </c>
      <c r="I23" s="15"/>
      <c r="J23" s="15"/>
      <c r="K23" s="16"/>
      <c r="L23" s="16">
        <f t="shared" si="1"/>
        <v>0</v>
      </c>
      <c r="M23" s="15">
        <f>(H23/10 +I23/10 + J23/10 + K23*7/10)</f>
        <v>0.7</v>
      </c>
      <c r="N23" s="18"/>
      <c r="O23" s="18"/>
      <c r="P23" s="10">
        <v>0.2</v>
      </c>
      <c r="Q23" s="10"/>
      <c r="R23" s="10"/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>(H24/10 +I24/10 + J24/10 + K24*7/10)</f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>(H25/10 +I25/10 + J25/10 + K25*7/10)</f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/>
      <c r="F26" s="22"/>
      <c r="G26" s="22"/>
      <c r="H26" s="15">
        <v>9</v>
      </c>
      <c r="I26" s="15"/>
      <c r="J26" s="15"/>
      <c r="K26" s="16"/>
      <c r="L26" s="16">
        <f t="shared" si="1"/>
        <v>0</v>
      </c>
      <c r="M26" s="23">
        <f>(H26/10 +I26/10 + J26/10 + K26*7/10)</f>
        <v>0.9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M39">
    <cfRule type="cellIs" dxfId="0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2018-03-24T11:33:34Z</dcterms:modified>
</cp:coreProperties>
</file>