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E:\Work\Java\easypoi-master\demo\src\main\resources\templates\"/>
    </mc:Choice>
  </mc:AlternateContent>
  <xr:revisionPtr revIDLastSave="0" documentId="13_ncr:1_{3EDD0985-856D-48B8-B454-ECFBAC4FDE3C}" xr6:coauthVersionLast="47" xr6:coauthVersionMax="47" xr10:uidLastSave="{00000000-0000-0000-0000-000000000000}"/>
  <bookViews>
    <workbookView xWindow="384" yWindow="384" windowWidth="23040" windowHeight="15960" firstSheet="1" activeTab="1" xr2:uid="{EF9C2FE3-F841-4BD0-BC51-E17DDA8DE8A3}"/>
  </bookViews>
  <sheets>
    <sheet name="wvsys2" sheetId="11" state="veryHidden" r:id="rId1"/>
    <sheet name="产品流转卡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DAT10">[1]客户数据!#REF!</definedName>
    <definedName name="_DAT11">[1]客户数据!#REF!</definedName>
    <definedName name="_DAT12">[1]客户数据!#REF!</definedName>
    <definedName name="_DAT13">[1]客户数据!#REF!</definedName>
    <definedName name="_DAT14">[1]客户数据!#REF!</definedName>
    <definedName name="_DAT15">[1]客户数据!#REF!</definedName>
    <definedName name="_DAT16">[1]客户数据!#REF!</definedName>
    <definedName name="_DAT17">[1]客户数据!#REF!</definedName>
    <definedName name="_DAT18">[1]客户数据!#REF!</definedName>
    <definedName name="_DAT19">[1]客户数据!#REF!</definedName>
    <definedName name="_DAT2">[1]客户数据!#REF!</definedName>
    <definedName name="_DAT20">[1]客户数据!#REF!</definedName>
    <definedName name="_DAT21">[1]客户数据!#REF!</definedName>
    <definedName name="_DAT22">[1]客户数据!#REF!</definedName>
    <definedName name="_DAT23">[1]客户数据!#REF!</definedName>
    <definedName name="_DAT24">[1]客户数据!#REF!</definedName>
    <definedName name="_DAT25">[1]客户数据!#REF!</definedName>
    <definedName name="_DAT26">[1]客户数据!#REF!</definedName>
    <definedName name="_DAT27">[1]客户数据!#REF!</definedName>
    <definedName name="_DAT28">[1]客户数据!#REF!</definedName>
    <definedName name="_DAT29">[1]客户数据!#REF!</definedName>
    <definedName name="_DAT3">[1]客户数据!#REF!</definedName>
    <definedName name="_DAT30">[1]客户数据!#REF!</definedName>
    <definedName name="_DAT31">[1]客户数据!#REF!</definedName>
    <definedName name="_DAT32">[1]客户数据!#REF!</definedName>
    <definedName name="_DAT33">[1]客户数据!#REF!</definedName>
    <definedName name="_DAT34">[1]客户数据!#REF!</definedName>
    <definedName name="_DAT35">[1]客户数据!#REF!</definedName>
    <definedName name="_DAT36">[1]客户数据!#REF!</definedName>
    <definedName name="_DAT37">[1]客户数据!#REF!</definedName>
    <definedName name="_DAT38">[1]客户数据!#REF!</definedName>
    <definedName name="_DAT39">[1]客户数据!#REF!</definedName>
    <definedName name="_DAT4">[1]客户数据!#REF!</definedName>
    <definedName name="_DAT40">[1]客户数据!#REF!</definedName>
    <definedName name="_DAT41">[1]客户数据!#REF!</definedName>
    <definedName name="_DAT42">[1]客户数据!#REF!</definedName>
    <definedName name="_DAT43">[1]客户数据!#REF!</definedName>
    <definedName name="_DAT44">[1]客户数据!#REF!</definedName>
    <definedName name="_DAT45">[1]客户数据!#REF!</definedName>
    <definedName name="_DAT46">[1]客户数据!#REF!</definedName>
    <definedName name="_DAT47">[1]客户数据!#REF!</definedName>
    <definedName name="_DAT48">[1]客户数据!#REF!</definedName>
    <definedName name="_DAT49">[1]客户数据!#REF!</definedName>
    <definedName name="_DAT50">[1]客户数据!#REF!</definedName>
    <definedName name="_DAT51">[1]客户数据!#REF!</definedName>
    <definedName name="_DAT52">[1]客户数据!#REF!</definedName>
    <definedName name="_DAT53">[1]客户数据!#REF!</definedName>
    <definedName name="_DAT54">[1]客户数据!#REF!</definedName>
    <definedName name="_DAT55">[1]客户数据!#REF!</definedName>
    <definedName name="_DAT56">[1]客户数据!#REF!</definedName>
    <definedName name="_DAT57">[1]客户数据!#REF!</definedName>
    <definedName name="_DAT58">[1]客户数据!#REF!</definedName>
    <definedName name="_DAT59">[1]客户数据!#REF!</definedName>
    <definedName name="_DAT60">[1]客户数据!#REF!</definedName>
    <definedName name="_DAT61">[1]客户数据!#REF!</definedName>
    <definedName name="_DAT62">[1]客户数据!#REF!</definedName>
    <definedName name="_DAT63">[1]客户数据!#REF!</definedName>
    <definedName name="_DAT64">[1]客户数据!#REF!</definedName>
    <definedName name="_DAT65">[1]客户数据!#REF!</definedName>
    <definedName name="_DAT66">[1]客户数据!#REF!</definedName>
    <definedName name="_DAT67">[1]客户数据!#REF!</definedName>
    <definedName name="_DAT68">[1]客户数据!#REF!</definedName>
    <definedName name="_DAT69">[1]客户数据!#REF!</definedName>
    <definedName name="_DAT7">[1]客户数据!#REF!</definedName>
    <definedName name="_DAT70">[1]客户数据!#REF!</definedName>
    <definedName name="_DAT71">[1]客户数据!#REF!</definedName>
    <definedName name="_DAT72">[1]客户数据!#REF!</definedName>
    <definedName name="_DAT73">[1]客户数据!#REF!</definedName>
    <definedName name="_DAT74">[1]客户数据!#REF!</definedName>
    <definedName name="_DAT75">[1]客户数据!#REF!</definedName>
    <definedName name="_DAT76">[1]客户数据!#REF!</definedName>
    <definedName name="_DAT77">[1]客户数据!#REF!</definedName>
    <definedName name="_DAT78">[1]客户数据!#REF!</definedName>
    <definedName name="_DAT79">[1]客户数据!#REF!</definedName>
    <definedName name="_DAT80">[1]客户数据!#REF!</definedName>
    <definedName name="_DAT81">[1]客户数据!#REF!</definedName>
    <definedName name="_DAT82">[1]客户数据!#REF!</definedName>
    <definedName name="_DAT83">[1]客户数据!#REF!</definedName>
    <definedName name="_DAT84">[1]客户数据!#REF!</definedName>
    <definedName name="_DAT85">[1]客户数据!#REF!</definedName>
    <definedName name="_DAT86">[1]客户数据!#REF!</definedName>
    <definedName name="_DAT87">[1]客户数据!#REF!</definedName>
    <definedName name="_DAT88">[1]客户数据!#REF!</definedName>
    <definedName name="_DAT89">[1]客户数据!#REF!</definedName>
    <definedName name="End">9E+307</definedName>
    <definedName name="_xlnm.Print_Area" localSheetId="0">wvsys2!$A$1:$F$9</definedName>
    <definedName name="row">MOD(COLUMN([2]考场安排!#REF!)-COLUMN([2]考场安排!A1),2)*([2]考场安排!$K$2-1)+SIGN(0.5-MOD(COLUMN([2]考场安排!#REF!)-COLUMN([2]考场安排!A1),2))*(ROW([2]考场安排!A1)-ROW([2]考场安排!#REF!))+(COLUMN([2]考场安排!#REF!)-COLUMN([2]考场安排!A1))*[2]考场安排!$K$2+1</definedName>
    <definedName name="TESTHKEY">[1]客户数据!#REF!</definedName>
    <definedName name="Top">([2]考场安排!$C$2-1)*[2]考场安排!$I$2+1</definedName>
    <definedName name="多">OFFSET([3]会计科目!$I$2,MATCH([3]凭证录入!$F1,多1,0),1,,COUNTA(OFFSET([3]会计科目!$J$2:$IV$2,MATCH([3]凭证录入!$F1,多1,0),)))</definedName>
    <definedName name="多1">[3]会计科目!$I$3:$I$92</definedName>
    <definedName name="分类">#REF!</definedName>
    <definedName name="核销情况">[4]三1!#REF!</definedName>
    <definedName name="科目">OFFSET(#REF!,,,COUNTA(#REF!),)</definedName>
    <definedName name="客户">#REF!</definedName>
    <definedName name="流水号">OFFSET([4]核销情况!$C$5,,,COUNTA([4]核销情况!$C$5:$C$104))</definedName>
    <definedName name="流水号1">OFFSET('[4]核销情况 (制)'!$C$5,,,COUNTA('[4]核销情况 (制)'!$C$5:$C$104))</definedName>
    <definedName name="明细科目">OFFSET([5]会计科目!$I$2,MATCH([5]凭证录入!$E1,总账科目,0),1,,COUNTA(OFFSET([5]会计科目!$J$2:$IV$2,MATCH([5]凭证录入!$E1,总账科目,0),)))</definedName>
    <definedName name="拼音">{"","";"吖","A";"八","B";"嚓","C";"咑","D";"鵽","E";"发","F";"猤","G";"铪","H";"夻","J";"咔","K";"垃","L";"嘸","M";"旀","N";"噢","O";"妑","P";"七","Q";"囕","R";"仨","S";"他","T";"屲","W";"夕","X";"丫","Y";"帀","Z"}</definedName>
    <definedName name="嵌套函数">#REF!</definedName>
    <definedName name="日">OFFSET(#REF!,,,COUNTA(#REF!),)</definedName>
    <definedName name="三泰">OFFSET([4]核销情况!$C$5,,,COUNTA([4]核销情况!$C$5:$C$104))</definedName>
    <definedName name="姓名">OFFSET([2]双级下拉菜单!$J$1,MATCH([2]双级下拉菜单!XFD1,[2]双级下拉菜单!$I$1:$I$65536,)-1,,COUNTIF([2]双级下拉菜单!$I$1:$I$65536,[2]双级下拉菜单!XFD1))</definedName>
    <definedName name="银行">[6]下拉!$F$1:$F$2</definedName>
    <definedName name="有">OFFSET([7]会计科目!$I$2,MATCH([7]凭证录入!$F1,月,0),1,,COUNTA(OFFSET([7]会计科目!$J$2:$IV$2,MATCH([7]凭证录入!$F1,月,0),)))</definedName>
    <definedName name="月">[7]会计科目!$I$3:$I$92</definedName>
    <definedName name="月份">#REF!</definedName>
    <definedName name="摘要">OFFSET(#REF!,,,COUNTA(#REF!),)</definedName>
    <definedName name="摘要1">#REF!</definedName>
    <definedName name="摘要A">#REF!</definedName>
    <definedName name="账户">#REF!</definedName>
    <definedName name="制作">OFFSET('[4]核销情况 (制)'!$C$5,,,COUNTA('[4]核销情况 (制)'!$C$5:$C$104))</definedName>
    <definedName name="总账科目">[5]会计科目!$I$3:$I$92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1" authorId="0" shapeId="0" xr:uid="{DE424A55-9B8A-4680-8A5A-E0504040B0C7}">
      <text>
        <r>
          <rPr>
            <b/>
            <sz val="9"/>
            <rFont val="宋体"/>
            <family val="3"/>
            <charset val="134"/>
          </rPr>
          <t>单页不重复标签数量</t>
        </r>
      </text>
    </comment>
    <comment ref="J2" authorId="0" shapeId="0" xr:uid="{3A0B4043-7EDB-47A3-B9B0-952765DBC1B0}">
      <text>
        <r>
          <rPr>
            <b/>
            <sz val="9"/>
            <rFont val="宋体"/>
            <family val="3"/>
            <charset val="134"/>
          </rPr>
          <t>参数开始行号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J3" authorId="0" shapeId="0" xr:uid="{D459B433-93D3-4220-ABC8-8071034E9D01}">
      <text>
        <r>
          <rPr>
            <b/>
            <sz val="9"/>
            <rFont val="宋体"/>
            <family val="3"/>
            <charset val="134"/>
          </rPr>
          <t>标题所在行号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<sst xmlns="http://schemas.openxmlformats.org/spreadsheetml/2006/main" count="170" uniqueCount="108">
  <si>
    <t>参数配置：</t>
  </si>
  <si>
    <t>顺丰速运</t>
  </si>
  <si>
    <t>王某</t>
  </si>
  <si>
    <t>浙江大学</t>
  </si>
  <si>
    <t xml:space="preserve"> 10-19</t>
  </si>
  <si>
    <t xml:space="preserve"> 2016-10-19</t>
  </si>
  <si>
    <t xml:space="preserve"> 2016  10   19</t>
  </si>
  <si>
    <t>标题数：</t>
  </si>
  <si>
    <t>打印次数：</t>
  </si>
  <si>
    <t>圆通快递</t>
  </si>
  <si>
    <t>上海商学院</t>
  </si>
  <si>
    <t>浙江省杭州市</t>
  </si>
  <si>
    <t>参数配置起始行号：</t>
  </si>
  <si>
    <t>申通快递</t>
  </si>
  <si>
    <t>上海市徐汇区中山西路2271号</t>
  </si>
  <si>
    <t>清晨</t>
  </si>
  <si>
    <t>参与参数配置总行数：</t>
  </si>
  <si>
    <t>韵达快运</t>
  </si>
  <si>
    <t>QQ642595370</t>
  </si>
  <si>
    <t>标题所在行号：</t>
  </si>
  <si>
    <t>天天快递</t>
  </si>
  <si>
    <t>D:\Program Files\Microsoft Ni</t>
  </si>
  <si>
    <t>√</t>
  </si>
  <si>
    <t>汇通快递</t>
  </si>
  <si>
    <t>2014  7   16</t>
  </si>
  <si>
    <t>1.09609250_</t>
  </si>
  <si>
    <t xml:space="preserve"> 2015  6   22</t>
  </si>
  <si>
    <t xml:space="preserve"> 2014-7-16</t>
  </si>
  <si>
    <t>EMS特快</t>
  </si>
  <si>
    <t>1.09382683_</t>
  </si>
  <si>
    <t>wangwei_03</t>
  </si>
  <si>
    <t>宅急送快递</t>
  </si>
  <si>
    <t>1.04532434_</t>
  </si>
  <si>
    <t>wangvei32</t>
  </si>
  <si>
    <t>收件人</t>
  </si>
  <si>
    <t>中通速递</t>
  </si>
  <si>
    <t>1.09402663_</t>
  </si>
  <si>
    <t>wangwei_08</t>
  </si>
  <si>
    <t>收件电话</t>
  </si>
  <si>
    <t>其他快递</t>
  </si>
  <si>
    <t>5B31K016N29413102290B6925</t>
  </si>
  <si>
    <t>1.09012221_</t>
  </si>
  <si>
    <t>wangwei_00</t>
  </si>
  <si>
    <t>寄件员工</t>
  </si>
  <si>
    <t>员工电话</t>
  </si>
  <si>
    <t>备注2</t>
  </si>
  <si>
    <t>上海题桥江苏纺织科技有限公司</t>
  </si>
  <si>
    <t>产品流转卡A</t>
  </si>
  <si>
    <t>产品流转卡B</t>
  </si>
  <si>
    <t>设备编号</t>
  </si>
  <si>
    <t>缸号</t>
  </si>
  <si>
    <t>生产序号</t>
  </si>
  <si>
    <t>进缸日期</t>
  </si>
  <si>
    <t>主缸</t>
  </si>
  <si>
    <t>客户名称</t>
  </si>
  <si>
    <t>交期</t>
  </si>
  <si>
    <t>合约号</t>
  </si>
  <si>
    <t>纱支</t>
  </si>
  <si>
    <t>纱批</t>
  </si>
  <si>
    <t>客色号</t>
  </si>
  <si>
    <t>色号</t>
  </si>
  <si>
    <t>颜色</t>
  </si>
  <si>
    <t>客户品名</t>
  </si>
  <si>
    <t>造筒说明</t>
  </si>
  <si>
    <t>投染数</t>
  </si>
  <si>
    <t>单重（KG)</t>
  </si>
  <si>
    <t>个数</t>
  </si>
  <si>
    <t>工种</t>
  </si>
  <si>
    <t>签名</t>
  </si>
  <si>
    <t>日期/时间</t>
  </si>
  <si>
    <t>实发重量/数量</t>
  </si>
  <si>
    <t>中转库工</t>
  </si>
  <si>
    <t>质检员</t>
  </si>
  <si>
    <t>装笼人</t>
  </si>
  <si>
    <t>造筒人</t>
  </si>
  <si>
    <t>染色工</t>
  </si>
  <si>
    <t>甲班</t>
  </si>
  <si>
    <t>包装人</t>
  </si>
  <si>
    <t>出缸时间</t>
  </si>
  <si>
    <t>乙班</t>
  </si>
  <si>
    <t>质检留言</t>
  </si>
  <si>
    <t>投缸时间</t>
  </si>
  <si>
    <t>对样员</t>
  </si>
  <si>
    <t>脱水工</t>
  </si>
  <si>
    <t>计划备注</t>
  </si>
  <si>
    <t>卸笼人</t>
  </si>
  <si>
    <t>烘干工</t>
  </si>
  <si>
    <t>工序留言</t>
  </si>
  <si>
    <t>计划调度留言</t>
  </si>
  <si>
    <t>打印人：</t>
  </si>
  <si>
    <t>{{machineAndSort}}</t>
    <phoneticPr fontId="1" type="noConversion"/>
  </si>
  <si>
    <t>{{batchNo}}</t>
    <phoneticPr fontId="1" type="noConversion"/>
  </si>
  <si>
    <t>{{daySort}}</t>
    <phoneticPr fontId="1" type="noConversion"/>
  </si>
  <si>
    <t>{{enterVatOrdDt}}</t>
    <phoneticPr fontId="1" type="noConversion"/>
  </si>
  <si>
    <t>{{customerNm}}</t>
    <phoneticPr fontId="1" type="noConversion"/>
  </si>
  <si>
    <t xml:space="preserve"> {{manufOrdDt}}</t>
    <phoneticPr fontId="1" type="noConversion"/>
  </si>
  <si>
    <t>{{cusContractCd}}</t>
    <phoneticPr fontId="1" type="noConversion"/>
  </si>
  <si>
    <t>{{prodNm}}</t>
    <phoneticPr fontId="1" type="noConversion"/>
  </si>
  <si>
    <t>{{lot}}</t>
    <phoneticPr fontId="1" type="noConversion"/>
  </si>
  <si>
    <t>{{cusColorCd}}</t>
    <phoneticPr fontId="1" type="noConversion"/>
  </si>
  <si>
    <t>{{colorCd}}</t>
    <phoneticPr fontId="1" type="noConversion"/>
  </si>
  <si>
    <t>{{colorNm}}</t>
    <phoneticPr fontId="1" type="noConversion"/>
  </si>
  <si>
    <t>{{totalWeightIn}}</t>
    <phoneticPr fontId="1" type="noConversion"/>
  </si>
  <si>
    <t>{{pieceWgt}}</t>
    <phoneticPr fontId="1" type="noConversion"/>
  </si>
  <si>
    <t>{{totalQtyIn}}</t>
    <phoneticPr fontId="1" type="noConversion"/>
  </si>
  <si>
    <t>{{remark3}}</t>
    <phoneticPr fontId="1" type="noConversion"/>
  </si>
  <si>
    <t>{{planContent}}</t>
    <phoneticPr fontId="1" type="noConversion"/>
  </si>
  <si>
    <t>{{prtUserNm}}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</si>
</sst>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¥&quot;* #,##0.00_ ;_ &quot;¥&quot;* \-#,##0.00_ ;_ &quot;¥&quot;* &quot;-&quot;??_ ;_ @_ "/>
    <numFmt numFmtId="176" formatCode="_-* #,##0_$_-;\-* #,##0_$_-;_-* &quot;-&quot;_$_-;_-@_-"/>
    <numFmt numFmtId="177" formatCode="_-* #,##0.00_$_-;\-* #,##0.00_$_-;_-* &quot;-&quot;??_$_-;_-@_-"/>
    <numFmt numFmtId="178" formatCode="m&quot;月&quot;d&quot;日&quot;;@"/>
    <numFmt numFmtId="179" formatCode=";;;"/>
    <numFmt numFmtId="180" formatCode="0_);[Red]\(0\)"/>
    <numFmt numFmtId="181" formatCode="0.00_ "/>
  </numFmts>
  <fonts count="38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8"/>
      <name val="宋体"/>
      <family val="3"/>
      <charset val="134"/>
    </font>
    <font>
      <sz val="11"/>
      <name val="宋体"/>
      <family val="3"/>
      <charset val="134"/>
    </font>
    <font>
      <sz val="1"/>
      <color indexed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9"/>
      <color indexed="10"/>
      <name val="Geneva"/>
      <family val="2"/>
    </font>
    <font>
      <sz val="10"/>
      <name val="Helv"/>
      <family val="2"/>
    </font>
    <font>
      <b/>
      <sz val="13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Times New Roman"/>
      <family val="1"/>
    </font>
    <font>
      <sz val="10"/>
      <name val="Geneva"/>
      <family val="2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Arial"/>
      <family val="2"/>
    </font>
    <font>
      <b/>
      <sz val="11"/>
      <color indexed="56"/>
      <name val="宋体"/>
      <family val="3"/>
      <charset val="134"/>
    </font>
    <font>
      <sz val="12"/>
      <name val="Arial"/>
      <family val="2"/>
    </font>
    <font>
      <b/>
      <sz val="11"/>
      <color indexed="63"/>
      <name val="宋体"/>
      <family val="3"/>
      <charset val="134"/>
    </font>
    <font>
      <u/>
      <sz val="12"/>
      <color indexed="12"/>
      <name val="隶书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8"/>
      <name val="宋体"/>
      <family val="3"/>
      <charset val="134"/>
      <scheme val="major"/>
    </font>
  </fonts>
  <fills count="1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66">
    <xf numFmtId="0" fontId="0" fillId="0" borderId="0"/>
    <xf numFmtId="0" fontId="2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3" fillId="0" borderId="0"/>
    <xf numFmtId="0" fontId="13" fillId="0" borderId="0"/>
    <xf numFmtId="0" fontId="13" fillId="0" borderId="0"/>
    <xf numFmtId="0" fontId="35" fillId="0" borderId="0"/>
    <xf numFmtId="0" fontId="35" fillId="0" borderId="0"/>
    <xf numFmtId="0" fontId="35" fillId="0" borderId="0"/>
    <xf numFmtId="0" fontId="23" fillId="0" borderId="0"/>
    <xf numFmtId="0" fontId="2" fillId="0" borderId="0" applyNumberFormat="0" applyFont="0" applyFill="0" applyBorder="0" applyAlignment="0" applyProtection="0">
      <alignment vertical="center"/>
    </xf>
    <xf numFmtId="0" fontId="1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7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2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Alignment="0" applyProtection="0">
      <alignment vertical="center"/>
    </xf>
    <xf numFmtId="0" fontId="14" fillId="3" borderId="0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>
      <alignment vertical="center"/>
    </xf>
    <xf numFmtId="0" fontId="14" fillId="4" borderId="0" applyNumberFormat="0" applyFont="0" applyAlignment="0" applyProtection="0">
      <alignment vertical="center"/>
    </xf>
    <xf numFmtId="0" fontId="14" fillId="4" borderId="0" applyNumberFormat="0" applyFont="0" applyAlignment="0" applyProtection="0">
      <alignment vertical="center"/>
    </xf>
    <xf numFmtId="0" fontId="14" fillId="4" borderId="0" applyNumberFormat="0" applyFont="0" applyAlignment="0" applyProtection="0">
      <alignment vertical="center"/>
    </xf>
    <xf numFmtId="0" fontId="14" fillId="4" borderId="0" applyNumberFormat="0" applyFont="0" applyAlignment="0" applyProtection="0">
      <alignment vertical="center"/>
    </xf>
    <xf numFmtId="0" fontId="14" fillId="4" borderId="0" applyNumberFormat="0" applyAlignment="0" applyProtection="0">
      <alignment vertical="center"/>
    </xf>
    <xf numFmtId="0" fontId="14" fillId="0" borderId="0" applyNumberFormat="0" applyFont="0" applyFill="0" applyAlignment="0" applyProtection="0">
      <alignment vertical="center"/>
    </xf>
    <xf numFmtId="0" fontId="14" fillId="4" borderId="0" applyProtection="0">
      <alignment vertical="center"/>
    </xf>
    <xf numFmtId="0" fontId="14" fillId="4" borderId="0" applyProtection="0">
      <alignment vertical="center"/>
    </xf>
    <xf numFmtId="0" fontId="14" fillId="4" borderId="0" applyProtection="0">
      <alignment vertical="center"/>
    </xf>
    <xf numFmtId="0" fontId="14" fillId="4" borderId="0" applyProtection="0">
      <alignment vertical="center"/>
    </xf>
    <xf numFmtId="0" fontId="14" fillId="5" borderId="0" applyNumberFormat="0" applyProtection="0">
      <alignment vertical="center"/>
    </xf>
    <xf numFmtId="0" fontId="14" fillId="5" borderId="0" applyProtection="0">
      <alignment vertical="center"/>
    </xf>
    <xf numFmtId="0" fontId="14" fillId="5" borderId="0" applyProtection="0">
      <alignment vertical="center"/>
    </xf>
    <xf numFmtId="0" fontId="14" fillId="5" borderId="0" applyProtection="0">
      <alignment vertical="center"/>
    </xf>
    <xf numFmtId="0" fontId="14" fillId="5" borderId="0" applyNumberFormat="0" applyAlignment="0" applyProtection="0">
      <alignment vertical="center"/>
    </xf>
    <xf numFmtId="0" fontId="14" fillId="5" borderId="0" applyNumberFormat="0" applyAlignment="0" applyProtection="0">
      <alignment vertical="center"/>
    </xf>
    <xf numFmtId="0" fontId="14" fillId="5" borderId="0" applyAlignment="0" applyProtection="0">
      <alignment vertical="center"/>
    </xf>
    <xf numFmtId="0" fontId="14" fillId="5" borderId="0" applyNumberFormat="0" applyAlignment="0" applyProtection="0">
      <alignment vertical="center"/>
    </xf>
    <xf numFmtId="0" fontId="14" fillId="5" borderId="0" applyNumberFormat="0" applyAlignment="0" applyProtection="0">
      <alignment vertical="center"/>
    </xf>
    <xf numFmtId="0" fontId="14" fillId="5" borderId="0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9" borderId="0" applyNumberFormat="0" applyFont="0" applyAlignment="0" applyProtection="0">
      <alignment vertical="center"/>
    </xf>
    <xf numFmtId="0" fontId="14" fillId="9" borderId="0" applyNumberFormat="0" applyFon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5" borderId="0" applyNumberFormat="0" applyFon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8" borderId="0" applyNumberForma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8" borderId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3" borderId="0" applyNumberFormat="0" applyFont="0" applyBorder="0" applyAlignment="0" applyProtection="0">
      <alignment vertical="center"/>
    </xf>
    <xf numFmtId="0" fontId="9" fillId="13" borderId="0" applyAlignment="0" applyProtection="0">
      <alignment vertical="center"/>
    </xf>
    <xf numFmtId="0" fontId="9" fillId="13" borderId="0" applyProtection="0">
      <alignment vertical="center"/>
    </xf>
    <xf numFmtId="0" fontId="9" fillId="13" borderId="0" applyProtection="0">
      <alignment vertical="center"/>
    </xf>
    <xf numFmtId="0" fontId="9" fillId="13" borderId="0" applyNumberFormat="0" applyProtection="0">
      <alignment vertical="center"/>
    </xf>
    <xf numFmtId="0" fontId="9" fillId="13" borderId="0" applyNumberForma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9" borderId="0" applyNumberFormat="0" applyAlignment="0" applyProtection="0">
      <alignment vertical="center"/>
    </xf>
    <xf numFmtId="0" fontId="9" fillId="9" borderId="0" applyNumberFormat="0" applyAlignment="0" applyProtection="0">
      <alignment vertical="center"/>
    </xf>
    <xf numFmtId="0" fontId="9" fillId="9" borderId="0" applyProtection="0">
      <alignment vertical="center"/>
    </xf>
    <xf numFmtId="0" fontId="9" fillId="9" borderId="0" applyNumberFormat="0" applyProtection="0">
      <alignment vertical="center"/>
    </xf>
    <xf numFmtId="0" fontId="9" fillId="9" borderId="0" applyNumberFormat="0" applyProtection="0">
      <alignment vertical="center"/>
    </xf>
    <xf numFmtId="0" fontId="9" fillId="9" borderId="0" applyNumberFormat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0" borderId="0" applyNumberForma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>
      <alignment vertical="top"/>
      <protection locked="0"/>
    </xf>
    <xf numFmtId="0" fontId="27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2" fillId="0" borderId="1" applyNumberFormat="0" applyFont="0" applyFill="0" applyBorder="0" applyAlignment="0" applyProtection="0">
      <alignment vertical="center"/>
    </xf>
    <xf numFmtId="0" fontId="32" fillId="0" borderId="1" applyNumberFormat="0" applyFont="0" applyFill="0" applyBorder="0" applyAlignment="0" applyProtection="0">
      <alignment vertical="center"/>
    </xf>
    <xf numFmtId="0" fontId="32" fillId="0" borderId="1" applyNumberFormat="0" applyFont="0" applyFill="0" applyBorder="0" applyAlignment="0" applyProtection="0">
      <alignment vertical="center"/>
    </xf>
    <xf numFmtId="0" fontId="32" fillId="0" borderId="1" applyNumberFormat="0" applyFont="0" applyFill="0" applyBorder="0" applyAlignment="0" applyProtection="0">
      <alignment vertical="center"/>
    </xf>
    <xf numFmtId="0" fontId="32" fillId="0" borderId="1" applyNumberFormat="0" applyFont="0" applyFill="0" applyBorder="0" applyAlignment="0" applyProtection="0">
      <alignment vertical="center"/>
    </xf>
    <xf numFmtId="0" fontId="32" fillId="0" borderId="1" applyNumberFormat="0" applyFont="0" applyFill="0" applyBorder="0" applyAlignment="0" applyProtection="0">
      <alignment vertical="center"/>
    </xf>
    <xf numFmtId="0" fontId="32" fillId="0" borderId="1" applyNumberFormat="0" applyFont="0" applyFill="0" applyBorder="0" applyAlignment="0" applyProtection="0">
      <alignment vertical="center"/>
    </xf>
    <xf numFmtId="0" fontId="32" fillId="0" borderId="1" applyNumberFormat="0" applyFont="0" applyFill="0" applyBorder="0" applyAlignment="0" applyProtection="0">
      <alignment vertical="center"/>
    </xf>
    <xf numFmtId="0" fontId="32" fillId="0" borderId="1" applyNumberFormat="0" applyFont="0" applyFill="0" applyBorder="0" applyAlignment="0" applyProtection="0">
      <alignment vertical="center"/>
    </xf>
    <xf numFmtId="0" fontId="32" fillId="0" borderId="1" applyNumberFormat="0" applyFont="0" applyFill="0" applyBorder="0" applyAlignment="0" applyProtection="0">
      <alignment vertical="center"/>
    </xf>
    <xf numFmtId="0" fontId="24" fillId="0" borderId="0" applyNumberFormat="0" applyFont="0" applyFill="0" applyBorder="0" applyAlignment="0" applyProtection="0">
      <alignment vertical="center"/>
    </xf>
    <xf numFmtId="0" fontId="24" fillId="0" borderId="0" applyNumberFormat="0" applyFont="0" applyFill="0" applyBorder="0" applyAlignment="0" applyProtection="0">
      <alignment vertical="center"/>
    </xf>
    <xf numFmtId="0" fontId="24" fillId="0" borderId="0" applyNumberFormat="0" applyFont="0" applyFill="0" applyBorder="0" applyAlignment="0" applyProtection="0">
      <alignment vertical="center"/>
    </xf>
    <xf numFmtId="0" fontId="24" fillId="0" borderId="0" applyNumberFormat="0" applyFont="0" applyFill="0" applyBorder="0" applyAlignment="0" applyProtection="0">
      <alignment vertical="center"/>
    </xf>
    <xf numFmtId="0" fontId="24" fillId="0" borderId="0" applyNumberFormat="0" applyFont="0" applyFill="0" applyBorder="0" applyAlignment="0" applyProtection="0">
      <alignment vertical="center"/>
    </xf>
    <xf numFmtId="0" fontId="20" fillId="0" borderId="2" applyNumberFormat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0" fillId="0" borderId="2" applyNumberFormat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0" fillId="0" borderId="2" applyNumberFormat="0" applyFont="0" applyFill="0" applyBorder="0" applyAlignment="0" applyProtection="0">
      <alignment vertical="center"/>
    </xf>
    <xf numFmtId="0" fontId="20" fillId="0" borderId="2" applyNumberFormat="0" applyFont="0" applyFill="0" applyBorder="0" applyAlignment="0" applyProtection="0">
      <alignment vertical="center"/>
    </xf>
    <xf numFmtId="0" fontId="20" fillId="0" borderId="2" applyNumberFormat="0" applyFont="0" applyFill="0" applyBorder="0" applyAlignment="0" applyProtection="0">
      <alignment vertical="center"/>
    </xf>
    <xf numFmtId="0" fontId="20" fillId="0" borderId="2" applyNumberFormat="0" applyFont="0" applyFill="0" applyBorder="0" applyAlignment="0" applyProtection="0">
      <alignment vertical="center"/>
    </xf>
    <xf numFmtId="0" fontId="20" fillId="0" borderId="2" applyNumberFormat="0" applyFont="0" applyFill="0" applyBorder="0" applyAlignment="0" applyProtection="0">
      <alignment vertical="center"/>
    </xf>
    <xf numFmtId="0" fontId="20" fillId="0" borderId="2" applyNumberFormat="0" applyFont="0" applyFill="0" applyBorder="0" applyAlignment="0" applyProtection="0">
      <alignment vertical="center"/>
    </xf>
    <xf numFmtId="0" fontId="28" fillId="0" borderId="3" applyNumberFormat="0" applyFon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on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on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ont="0" applyFill="0" applyBorder="0" applyAlignment="0" applyProtection="0">
      <alignment vertical="center"/>
    </xf>
    <xf numFmtId="0" fontId="28" fillId="0" borderId="3" applyNumberFormat="0" applyFont="0" applyFill="0" applyBorder="0" applyAlignment="0" applyProtection="0">
      <alignment vertical="center"/>
    </xf>
    <xf numFmtId="0" fontId="28" fillId="0" borderId="3" applyNumberFormat="0" applyFont="0" applyFill="0" applyBorder="0" applyAlignment="0" applyProtection="0">
      <alignment vertical="center"/>
    </xf>
    <xf numFmtId="0" fontId="28" fillId="0" borderId="3" applyNumberFormat="0" applyFont="0" applyFill="0" applyBorder="0" applyAlignment="0" applyProtection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4" fillId="0" borderId="0" applyNumberFormat="0" applyFont="0" applyFill="0" applyBorder="0" applyAlignment="0" applyProtection="0">
      <alignment vertical="center"/>
    </xf>
    <xf numFmtId="0" fontId="24" fillId="0" borderId="0" applyNumberFormat="0" applyFont="0" applyFill="0" applyBorder="0" applyAlignment="0" applyProtection="0">
      <alignment vertical="center"/>
    </xf>
    <xf numFmtId="0" fontId="24" fillId="0" borderId="0" applyNumberFormat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3" borderId="0" applyNumberFormat="0" applyAlignment="0" applyProtection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3" borderId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35" fillId="0" borderId="0" applyNumberFormat="0" applyFont="0" applyFill="0" applyBorder="0" applyAlignment="0" applyProtection="0">
      <alignment vertical="center"/>
    </xf>
    <xf numFmtId="0" fontId="35" fillId="0" borderId="0" applyNumberFormat="0" applyFont="0" applyFill="0" applyBorder="0" applyAlignment="0" applyProtection="0">
      <alignment vertical="center"/>
    </xf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Protection="0"/>
    <xf numFmtId="0" fontId="35" fillId="0" borderId="0" applyProtection="0"/>
    <xf numFmtId="0" fontId="35" fillId="0" borderId="0"/>
    <xf numFmtId="0" fontId="35" fillId="0" borderId="0" applyNumberFormat="0" applyFont="0" applyFill="0" applyBorder="0" applyAlignment="0" applyProtection="0"/>
    <xf numFmtId="0" fontId="35" fillId="0" borderId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14" fillId="0" borderId="0" applyProtection="0">
      <alignment vertical="center"/>
    </xf>
    <xf numFmtId="0" fontId="35" fillId="0" borderId="0" applyNumberFormat="0" applyProtection="0"/>
    <xf numFmtId="0" fontId="35" fillId="0" borderId="0"/>
    <xf numFmtId="0" fontId="35" fillId="0" borderId="0" applyNumberFormat="0" applyFont="0" applyFill="0" applyBorder="0" applyAlignment="0" applyProtection="0"/>
    <xf numFmtId="0" fontId="35" fillId="0" borderId="0"/>
    <xf numFmtId="0" fontId="35" fillId="0" borderId="0" applyNumberFormat="0" applyFont="0" applyFill="0" applyBorder="0" applyAlignment="0" applyProtection="0"/>
    <xf numFmtId="0" fontId="35" fillId="0" borderId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Protection="0"/>
    <xf numFmtId="0" fontId="35" fillId="0" borderId="0" applyNumberFormat="0" applyFont="0" applyFill="0" applyBorder="0" applyAlignment="0" applyProtection="0"/>
    <xf numFmtId="0" fontId="35" fillId="0" borderId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>
      <alignment vertical="center"/>
    </xf>
    <xf numFmtId="0" fontId="35" fillId="0" borderId="0" applyNumberFormat="0" applyFont="0" applyFill="0" applyBorder="0" applyAlignment="0" applyProtection="0"/>
    <xf numFmtId="0" fontId="35" fillId="0" borderId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Protection="0">
      <alignment vertical="center"/>
    </xf>
    <xf numFmtId="0" fontId="35" fillId="0" borderId="0" applyNumberFormat="0" applyFont="0" applyBorder="0" applyAlignment="0" applyProtection="0">
      <alignment vertical="center"/>
    </xf>
    <xf numFmtId="0" fontId="35" fillId="0" borderId="0" applyNumberFormat="0" applyProtection="0">
      <alignment vertical="center"/>
    </xf>
    <xf numFmtId="0" fontId="35" fillId="0" borderId="0" applyNumberForma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2" fillId="0" borderId="0">
      <alignment vertical="center"/>
    </xf>
    <xf numFmtId="0" fontId="15" fillId="0" borderId="0" applyNumberFormat="0" applyFont="0" applyFill="0" applyBorder="0" applyAlignment="0" applyProtection="0">
      <alignment vertical="center"/>
    </xf>
    <xf numFmtId="0" fontId="15" fillId="4" borderId="0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0" borderId="0" applyNumberFormat="0" applyFont="0" applyFill="0" applyBorder="0" applyAlignment="0" applyProtection="0">
      <alignment vertical="center"/>
    </xf>
    <xf numFmtId="0" fontId="15" fillId="0" borderId="0" applyNumberFormat="0" applyFont="0" applyFill="0" applyBorder="0" applyAlignment="0" applyProtection="0">
      <alignment vertical="center"/>
    </xf>
    <xf numFmtId="0" fontId="15" fillId="0" borderId="0" applyNumberFormat="0" applyFont="0" applyFill="0" applyBorder="0" applyAlignment="0" applyProtection="0">
      <alignment vertical="center"/>
    </xf>
    <xf numFmtId="0" fontId="15" fillId="0" borderId="0" applyNumberFormat="0" applyFont="0" applyFill="0" applyBorder="0" applyAlignment="0" applyProtection="0">
      <alignment vertical="center"/>
    </xf>
    <xf numFmtId="0" fontId="15" fillId="0" borderId="0" applyNumberFormat="0" applyFont="0" applyFill="0" applyBorder="0" applyAlignment="0" applyProtection="0">
      <alignment vertical="center"/>
    </xf>
    <xf numFmtId="0" fontId="15" fillId="0" borderId="0" applyNumberFormat="0" applyFont="0" applyFill="0" applyBorder="0" applyAlignment="0" applyProtection="0">
      <alignment vertical="center"/>
    </xf>
    <xf numFmtId="0" fontId="15" fillId="0" borderId="0" applyNumberFormat="0" applyFont="0" applyFill="0" applyBorder="0" applyAlignment="0" applyProtection="0">
      <alignment vertical="center"/>
    </xf>
    <xf numFmtId="0" fontId="15" fillId="0" borderId="0" applyNumberFormat="0" applyFont="0" applyFill="0" applyBorder="0" applyAlignment="0" applyProtection="0">
      <alignment vertical="center"/>
    </xf>
    <xf numFmtId="0" fontId="15" fillId="0" borderId="0" applyNumberFormat="0" applyFont="0" applyFill="0" applyBorder="0" applyAlignment="0" applyProtection="0">
      <alignment vertical="center"/>
    </xf>
    <xf numFmtId="0" fontId="15" fillId="0" borderId="0" applyNumberFormat="0" applyFont="0" applyFill="0" applyBorder="0" applyAlignment="0" applyProtection="0">
      <alignment vertical="center"/>
    </xf>
    <xf numFmtId="0" fontId="15" fillId="0" borderId="0" applyNumberFormat="0" applyFont="0" applyFill="0" applyBorder="0" applyAlignment="0" applyProtection="0">
      <alignment vertical="center"/>
    </xf>
    <xf numFmtId="0" fontId="15" fillId="0" borderId="0" applyNumberFormat="0" applyFont="0" applyFill="0" applyBorder="0" applyAlignment="0" applyProtection="0">
      <alignment vertical="center"/>
    </xf>
    <xf numFmtId="0" fontId="15" fillId="0" borderId="0" applyNumberFormat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Protection="0">
      <alignment vertical="center"/>
    </xf>
    <xf numFmtId="0" fontId="15" fillId="4" borderId="0" applyNumberFormat="0" applyProtection="0">
      <alignment vertical="center"/>
    </xf>
    <xf numFmtId="0" fontId="10" fillId="0" borderId="4" applyNumberFormat="0" applyFont="0" applyFill="0" applyBorder="0" applyAlignment="0" applyProtection="0">
      <alignment vertical="center"/>
    </xf>
    <xf numFmtId="0" fontId="10" fillId="0" borderId="4" applyNumberFormat="0" applyFont="0" applyFill="0" applyBorder="0" applyAlignment="0" applyProtection="0">
      <alignment vertical="center"/>
    </xf>
    <xf numFmtId="0" fontId="10" fillId="0" borderId="4" applyNumberFormat="0" applyFont="0" applyFill="0" applyBorder="0" applyAlignment="0" applyProtection="0">
      <alignment vertical="center"/>
    </xf>
    <xf numFmtId="0" fontId="10" fillId="0" borderId="4" applyNumberFormat="0" applyFont="0" applyFill="0" applyBorder="0" applyAlignment="0" applyProtection="0">
      <alignment vertical="center"/>
    </xf>
    <xf numFmtId="0" fontId="10" fillId="0" borderId="4" applyNumberFormat="0" applyFont="0" applyFill="0" applyBorder="0" applyAlignment="0" applyProtection="0">
      <alignment vertical="center"/>
    </xf>
    <xf numFmtId="0" fontId="10" fillId="0" borderId="4" applyNumberFormat="0" applyFont="0" applyFill="0" applyBorder="0" applyAlignment="0" applyProtection="0">
      <alignment vertical="center"/>
    </xf>
    <xf numFmtId="0" fontId="10" fillId="0" borderId="4" applyNumberFormat="0" applyFont="0" applyFill="0" applyBorder="0" applyAlignment="0" applyProtection="0">
      <alignment vertical="center"/>
    </xf>
    <xf numFmtId="0" fontId="10" fillId="0" borderId="4" applyNumberFormat="0" applyFont="0" applyFill="0" applyBorder="0" applyAlignment="0" applyProtection="0">
      <alignment vertical="center"/>
    </xf>
    <xf numFmtId="0" fontId="10" fillId="0" borderId="4" applyNumberFormat="0" applyFont="0" applyFill="0" applyBorder="0" applyAlignment="0" applyProtection="0">
      <alignment vertical="center"/>
    </xf>
    <xf numFmtId="0" fontId="10" fillId="0" borderId="4" applyNumberFormat="0" applyFont="0" applyFill="0" applyBorder="0" applyAlignment="0" applyProtection="0">
      <alignment vertical="center"/>
    </xf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2" fillId="0" borderId="5" applyNumberFormat="0" applyFont="0" applyFill="0" applyBorder="0" applyAlignment="0" applyProtection="0">
      <alignment vertical="center"/>
    </xf>
    <xf numFmtId="0" fontId="12" fillId="0" borderId="5" applyNumberFormat="0" applyFont="0" applyFill="0" applyBorder="0" applyAlignment="0" applyProtection="0">
      <alignment vertical="center"/>
    </xf>
    <xf numFmtId="0" fontId="12" fillId="0" borderId="5" applyNumberFormat="0" applyFont="0" applyFill="0" applyBorder="0" applyAlignment="0" applyProtection="0">
      <alignment vertical="center"/>
    </xf>
    <xf numFmtId="0" fontId="12" fillId="0" borderId="5" applyNumberFormat="0" applyFont="0" applyFill="0" applyBorder="0" applyAlignment="0" applyProtection="0">
      <alignment vertical="center"/>
    </xf>
    <xf numFmtId="0" fontId="12" fillId="0" borderId="5" applyNumberFormat="0" applyFont="0" applyFill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2" fillId="0" borderId="5" applyNumberFormat="0" applyFont="0" applyFill="0" applyBorder="0" applyAlignment="0" applyProtection="0">
      <alignment vertical="center"/>
    </xf>
    <xf numFmtId="0" fontId="12" fillId="0" borderId="5" applyNumberFormat="0" applyFont="0" applyFill="0" applyBorder="0" applyAlignment="0" applyProtection="0">
      <alignment vertical="center"/>
    </xf>
    <xf numFmtId="0" fontId="12" fillId="0" borderId="5" applyNumberFormat="0" applyFont="0" applyFill="0" applyBorder="0" applyAlignment="0" applyProtection="0">
      <alignment vertical="center"/>
    </xf>
    <xf numFmtId="0" fontId="12" fillId="0" borderId="5" applyNumberFormat="0" applyFont="0" applyFill="0" applyBorder="0" applyAlignment="0" applyProtection="0">
      <alignment vertical="center"/>
    </xf>
    <xf numFmtId="0" fontId="25" fillId="16" borderId="6" applyNumberFormat="0" applyAlignment="0" applyProtection="0">
      <alignment vertical="center"/>
    </xf>
    <xf numFmtId="0" fontId="25" fillId="0" borderId="6" applyNumberFormat="0" applyFont="0" applyFill="0" applyBorder="0" applyAlignment="0" applyProtection="0">
      <alignment vertical="center"/>
    </xf>
    <xf numFmtId="0" fontId="25" fillId="0" borderId="6" applyNumberFormat="0" applyFont="0" applyFill="0" applyBorder="0" applyAlignment="0" applyProtection="0">
      <alignment vertical="center"/>
    </xf>
    <xf numFmtId="0" fontId="25" fillId="0" borderId="6" applyNumberFormat="0" applyFont="0" applyFill="0" applyBorder="0" applyAlignment="0" applyProtection="0">
      <alignment vertical="center"/>
    </xf>
    <xf numFmtId="0" fontId="25" fillId="0" borderId="6" applyNumberFormat="0" applyFont="0" applyFill="0" applyBorder="0" applyAlignment="0" applyProtection="0">
      <alignment vertical="center"/>
    </xf>
    <xf numFmtId="0" fontId="25" fillId="0" borderId="6" applyNumberFormat="0" applyFont="0" applyFill="0" applyBorder="0" applyAlignment="0" applyProtection="0">
      <alignment vertical="center"/>
    </xf>
    <xf numFmtId="0" fontId="25" fillId="0" borderId="6" applyNumberFormat="0" applyFont="0" applyFill="0" applyBorder="0" applyAlignment="0" applyProtection="0">
      <alignment vertical="center"/>
    </xf>
    <xf numFmtId="0" fontId="25" fillId="0" borderId="6" applyNumberFormat="0" applyFont="0" applyFill="0" applyBorder="0" applyAlignment="0" applyProtection="0">
      <alignment vertical="center"/>
    </xf>
    <xf numFmtId="0" fontId="25" fillId="0" borderId="6" applyNumberFormat="0" applyFont="0" applyFill="0" applyBorder="0" applyAlignment="0" applyProtection="0">
      <alignment vertical="center"/>
    </xf>
    <xf numFmtId="0" fontId="25" fillId="0" borderId="6" applyNumberFormat="0" applyFont="0" applyFill="0" applyBorder="0" applyAlignment="0" applyProtection="0">
      <alignment vertical="center"/>
    </xf>
    <xf numFmtId="0" fontId="17" fillId="0" borderId="0" applyNumberFormat="0" applyFont="0" applyFill="0" applyBorder="0" applyAlignment="0" applyProtection="0">
      <alignment vertical="center"/>
    </xf>
    <xf numFmtId="0" fontId="17" fillId="0" borderId="0" applyNumberFormat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ont="0" applyFill="0" applyBorder="0" applyAlignment="0" applyProtection="0">
      <alignment vertical="center"/>
    </xf>
    <xf numFmtId="0" fontId="17" fillId="0" borderId="0" applyNumberFormat="0" applyFont="0" applyFill="0" applyBorder="0" applyAlignment="0" applyProtection="0">
      <alignment vertical="center"/>
    </xf>
    <xf numFmtId="0" fontId="17" fillId="0" borderId="0" applyNumberFormat="0" applyFont="0" applyFill="0" applyBorder="0" applyAlignment="0" applyProtection="0">
      <alignment vertical="center"/>
    </xf>
    <xf numFmtId="0" fontId="17" fillId="0" borderId="0" applyNumberFormat="0" applyFont="0" applyFill="0" applyBorder="0" applyAlignment="0" applyProtection="0">
      <alignment vertical="center"/>
    </xf>
    <xf numFmtId="0" fontId="17" fillId="0" borderId="0" applyNumberFormat="0" applyFont="0" applyFill="0" applyBorder="0" applyAlignment="0" applyProtection="0">
      <alignment vertical="center"/>
    </xf>
    <xf numFmtId="0" fontId="17" fillId="0" borderId="0" applyNumberFormat="0" applyFont="0" applyFill="0" applyBorder="0" applyAlignment="0" applyProtection="0">
      <alignment vertical="center"/>
    </xf>
    <xf numFmtId="0" fontId="17" fillId="0" borderId="0" applyNumberFormat="0" applyFont="0" applyFill="0" applyBorder="0" applyAlignment="0" applyProtection="0">
      <alignment vertical="center"/>
    </xf>
    <xf numFmtId="0" fontId="33" fillId="0" borderId="0" applyNumberFormat="0" applyFont="0" applyFill="0" applyBorder="0" applyAlignment="0" applyProtection="0">
      <alignment vertical="center"/>
    </xf>
    <xf numFmtId="0" fontId="33" fillId="0" borderId="0" applyNumberFormat="0" applyFont="0" applyFill="0" applyBorder="0" applyAlignment="0" applyProtection="0">
      <alignment vertical="center"/>
    </xf>
    <xf numFmtId="0" fontId="33" fillId="0" borderId="0" applyNumberFormat="0" applyFont="0" applyFill="0" applyBorder="0" applyAlignment="0" applyProtection="0">
      <alignment vertical="center"/>
    </xf>
    <xf numFmtId="0" fontId="33" fillId="0" borderId="0" applyNumberFormat="0" applyFont="0" applyFill="0" applyBorder="0" applyAlignment="0" applyProtection="0">
      <alignment vertical="center"/>
    </xf>
    <xf numFmtId="0" fontId="33" fillId="0" borderId="0" applyNumberFormat="0" applyFont="0" applyFill="0" applyBorder="0" applyAlignment="0" applyProtection="0">
      <alignment vertical="center"/>
    </xf>
    <xf numFmtId="0" fontId="33" fillId="0" borderId="0" applyNumberFormat="0" applyFont="0" applyFill="0" applyBorder="0" applyAlignment="0" applyProtection="0">
      <alignment vertical="center"/>
    </xf>
    <xf numFmtId="0" fontId="33" fillId="0" borderId="0" applyNumberFormat="0" applyFont="0" applyFill="0" applyBorder="0" applyAlignment="0" applyProtection="0">
      <alignment vertical="center"/>
    </xf>
    <xf numFmtId="0" fontId="33" fillId="0" borderId="0" applyNumberFormat="0" applyFont="0" applyFill="0" applyBorder="0" applyAlignment="0" applyProtection="0">
      <alignment vertical="center"/>
    </xf>
    <xf numFmtId="0" fontId="33" fillId="0" borderId="0" applyNumberFormat="0" applyFont="0" applyFill="0" applyBorder="0" applyAlignment="0" applyProtection="0">
      <alignment vertical="center"/>
    </xf>
    <xf numFmtId="0" fontId="33" fillId="0" borderId="0" applyNumberFormat="0" applyFon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7" applyNumberFormat="0" applyFont="0" applyFill="0" applyBorder="0" applyAlignment="0" applyProtection="0">
      <alignment vertical="center"/>
    </xf>
    <xf numFmtId="0" fontId="11" fillId="0" borderId="7" applyNumberFormat="0" applyFon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7" applyNumberFormat="0" applyFont="0" applyAlignment="0" applyProtection="0">
      <alignment vertical="center"/>
    </xf>
    <xf numFmtId="0" fontId="11" fillId="0" borderId="7" applyNumberFormat="0" applyProtection="0">
      <alignment vertical="center"/>
    </xf>
    <xf numFmtId="0" fontId="11" fillId="0" borderId="7" applyNumberFormat="0" applyFont="0" applyFill="0" applyBorder="0" applyAlignment="0" applyProtection="0">
      <alignment vertical="center"/>
    </xf>
    <xf numFmtId="0" fontId="11" fillId="0" borderId="7" applyNumberFormat="0" applyFont="0" applyFill="0" applyBorder="0" applyAlignment="0" applyProtection="0">
      <alignment vertical="center"/>
    </xf>
    <xf numFmtId="0" fontId="11" fillId="0" borderId="7" applyNumberFormat="0" applyFont="0" applyFill="0" applyBorder="0" applyAlignment="0" applyProtection="0">
      <alignment vertical="center"/>
    </xf>
    <xf numFmtId="0" fontId="29" fillId="0" borderId="0" applyNumberFormat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21" fillId="0" borderId="0" applyNumberFormat="0" applyFont="0" applyFill="0" applyBorder="0" applyAlignment="0" applyProtection="0">
      <alignment vertical="center"/>
    </xf>
    <xf numFmtId="0" fontId="21" fillId="0" borderId="0" applyNumberFormat="0" applyFont="0" applyFill="0" applyBorder="0" applyAlignment="0" applyProtection="0">
      <alignment vertical="center"/>
    </xf>
    <xf numFmtId="0" fontId="21" fillId="0" borderId="0" applyNumberFormat="0" applyFont="0" applyFill="0" applyBorder="0" applyAlignment="0" applyProtection="0">
      <alignment vertical="center"/>
    </xf>
    <xf numFmtId="0" fontId="21" fillId="0" borderId="0" applyNumberFormat="0" applyFont="0" applyFill="0" applyBorder="0" applyAlignment="0" applyProtection="0">
      <alignment vertical="center"/>
    </xf>
    <xf numFmtId="0" fontId="21" fillId="0" borderId="0" applyNumberFormat="0" applyFont="0" applyFill="0" applyBorder="0" applyAlignment="0" applyProtection="0">
      <alignment vertical="center"/>
    </xf>
    <xf numFmtId="0" fontId="21" fillId="0" borderId="0" applyNumberFormat="0" applyFont="0" applyFill="0" applyBorder="0" applyAlignment="0" applyProtection="0">
      <alignment vertical="center"/>
    </xf>
    <xf numFmtId="0" fontId="21" fillId="0" borderId="0" applyNumberFormat="0" applyFont="0" applyFill="0" applyBorder="0" applyAlignment="0" applyProtection="0">
      <alignment vertical="center"/>
    </xf>
    <xf numFmtId="0" fontId="21" fillId="0" borderId="0" applyNumberFormat="0" applyFont="0" applyFill="0" applyBorder="0" applyAlignment="0" applyProtection="0">
      <alignment vertical="center"/>
    </xf>
    <xf numFmtId="0" fontId="21" fillId="0" borderId="0" applyNumberFormat="0" applyFont="0" applyFill="0" applyBorder="0" applyAlignment="0" applyProtection="0">
      <alignment vertical="center"/>
    </xf>
    <xf numFmtId="0" fontId="21" fillId="0" borderId="0" applyNumberFormat="0" applyFont="0" applyFill="0" applyBorder="0" applyAlignment="0" applyProtection="0">
      <alignment vertical="center"/>
    </xf>
    <xf numFmtId="0" fontId="30" fillId="0" borderId="8" applyNumberFormat="0" applyFont="0" applyFill="0" applyBorder="0" applyAlignment="0" applyProtection="0">
      <alignment vertical="center"/>
    </xf>
    <xf numFmtId="0" fontId="30" fillId="0" borderId="8" applyNumberFormat="0" applyFont="0" applyFill="0" applyBorder="0" applyAlignment="0" applyProtection="0">
      <alignment vertical="center"/>
    </xf>
    <xf numFmtId="0" fontId="30" fillId="0" borderId="8" applyNumberFormat="0" applyFont="0" applyFill="0" applyBorder="0" applyAlignment="0" applyProtection="0">
      <alignment vertical="center"/>
    </xf>
    <xf numFmtId="0" fontId="30" fillId="0" borderId="8" applyNumberFormat="0" applyFont="0" applyFill="0" applyBorder="0" applyAlignment="0" applyProtection="0">
      <alignment vertical="center"/>
    </xf>
    <xf numFmtId="0" fontId="30" fillId="0" borderId="8" applyNumberFormat="0" applyFont="0" applyFill="0" applyBorder="0" applyAlignment="0" applyProtection="0">
      <alignment vertical="center"/>
    </xf>
    <xf numFmtId="0" fontId="30" fillId="0" borderId="8" applyNumberFormat="0" applyFont="0" applyFill="0" applyBorder="0" applyAlignment="0" applyProtection="0">
      <alignment vertical="center"/>
    </xf>
    <xf numFmtId="0" fontId="30" fillId="0" borderId="8" applyNumberFormat="0" applyFont="0" applyFill="0" applyBorder="0" applyAlignment="0" applyProtection="0">
      <alignment vertical="center"/>
    </xf>
    <xf numFmtId="0" fontId="30" fillId="0" borderId="8" applyNumberFormat="0" applyFont="0" applyFill="0" applyBorder="0" applyAlignment="0" applyProtection="0">
      <alignment vertical="center"/>
    </xf>
    <xf numFmtId="0" fontId="30" fillId="0" borderId="8" applyNumberFormat="0" applyFont="0" applyFill="0" applyBorder="0" applyAlignment="0" applyProtection="0">
      <alignment vertical="center"/>
    </xf>
    <xf numFmtId="0" fontId="30" fillId="0" borderId="8" applyNumberFormat="0" applyFont="0" applyFill="0" applyBorder="0" applyAlignment="0" applyProtection="0">
      <alignment vertical="center"/>
    </xf>
    <xf numFmtId="0" fontId="26" fillId="0" borderId="5" applyNumberFormat="0" applyFont="0" applyFill="0" applyBorder="0" applyAlignment="0" applyProtection="0">
      <alignment vertical="center"/>
    </xf>
    <xf numFmtId="0" fontId="26" fillId="0" borderId="5" applyNumberFormat="0" applyFont="0" applyFill="0" applyBorder="0" applyAlignment="0" applyProtection="0">
      <alignment vertical="center"/>
    </xf>
    <xf numFmtId="0" fontId="26" fillId="0" borderId="5" applyNumberFormat="0" applyFont="0" applyFill="0" applyBorder="0" applyAlignment="0" applyProtection="0">
      <alignment vertical="center"/>
    </xf>
    <xf numFmtId="0" fontId="26" fillId="0" borderId="5" applyNumberFormat="0" applyFont="0" applyFill="0" applyBorder="0" applyAlignment="0" applyProtection="0">
      <alignment vertical="center"/>
    </xf>
    <xf numFmtId="0" fontId="26" fillId="0" borderId="5" applyNumberFormat="0" applyFont="0" applyFill="0" applyBorder="0" applyAlignment="0" applyProtection="0">
      <alignment vertical="center"/>
    </xf>
    <xf numFmtId="0" fontId="26" fillId="0" borderId="5" applyNumberFormat="0" applyFont="0" applyFill="0" applyBorder="0" applyAlignment="0" applyProtection="0">
      <alignment vertical="center"/>
    </xf>
    <xf numFmtId="0" fontId="26" fillId="0" borderId="5" applyNumberFormat="0" applyFont="0" applyFill="0" applyBorder="0" applyAlignment="0" applyProtection="0">
      <alignment vertical="center"/>
    </xf>
    <xf numFmtId="0" fontId="26" fillId="0" borderId="5" applyNumberFormat="0" applyFont="0" applyFill="0" applyBorder="0" applyAlignment="0" applyProtection="0">
      <alignment vertical="center"/>
    </xf>
    <xf numFmtId="0" fontId="26" fillId="6" borderId="5" applyNumberFormat="0" applyAlignment="0" applyProtection="0">
      <alignment vertical="center"/>
    </xf>
    <xf numFmtId="0" fontId="26" fillId="6" borderId="5" applyNumberFormat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2" fillId="7" borderId="9" applyNumberFormat="0" applyAlignment="0" applyProtection="0">
      <alignment vertical="center"/>
    </xf>
    <xf numFmtId="0" fontId="2" fillId="7" borderId="9" applyAlignment="0" applyProtection="0">
      <alignment vertical="center"/>
    </xf>
    <xf numFmtId="0" fontId="2" fillId="7" borderId="9" applyNumberFormat="0" applyFont="0" applyAlignment="0" applyProtection="0">
      <alignment vertical="center"/>
    </xf>
    <xf numFmtId="0" fontId="2" fillId="7" borderId="9" applyNumberFormat="0" applyFont="0" applyAlignment="0" applyProtection="0">
      <alignment vertical="center"/>
    </xf>
    <xf numFmtId="0" fontId="2" fillId="7" borderId="9" applyNumberFormat="0" applyFont="0" applyAlignment="0" applyProtection="0">
      <alignment vertical="center"/>
    </xf>
    <xf numFmtId="0" fontId="2" fillId="7" borderId="9" applyNumberFormat="0" applyFont="0" applyAlignment="0" applyProtection="0">
      <alignment vertical="center"/>
    </xf>
    <xf numFmtId="0" fontId="2" fillId="7" borderId="9" applyNumberFormat="0" applyFont="0" applyAlignment="0" applyProtection="0">
      <alignment vertical="center"/>
    </xf>
    <xf numFmtId="0" fontId="2" fillId="7" borderId="9" applyNumberFormat="0" applyFont="0" applyAlignment="0" applyProtection="0">
      <alignment vertical="center"/>
    </xf>
    <xf numFmtId="0" fontId="2" fillId="7" borderId="9" applyNumberFormat="0" applyFont="0" applyAlignment="0" applyProtection="0">
      <alignment vertical="center"/>
    </xf>
    <xf numFmtId="0" fontId="2" fillId="7" borderId="9" applyNumberFormat="0" applyFont="0" applyAlignment="0" applyProtection="0">
      <alignment vertical="center"/>
    </xf>
  </cellStyleXfs>
  <cellXfs count="96">
    <xf numFmtId="0" fontId="0" fillId="0" borderId="0" xfId="0"/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5" fillId="0" borderId="0" xfId="306" applyAlignment="1">
      <alignment horizontal="center" vertical="center"/>
    </xf>
    <xf numFmtId="0" fontId="0" fillId="0" borderId="0" xfId="306" applyFont="1" applyAlignment="1">
      <alignment horizontal="left" vertical="center" shrinkToFit="1"/>
    </xf>
    <xf numFmtId="0" fontId="35" fillId="0" borderId="0" xfId="306" applyAlignment="1">
      <alignment horizontal="right" vertical="center" shrinkToFit="1"/>
    </xf>
    <xf numFmtId="0" fontId="35" fillId="0" borderId="0" xfId="306" applyAlignment="1">
      <alignment horizontal="center" vertical="center" shrinkToFit="1"/>
    </xf>
    <xf numFmtId="0" fontId="35" fillId="0" borderId="0" xfId="306" applyAlignment="1">
      <alignment horizontal="right" vertical="center"/>
    </xf>
    <xf numFmtId="0" fontId="36" fillId="0" borderId="10" xfId="306" applyFont="1" applyBorder="1" applyAlignment="1">
      <alignment horizontal="center" vertical="center" shrinkToFit="1"/>
    </xf>
    <xf numFmtId="0" fontId="3" fillId="0" borderId="10" xfId="306" applyFont="1" applyBorder="1" applyAlignment="1">
      <alignment horizontal="center" vertical="center" wrapText="1"/>
    </xf>
    <xf numFmtId="0" fontId="35" fillId="0" borderId="10" xfId="306" applyBorder="1" applyAlignment="1">
      <alignment horizontal="center" vertical="center" shrinkToFit="1"/>
    </xf>
    <xf numFmtId="0" fontId="2" fillId="0" borderId="10" xfId="306" applyFont="1" applyBorder="1" applyAlignment="1">
      <alignment horizontal="center" vertical="center" shrinkToFit="1"/>
    </xf>
    <xf numFmtId="0" fontId="35" fillId="0" borderId="11" xfId="306" applyBorder="1" applyAlignment="1">
      <alignment vertical="center" shrinkToFit="1"/>
    </xf>
    <xf numFmtId="0" fontId="35" fillId="0" borderId="0" xfId="306" applyAlignment="1">
      <alignment vertical="center"/>
    </xf>
    <xf numFmtId="0" fontId="3" fillId="0" borderId="10" xfId="306" applyFont="1" applyBorder="1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179" fontId="5" fillId="0" borderId="0" xfId="0" applyNumberFormat="1" applyFont="1"/>
    <xf numFmtId="180" fontId="5" fillId="0" borderId="0" xfId="0" applyNumberFormat="1" applyFont="1"/>
    <xf numFmtId="180" fontId="6" fillId="0" borderId="0" xfId="0" applyNumberFormat="1" applyFont="1"/>
    <xf numFmtId="0" fontId="7" fillId="0" borderId="0" xfId="0" applyFont="1"/>
    <xf numFmtId="181" fontId="0" fillId="12" borderId="12" xfId="0" applyNumberFormat="1" applyFill="1" applyBorder="1" applyProtection="1">
      <protection locked="0"/>
    </xf>
    <xf numFmtId="180" fontId="0" fillId="0" borderId="13" xfId="0" applyNumberFormat="1" applyBorder="1" applyProtection="1">
      <protection locked="0"/>
    </xf>
    <xf numFmtId="181" fontId="0" fillId="12" borderId="13" xfId="0" applyNumberFormat="1" applyFill="1" applyBorder="1" applyProtection="1">
      <protection locked="0"/>
    </xf>
    <xf numFmtId="180" fontId="0" fillId="0" borderId="14" xfId="0" applyNumberFormat="1" applyBorder="1" applyAlignment="1" applyProtection="1">
      <alignment horizontal="center"/>
      <protection locked="0"/>
    </xf>
    <xf numFmtId="181" fontId="0" fillId="0" borderId="0" xfId="0" applyNumberFormat="1" applyProtection="1">
      <protection locked="0"/>
    </xf>
    <xf numFmtId="180" fontId="0" fillId="0" borderId="0" xfId="0" applyNumberFormat="1" applyAlignment="1" applyProtection="1">
      <alignment horizontal="center"/>
      <protection locked="0"/>
    </xf>
    <xf numFmtId="181" fontId="0" fillId="12" borderId="15" xfId="0" applyNumberFormat="1" applyFill="1" applyBorder="1" applyProtection="1">
      <protection locked="0"/>
    </xf>
    <xf numFmtId="180" fontId="0" fillId="0" borderId="11" xfId="0" applyNumberFormat="1" applyBorder="1" applyProtection="1">
      <protection locked="0"/>
    </xf>
    <xf numFmtId="181" fontId="0" fillId="12" borderId="11" xfId="0" applyNumberFormat="1" applyFill="1" applyBorder="1" applyProtection="1">
      <protection locked="0"/>
    </xf>
    <xf numFmtId="180" fontId="0" fillId="0" borderId="16" xfId="0" applyNumberFormat="1" applyBorder="1" applyAlignment="1" applyProtection="1">
      <alignment horizontal="center"/>
      <protection locked="0"/>
    </xf>
    <xf numFmtId="181" fontId="0" fillId="12" borderId="17" xfId="0" applyNumberFormat="1" applyFill="1" applyBorder="1" applyProtection="1">
      <protection locked="0"/>
    </xf>
    <xf numFmtId="180" fontId="0" fillId="0" borderId="18" xfId="0" applyNumberFormat="1" applyBorder="1" applyProtection="1">
      <protection locked="0"/>
    </xf>
    <xf numFmtId="181" fontId="0" fillId="12" borderId="18" xfId="0" applyNumberFormat="1" applyFill="1" applyBorder="1" applyProtection="1">
      <protection locked="0"/>
    </xf>
    <xf numFmtId="180" fontId="0" fillId="0" borderId="19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80" fontId="0" fillId="0" borderId="0" xfId="0" applyNumberFormat="1" applyProtection="1">
      <protection locked="0"/>
    </xf>
    <xf numFmtId="0" fontId="2" fillId="0" borderId="0" xfId="365">
      <alignment vertical="center"/>
    </xf>
    <xf numFmtId="179" fontId="5" fillId="0" borderId="20" xfId="0" applyNumberFormat="1" applyFont="1" applyBorder="1" applyProtection="1">
      <protection locked="0"/>
    </xf>
    <xf numFmtId="14" fontId="35" fillId="0" borderId="0" xfId="306" applyNumberFormat="1" applyAlignment="1">
      <alignment horizontal="center" vertical="center"/>
    </xf>
    <xf numFmtId="0" fontId="8" fillId="0" borderId="0" xfId="0" applyFont="1" applyAlignment="1" applyProtection="1">
      <alignment horizontal="left"/>
      <protection locked="0"/>
    </xf>
    <xf numFmtId="14" fontId="1" fillId="0" borderId="21" xfId="306" applyNumberFormat="1" applyFont="1" applyBorder="1" applyAlignment="1">
      <alignment horizontal="left" vertical="top" wrapText="1"/>
    </xf>
    <xf numFmtId="14" fontId="1" fillId="0" borderId="0" xfId="306" applyNumberFormat="1" applyFont="1" applyAlignment="1">
      <alignment horizontal="left" vertical="top" wrapText="1"/>
    </xf>
    <xf numFmtId="14" fontId="1" fillId="0" borderId="22" xfId="306" applyNumberFormat="1" applyFont="1" applyBorder="1" applyAlignment="1">
      <alignment horizontal="left" vertical="top" wrapText="1"/>
    </xf>
    <xf numFmtId="14" fontId="1" fillId="0" borderId="23" xfId="306" applyNumberFormat="1" applyFont="1" applyBorder="1" applyAlignment="1">
      <alignment horizontal="left" vertical="top" wrapText="1"/>
    </xf>
    <xf numFmtId="14" fontId="1" fillId="0" borderId="24" xfId="306" applyNumberFormat="1" applyFont="1" applyBorder="1" applyAlignment="1">
      <alignment horizontal="left" vertical="top" wrapText="1"/>
    </xf>
    <xf numFmtId="14" fontId="1" fillId="0" borderId="25" xfId="306" applyNumberFormat="1" applyFont="1" applyBorder="1" applyAlignment="1">
      <alignment horizontal="left" vertical="top" wrapText="1"/>
    </xf>
    <xf numFmtId="0" fontId="35" fillId="0" borderId="11" xfId="306" applyBorder="1" applyAlignment="1">
      <alignment horizontal="center" vertical="center" wrapText="1" shrinkToFit="1"/>
    </xf>
    <xf numFmtId="0" fontId="35" fillId="0" borderId="11" xfId="306" applyBorder="1" applyAlignment="1">
      <alignment horizontal="center" vertical="center" shrinkToFit="1"/>
    </xf>
    <xf numFmtId="0" fontId="35" fillId="0" borderId="10" xfId="306" applyBorder="1" applyAlignment="1">
      <alignment horizontal="center" vertical="center"/>
    </xf>
    <xf numFmtId="0" fontId="35" fillId="0" borderId="26" xfId="306" applyBorder="1" applyAlignment="1">
      <alignment horizontal="center" vertical="center"/>
    </xf>
    <xf numFmtId="0" fontId="35" fillId="0" borderId="27" xfId="306" applyBorder="1" applyAlignment="1">
      <alignment horizontal="center" vertical="center" shrinkToFit="1"/>
    </xf>
    <xf numFmtId="0" fontId="35" fillId="0" borderId="28" xfId="306" applyBorder="1" applyAlignment="1">
      <alignment horizontal="center" vertical="center" shrinkToFit="1"/>
    </xf>
    <xf numFmtId="0" fontId="35" fillId="0" borderId="20" xfId="306" applyBorder="1" applyAlignment="1">
      <alignment horizontal="center" vertical="center" shrinkToFit="1"/>
    </xf>
    <xf numFmtId="0" fontId="35" fillId="0" borderId="27" xfId="306" applyBorder="1" applyAlignment="1">
      <alignment horizontal="center" vertical="center" wrapText="1"/>
    </xf>
    <xf numFmtId="0" fontId="35" fillId="0" borderId="20" xfId="306" applyBorder="1" applyAlignment="1">
      <alignment horizontal="center" vertical="center" wrapText="1"/>
    </xf>
    <xf numFmtId="0" fontId="35" fillId="0" borderId="28" xfId="306" applyBorder="1" applyAlignment="1">
      <alignment horizontal="center" vertical="center" wrapText="1"/>
    </xf>
    <xf numFmtId="0" fontId="1" fillId="0" borderId="11" xfId="306" applyFont="1" applyBorder="1" applyAlignment="1">
      <alignment horizontal="left" vertical="top" wrapText="1" shrinkToFit="1"/>
    </xf>
    <xf numFmtId="0" fontId="35" fillId="0" borderId="11" xfId="306" applyBorder="1" applyAlignment="1">
      <alignment horizontal="center" vertical="center"/>
    </xf>
    <xf numFmtId="0" fontId="4" fillId="0" borderId="11" xfId="306" applyFont="1" applyBorder="1" applyAlignment="1">
      <alignment horizontal="center" vertical="center" wrapText="1"/>
    </xf>
    <xf numFmtId="0" fontId="4" fillId="0" borderId="11" xfId="306" applyFont="1" applyBorder="1" applyAlignment="1">
      <alignment horizontal="center" vertical="center"/>
    </xf>
    <xf numFmtId="0" fontId="35" fillId="0" borderId="29" xfId="306" applyBorder="1" applyAlignment="1">
      <alignment horizontal="center" vertical="center"/>
    </xf>
    <xf numFmtId="0" fontId="35" fillId="0" borderId="25" xfId="306" applyBorder="1" applyAlignment="1">
      <alignment horizontal="center" vertical="center"/>
    </xf>
    <xf numFmtId="0" fontId="4" fillId="0" borderId="10" xfId="306" applyFont="1" applyBorder="1" applyAlignment="1">
      <alignment horizontal="center" vertical="center" wrapText="1"/>
    </xf>
    <xf numFmtId="0" fontId="4" fillId="0" borderId="29" xfId="306" applyFont="1" applyBorder="1" applyAlignment="1">
      <alignment horizontal="center" vertical="center" wrapText="1"/>
    </xf>
    <xf numFmtId="0" fontId="4" fillId="0" borderId="26" xfId="306" applyFont="1" applyBorder="1" applyAlignment="1">
      <alignment horizontal="center" vertical="center" wrapText="1"/>
    </xf>
    <xf numFmtId="0" fontId="35" fillId="0" borderId="10" xfId="306" applyBorder="1" applyAlignment="1">
      <alignment horizontal="center" vertical="center" shrinkToFit="1"/>
    </xf>
    <xf numFmtId="0" fontId="35" fillId="0" borderId="26" xfId="306" applyBorder="1" applyAlignment="1">
      <alignment horizontal="center" vertical="center" shrinkToFit="1"/>
    </xf>
    <xf numFmtId="0" fontId="3" fillId="0" borderId="30" xfId="306" applyFont="1" applyBorder="1" applyAlignment="1">
      <alignment horizontal="center" vertical="center" wrapText="1"/>
    </xf>
    <xf numFmtId="0" fontId="3" fillId="0" borderId="31" xfId="306" applyFont="1" applyBorder="1" applyAlignment="1">
      <alignment horizontal="center" vertical="center" wrapText="1"/>
    </xf>
    <xf numFmtId="0" fontId="3" fillId="0" borderId="21" xfId="306" applyFont="1" applyBorder="1" applyAlignment="1">
      <alignment horizontal="center" vertical="center" wrapText="1"/>
    </xf>
    <xf numFmtId="0" fontId="3" fillId="0" borderId="22" xfId="306" applyFont="1" applyBorder="1" applyAlignment="1">
      <alignment horizontal="center" vertical="center" wrapText="1"/>
    </xf>
    <xf numFmtId="0" fontId="3" fillId="0" borderId="23" xfId="306" applyFont="1" applyBorder="1" applyAlignment="1">
      <alignment horizontal="center" vertical="center" wrapText="1"/>
    </xf>
    <xf numFmtId="0" fontId="3" fillId="0" borderId="25" xfId="306" applyFont="1" applyBorder="1" applyAlignment="1">
      <alignment horizontal="center" vertical="center" wrapText="1"/>
    </xf>
    <xf numFmtId="0" fontId="2" fillId="0" borderId="10" xfId="306" applyFont="1" applyBorder="1" applyAlignment="1">
      <alignment horizontal="center" vertical="center" shrinkToFit="1"/>
    </xf>
    <xf numFmtId="0" fontId="2" fillId="0" borderId="26" xfId="306" applyFont="1" applyBorder="1" applyAlignment="1">
      <alignment horizontal="center" vertical="center" shrinkToFit="1"/>
    </xf>
    <xf numFmtId="0" fontId="4" fillId="0" borderId="10" xfId="306" applyFont="1" applyBorder="1" applyAlignment="1">
      <alignment horizontal="center" vertical="center" shrinkToFit="1"/>
    </xf>
    <xf numFmtId="0" fontId="4" fillId="0" borderId="26" xfId="306" applyFont="1" applyBorder="1" applyAlignment="1">
      <alignment horizontal="center" vertical="center" shrinkToFit="1"/>
    </xf>
    <xf numFmtId="0" fontId="35" fillId="0" borderId="30" xfId="306" applyBorder="1" applyAlignment="1">
      <alignment horizontal="center" vertical="center"/>
    </xf>
    <xf numFmtId="0" fontId="35" fillId="0" borderId="31" xfId="306" applyBorder="1" applyAlignment="1">
      <alignment horizontal="center" vertical="center"/>
    </xf>
    <xf numFmtId="0" fontId="35" fillId="0" borderId="23" xfId="306" applyBorder="1" applyAlignment="1">
      <alignment horizontal="center" vertical="center"/>
    </xf>
    <xf numFmtId="0" fontId="37" fillId="0" borderId="10" xfId="306" applyFont="1" applyBorder="1" applyAlignment="1">
      <alignment horizontal="center" vertical="center" wrapText="1" shrinkToFit="1"/>
    </xf>
    <xf numFmtId="0" fontId="37" fillId="0" borderId="26" xfId="306" applyFont="1" applyBorder="1" applyAlignment="1">
      <alignment horizontal="center" vertical="center" wrapText="1" shrinkToFit="1"/>
    </xf>
    <xf numFmtId="14" fontId="2" fillId="0" borderId="10" xfId="306" applyNumberFormat="1" applyFont="1" applyBorder="1" applyAlignment="1">
      <alignment horizontal="center" vertical="center" wrapText="1"/>
    </xf>
    <xf numFmtId="0" fontId="2" fillId="0" borderId="29" xfId="306" applyFont="1" applyBorder="1" applyAlignment="1">
      <alignment horizontal="center" vertical="center" wrapText="1"/>
    </xf>
    <xf numFmtId="0" fontId="2" fillId="0" borderId="26" xfId="306" applyFont="1" applyBorder="1" applyAlignment="1">
      <alignment horizontal="center" vertical="center" wrapText="1"/>
    </xf>
    <xf numFmtId="0" fontId="2" fillId="0" borderId="10" xfId="306" applyFont="1" applyBorder="1" applyAlignment="1">
      <alignment horizontal="center" vertical="center" wrapText="1"/>
    </xf>
    <xf numFmtId="0" fontId="35" fillId="0" borderId="0" xfId="306" applyAlignment="1">
      <alignment horizontal="center" vertical="center"/>
    </xf>
    <xf numFmtId="0" fontId="1" fillId="0" borderId="24" xfId="306" applyFont="1" applyBorder="1" applyAlignment="1">
      <alignment horizontal="center" vertical="center" wrapText="1" shrinkToFit="1"/>
    </xf>
    <xf numFmtId="14" fontId="2" fillId="0" borderId="0" xfId="306" applyNumberFormat="1" applyFont="1" applyAlignment="1">
      <alignment horizontal="center" vertical="center"/>
    </xf>
    <xf numFmtId="178" fontId="2" fillId="0" borderId="0" xfId="306" applyNumberFormat="1" applyFont="1" applyAlignment="1">
      <alignment horizontal="center" vertical="center"/>
    </xf>
    <xf numFmtId="0" fontId="1" fillId="0" borderId="0" xfId="306" applyFont="1" applyAlignment="1">
      <alignment horizontal="center" vertical="center" wrapText="1" shrinkToFit="1"/>
    </xf>
    <xf numFmtId="0" fontId="35" fillId="0" borderId="0" xfId="306" applyAlignment="1">
      <alignment horizontal="left" vertical="center" shrinkToFit="1"/>
    </xf>
    <xf numFmtId="0" fontId="0" fillId="0" borderId="0" xfId="306" applyFont="1" applyAlignment="1">
      <alignment horizontal="left" vertical="center" shrinkToFit="1"/>
    </xf>
    <xf numFmtId="0" fontId="35" fillId="0" borderId="0" xfId="306" applyAlignment="1">
      <alignment horizontal="center" vertical="center" shrinkToFit="1"/>
    </xf>
    <xf numFmtId="0" fontId="0" fillId="0" borderId="0" xfId="306" applyFont="1" applyAlignment="1">
      <alignment horizontal="center" vertical="center"/>
    </xf>
    <xf numFmtId="0" fontId="35" fillId="0" borderId="0" xfId="306" applyAlignment="1">
      <alignment horizontal="center" vertical="center" wrapText="1" shrinkToFit="1"/>
    </xf>
  </cellXfs>
  <cellStyles count="566">
    <cellStyle name="??&amp;O龡&amp;H?_x0008_??_x0007__x0001__x0001_" xfId="1" xr:uid="{B0BB6023-015F-4CBC-8567-4B4D9CAE4E3A}"/>
    <cellStyle name="??&amp;O龡&amp;H?_x0008_??_x0007__x0001__x0001_ 10" xfId="2" xr:uid="{97E1AC83-3D1B-4D05-8892-82D708931FB8}"/>
    <cellStyle name="??&amp;O龡&amp;H?_x0008_??_x0007__x0001__x0001_ 20" xfId="3" xr:uid="{D1194782-7AFB-46C9-8AE6-4058C7D95FBD}"/>
    <cellStyle name="??&amp;O龡&amp;H?_x0008_??_x0007__x0001__x0001_ 21" xfId="4" xr:uid="{8EAAFAFB-55E4-46AE-A7F3-EF743168B684}"/>
    <cellStyle name="??&amp;O龡&amp;H?_x0008_??_x0007__x0001__x0001_ 23" xfId="5" xr:uid="{3A477372-E7B3-47F2-98E1-7E26789F7589}"/>
    <cellStyle name="??&amp;O龡&amp;H?_x0008_??_x0007__x0001__x0001_ 24" xfId="6" xr:uid="{1186EDCE-A2E8-45BE-9DDE-2467F8CC150E}"/>
    <cellStyle name="??&amp;O龡&amp;H?_x0008_??_x0007__x0001__x0001_ 27" xfId="7" xr:uid="{B9063F24-E585-4974-B8B8-462AB7E2690C}"/>
    <cellStyle name="??&amp;O龡&amp;H?_x0008_??_x0007__x0001__x0001_ 28" xfId="8" xr:uid="{86FAED1A-5E0F-4FC8-9EB9-C5017C0BC3AF}"/>
    <cellStyle name="??&amp;O龡&amp;H?_x0008_??_x0007__x0001__x0001_ 30" xfId="9" xr:uid="{552E31EF-705C-4596-9573-90569C813A56}"/>
    <cellStyle name="??&amp;O龡&amp;H?_x0008_??_x0007__x0001__x0001_ 32" xfId="10" xr:uid="{D4D7FDF6-29BF-405C-8904-C3DF5CC47C8D}"/>
    <cellStyle name="??&amp;O龡&amp;H?_x0008_??_x0007__x0001__x0001_ 37" xfId="11" xr:uid="{AD7418B0-454E-48F1-8D6D-79CE476E9E4F}"/>
    <cellStyle name="??&amp;O龡&amp;H?_x0008_??_x0007__x0001__x0001_ 43" xfId="12" xr:uid="{5796C376-3946-4EDA-9C42-B54A213E4AB7}"/>
    <cellStyle name="??&amp;O龡&amp;H?_x0008_??_x0007__x0001__x0001_ 44" xfId="13" xr:uid="{288E370A-E039-4176-8F35-BD75B5C94930}"/>
    <cellStyle name="??&amp;O龡&amp;H?_x0008_??_x0007__x0001__x0001_ 8" xfId="14" xr:uid="{502A2962-6C20-4388-9DFE-D8B0C4119A86}"/>
    <cellStyle name="??&amp;O龡&amp;H?_x0008_??_x0007__x0001__x0001__2010年6月核销" xfId="15" xr:uid="{ACD07811-9294-4ACC-981B-0E144D96A70C}"/>
    <cellStyle name="@ET_Style?CF_Style_1" xfId="16" xr:uid="{368681DD-955B-4C56-B035-F5216AC6DB07}"/>
    <cellStyle name="_2011年售点签约汇总" xfId="17" xr:uid="{F6ACEF79-6CD5-4122-AC28-948D7FB8BB0E}"/>
    <cellStyle name="_Data_~7420718" xfId="18" xr:uid="{CE0E44CE-29F4-41F8-900C-9DEB645779AA}"/>
    <cellStyle name="_Data_~7420718_13年凭证总表" xfId="19" xr:uid="{7047D811-F8F4-4E8B-B783-481911F7ED85}"/>
    <cellStyle name="_Data_~7420718_13年凭证总表_表格" xfId="20" xr:uid="{121E1098-4AB8-47E1-A610-09AACDA1C0AF}"/>
    <cellStyle name="_Data_~7420718_2013年应收款汇总表" xfId="21" xr:uid="{36F10742-5FB6-44C5-B0C0-DF7C1B0E2B5E}"/>
    <cellStyle name="_Data_~7420718_Book4" xfId="22" xr:uid="{58B30D8C-5AEE-4C0E-BD3A-D3BED1B78DB9}"/>
    <cellStyle name="_Data_~7420718_Book4_表格" xfId="23" xr:uid="{3CB6A023-E395-46A9-B11A-4C075167D698}"/>
    <cellStyle name="_Data_~7420718_WJL" xfId="24" xr:uid="{5CBD7A0D-B6F1-4583-953F-BD6F47FAC560}"/>
    <cellStyle name="_Data_~7420718_表格" xfId="25" xr:uid="{D26739F6-A8F9-4F2D-8ABA-ECEFEE742BAD}"/>
    <cellStyle name="_ET_STYLE_NoName_00_" xfId="26" xr:uid="{35E2C0AF-3676-48D6-928A-B7E32A26526F}"/>
    <cellStyle name="_ET_STYLE_NoName_00__Excel函数公式的组合应用实例精选" xfId="27" xr:uid="{36078E31-BE43-4AD5-958A-ECF5F796658B}"/>
    <cellStyle name="_ET_STYLE_NoName_00__对账单 (3)" xfId="28" xr:uid="{F45002F7-02EF-4EC6-B64F-9BA6783BE73B}"/>
    <cellStyle name="_ET_STYLE_NoName_00__三栏明细账" xfId="29" xr:uid="{C7F5CDDF-8D10-470A-ADE3-03C937E7AE5D}"/>
    <cellStyle name="_Sheet1" xfId="30" xr:uid="{B98F640E-DE13-46E7-9E42-F64AB813EFFB}"/>
    <cellStyle name="_Sheet1_Sheet1" xfId="31" xr:uid="{F2A26A28-94C2-4C05-BB8D-0BE5A1CD235D}"/>
    <cellStyle name="_Sheet1_三栏明细账" xfId="32" xr:uid="{17FF9B7F-DA27-422A-B167-A344872A27FE}"/>
    <cellStyle name="_对账单 (3)" xfId="33" xr:uid="{E5337A64-8007-4E55-9157-6002E6130E35}"/>
    <cellStyle name="_行云流水账" xfId="34" xr:uid="{E214CAB7-6F3A-4584-A3A9-1DFC72466B38}"/>
    <cellStyle name="0,0_x000d__x000a_NA_x000d__x000a_" xfId="35" xr:uid="{49C2F4A4-275C-4317-8BA8-1E7F3B68AD12}"/>
    <cellStyle name="20% - 强调文字颜色 1 10" xfId="36" xr:uid="{7866D661-82BB-401B-AA25-3414F1251AD0}"/>
    <cellStyle name="20% - 强调文字颜色 1 11" xfId="37" xr:uid="{E482BF87-CB49-4ECC-8D0F-E3D4D29A33AC}"/>
    <cellStyle name="20% - 强调文字颜色 1 2" xfId="38" xr:uid="{C591FD66-82B3-4499-82FD-1A3F869ED94B}"/>
    <cellStyle name="20% - 强调文字颜色 1 3" xfId="39" xr:uid="{6B40D03A-66C6-40A1-B5B3-91EAD50CDD99}"/>
    <cellStyle name="20% - 强调文字颜色 1 4" xfId="40" xr:uid="{7C6F343F-EB4C-4467-B575-4B0C0263A476}"/>
    <cellStyle name="20% - 强调文字颜色 1 5" xfId="41" xr:uid="{BFBDEC7B-8DA5-4BA2-BFD2-F48F19B455F0}"/>
    <cellStyle name="20% - 强调文字颜色 1 6" xfId="42" xr:uid="{40208154-3005-4C89-81F9-34A615160AD2}"/>
    <cellStyle name="20% - 强调文字颜色 1 7" xfId="43" xr:uid="{9369A5A0-BE69-4B19-BE4C-94CF21534B84}"/>
    <cellStyle name="20% - 强调文字颜色 1 8" xfId="44" xr:uid="{5E87DCBB-BF0A-414B-9042-1F7AA9D2F1C4}"/>
    <cellStyle name="20% - 强调文字颜色 1 9" xfId="45" xr:uid="{14A97529-9246-4E1E-816B-17810DDF86B0}"/>
    <cellStyle name="20% - 强调文字颜色 2 10" xfId="46" xr:uid="{4E9EEAE1-0DB0-4B1C-A1BF-C5E571FC8E67}"/>
    <cellStyle name="20% - 强调文字颜色 2 11" xfId="47" xr:uid="{1DAE86ED-2D5E-4BB9-A405-9095C1378C88}"/>
    <cellStyle name="20% - 强调文字颜色 2 2" xfId="48" xr:uid="{54407915-C383-41CB-AFB4-A03569A72AE8}"/>
    <cellStyle name="20% - 强调文字颜色 2 3" xfId="49" xr:uid="{9F5D6BE1-4F46-4FBD-9729-595C3FCF0020}"/>
    <cellStyle name="20% - 强调文字颜色 2 4" xfId="50" xr:uid="{F3E653C2-9581-4843-B03B-005808AA7872}"/>
    <cellStyle name="20% - 强调文字颜色 2 5" xfId="51" xr:uid="{B48D1092-F723-462A-BE18-4E4BAD5AAD2D}"/>
    <cellStyle name="20% - 强调文字颜色 2 6" xfId="52" xr:uid="{A56799CB-4A9E-42BA-BA9B-74A56FF769E2}"/>
    <cellStyle name="20% - 强调文字颜色 2 7" xfId="53" xr:uid="{0F073344-05D3-4871-94F3-8CC2873E2C01}"/>
    <cellStyle name="20% - 强调文字颜色 2 8" xfId="54" xr:uid="{5147DD00-562B-4732-8A46-D715A1D3D6BC}"/>
    <cellStyle name="20% - 强调文字颜色 2 9" xfId="55" xr:uid="{D6697BFF-D1E2-48E3-99A9-0714D08417A5}"/>
    <cellStyle name="20% - 强调文字颜色 3 10" xfId="56" xr:uid="{3CC9F08C-0F22-4BFB-B52E-DB4C0123A06A}"/>
    <cellStyle name="20% - 强调文字颜色 3 11" xfId="57" xr:uid="{A2EB075A-61AD-44CD-8DF7-543C9A74B9C0}"/>
    <cellStyle name="20% - 强调文字颜色 3 2" xfId="58" xr:uid="{4FB477DE-5250-4EFF-86FA-3EB1859AF13C}"/>
    <cellStyle name="20% - 强调文字颜色 3 3" xfId="59" xr:uid="{92ABEFE1-1CCC-4C8E-95B9-2E7CE4E4B3EA}"/>
    <cellStyle name="20% - 强调文字颜色 3 4" xfId="60" xr:uid="{301BBEB4-3BE8-4BE6-9DDC-25D4A683C02C}"/>
    <cellStyle name="20% - 强调文字颜色 3 5" xfId="61" xr:uid="{7B0BE73B-7E1D-4689-94C3-EF104841B5C3}"/>
    <cellStyle name="20% - 强调文字颜色 3 6" xfId="62" xr:uid="{1EB7C482-D89F-412E-8EE7-527E177000FB}"/>
    <cellStyle name="20% - 强调文字颜色 3 7" xfId="63" xr:uid="{49B8180B-5E4F-4496-8B49-581720820D20}"/>
    <cellStyle name="20% - 强调文字颜色 3 8" xfId="64" xr:uid="{AC56FC1B-BC0B-4C29-8547-596F3EFE5D40}"/>
    <cellStyle name="20% - 强调文字颜色 3 9" xfId="65" xr:uid="{4AD09D9E-E67F-42B9-9376-E43A8E958908}"/>
    <cellStyle name="20% - 强调文字颜色 4 10" xfId="66" xr:uid="{FAE59AB3-E238-4958-8FAD-CC434FA91A19}"/>
    <cellStyle name="20% - 强调文字颜色 4 11" xfId="67" xr:uid="{F44EA543-A537-4DD4-9B33-4F80E3120407}"/>
    <cellStyle name="20% - 强调文字颜色 4 2" xfId="68" xr:uid="{1923AE8B-D0E7-4B67-8457-7243397A78D9}"/>
    <cellStyle name="20% - 强调文字颜色 4 3" xfId="69" xr:uid="{225A57E2-DD2F-4415-93D7-BF78FD27D10D}"/>
    <cellStyle name="20% - 强调文字颜色 4 4" xfId="70" xr:uid="{CDC4A07A-55A3-4E64-A260-92984CB18431}"/>
    <cellStyle name="20% - 强调文字颜色 4 5" xfId="71" xr:uid="{E53E8AD8-AAE7-4A1F-B132-E5B4A55B4416}"/>
    <cellStyle name="20% - 强调文字颜色 4 6" xfId="72" xr:uid="{45D7F3A8-269F-4DDB-971F-C07827AA7EAB}"/>
    <cellStyle name="20% - 强调文字颜色 4 7" xfId="73" xr:uid="{CB98AD33-2E6E-44F3-B759-1A768803DBEF}"/>
    <cellStyle name="20% - 强调文字颜色 4 8" xfId="74" xr:uid="{0E922034-552A-44EE-B4E4-74AF33FB6009}"/>
    <cellStyle name="20% - 强调文字颜色 4 9" xfId="75" xr:uid="{AC67DE88-7FA6-4EE9-BDE6-79B9C17C3B85}"/>
    <cellStyle name="20% - 强调文字颜色 5 10" xfId="76" xr:uid="{1D372C69-F8EC-4B8E-9E1F-C0246937E8FF}"/>
    <cellStyle name="20% - 强调文字颜色 5 11" xfId="77" xr:uid="{6F8D3B73-FE3A-4755-9AEB-4293EF4B6B12}"/>
    <cellStyle name="20% - 强调文字颜色 5 2" xfId="78" xr:uid="{332FBE2F-1602-4757-8754-AAFBAB6D8175}"/>
    <cellStyle name="20% - 强调文字颜色 5 3" xfId="79" xr:uid="{8F34959F-6DEE-49EB-A147-492B6DCF4A7E}"/>
    <cellStyle name="20% - 强调文字颜色 5 4" xfId="80" xr:uid="{9C269821-2CEA-4C51-AB39-280D1964208D}"/>
    <cellStyle name="20% - 强调文字颜色 5 5" xfId="81" xr:uid="{837DBDDD-84D4-4E51-9345-3F2B3C774E07}"/>
    <cellStyle name="20% - 强调文字颜色 5 6" xfId="82" xr:uid="{A19594E8-0306-49D9-A2AF-437FAA8DC583}"/>
    <cellStyle name="20% - 强调文字颜色 5 7" xfId="83" xr:uid="{689AC994-176D-4867-9E75-861564100AF1}"/>
    <cellStyle name="20% - 强调文字颜色 5 8" xfId="84" xr:uid="{8A2A52EC-4A5F-4209-9C04-7170517D0ACB}"/>
    <cellStyle name="20% - 强调文字颜色 5 9" xfId="85" xr:uid="{B08F72CD-9BAA-435A-B014-902A3A9E753F}"/>
    <cellStyle name="20% - 强调文字颜色 6 10" xfId="86" xr:uid="{BA885A77-8EB3-4A88-BDBF-1BAA42843D0F}"/>
    <cellStyle name="20% - 强调文字颜色 6 11" xfId="87" xr:uid="{83B277F5-C69D-40AE-AC1D-BF01A1AFB48A}"/>
    <cellStyle name="20% - 强调文字颜色 6 2" xfId="88" xr:uid="{257A6A8E-A29E-43ED-908B-3A0A5AE2373B}"/>
    <cellStyle name="20% - 强调文字颜色 6 3" xfId="89" xr:uid="{7D5C984D-0EEF-4BFF-94AD-17583AD40B44}"/>
    <cellStyle name="20% - 强调文字颜色 6 4" xfId="90" xr:uid="{2CB0DBF4-03B5-420C-AFF2-C3462CFD6D65}"/>
    <cellStyle name="20% - 强调文字颜色 6 5" xfId="91" xr:uid="{B0957E96-2824-49A7-B872-928164157223}"/>
    <cellStyle name="20% - 强调文字颜色 6 6" xfId="92" xr:uid="{1E1237C0-CA27-4663-8F60-344C793C905D}"/>
    <cellStyle name="20% - 强调文字颜色 6 7" xfId="93" xr:uid="{D7F7C888-14D7-41A3-9F6E-FB2A72528CC2}"/>
    <cellStyle name="20% - 强调文字颜色 6 8" xfId="94" xr:uid="{B23E5301-276F-4342-A35E-0B7CBAB1784C}"/>
    <cellStyle name="20% - 强调文字颜色 6 9" xfId="95" xr:uid="{6ED51C91-28C5-4AB1-8C1A-DE012204ACF6}"/>
    <cellStyle name="40% - 强调文字颜色 1 10" xfId="96" xr:uid="{8FA247DE-2F9A-4EAA-ADA2-CADB2258818F}"/>
    <cellStyle name="40% - 强调文字颜色 1 11" xfId="97" xr:uid="{F974B5EE-76A2-48F2-B6BC-2FCC23F29DF3}"/>
    <cellStyle name="40% - 强调文字颜色 1 2" xfId="98" xr:uid="{1B87313F-A36B-43D0-9819-2B3F3503B941}"/>
    <cellStyle name="40% - 强调文字颜色 1 3" xfId="99" xr:uid="{92CF822A-DBAD-4534-A653-63A74C0EE6DD}"/>
    <cellStyle name="40% - 强调文字颜色 1 4" xfId="100" xr:uid="{073909CC-3EC5-4BFE-BE06-C908FF02BC8E}"/>
    <cellStyle name="40% - 强调文字颜色 1 5" xfId="101" xr:uid="{FB528985-0EFB-462C-9116-46A7A15B1823}"/>
    <cellStyle name="40% - 强调文字颜色 1 6" xfId="102" xr:uid="{E6F52B30-6822-470F-B8E4-89C39394B087}"/>
    <cellStyle name="40% - 强调文字颜色 1 7" xfId="103" xr:uid="{5F040FE0-3632-4A31-8408-A8C933D5E249}"/>
    <cellStyle name="40% - 强调文字颜色 1 8" xfId="104" xr:uid="{2A118A42-3C4E-46AB-BC32-8DE94904DABC}"/>
    <cellStyle name="40% - 强调文字颜色 1 9" xfId="105" xr:uid="{4BA0E156-5943-4206-BC9B-8AB490366BE6}"/>
    <cellStyle name="40% - 强调文字颜色 2 10" xfId="106" xr:uid="{2B02AE24-3375-40B4-9F1B-DBC81B81E677}"/>
    <cellStyle name="40% - 强调文字颜色 2 11" xfId="107" xr:uid="{9A0FB966-4D01-4A82-9061-C534A5AD9AAF}"/>
    <cellStyle name="40% - 强调文字颜色 2 2" xfId="108" xr:uid="{3AAB822D-9806-4142-956F-BA0239C5B17C}"/>
    <cellStyle name="40% - 强调文字颜色 2 3" xfId="109" xr:uid="{E0047508-CE49-4F38-A35F-F09D3D1D2153}"/>
    <cellStyle name="40% - 强调文字颜色 2 4" xfId="110" xr:uid="{EC1E52E1-C88A-4060-83EB-654096BAAFE1}"/>
    <cellStyle name="40% - 强调文字颜色 2 5" xfId="111" xr:uid="{00566F92-F70B-4FD4-B312-97B6061DD684}"/>
    <cellStyle name="40% - 强调文字颜色 2 6" xfId="112" xr:uid="{410E8352-EC8A-450C-9832-57F16C6AAECA}"/>
    <cellStyle name="40% - 强调文字颜色 2 7" xfId="113" xr:uid="{FD184FD0-9CDF-4126-8B22-DD6EB5CCC101}"/>
    <cellStyle name="40% - 强调文字颜色 2 8" xfId="114" xr:uid="{FDA69841-CC2D-4221-A08C-166E0F0B1098}"/>
    <cellStyle name="40% - 强调文字颜色 2 9" xfId="115" xr:uid="{82BF7191-25EA-4E11-A67C-719A0185851C}"/>
    <cellStyle name="40% - 强调文字颜色 3 10" xfId="116" xr:uid="{2C874261-4D95-4B6B-B7EF-7867971B5F5F}"/>
    <cellStyle name="40% - 强调文字颜色 3 11" xfId="117" xr:uid="{33666989-6B03-4454-B5F9-8403840502FD}"/>
    <cellStyle name="40% - 强调文字颜色 3 2" xfId="118" xr:uid="{E843EA01-A364-4440-B633-69FCF40AD90F}"/>
    <cellStyle name="40% - 强调文字颜色 3 3" xfId="119" xr:uid="{0F66C9E3-08F0-483B-B348-AE48944BB1AA}"/>
    <cellStyle name="40% - 强调文字颜色 3 4" xfId="120" xr:uid="{5247A82F-327C-4826-BF74-5A488AFA81D9}"/>
    <cellStyle name="40% - 强调文字颜色 3 5" xfId="121" xr:uid="{9AE1EE45-57E5-4F3E-BC50-CA2559F2A25E}"/>
    <cellStyle name="40% - 强调文字颜色 3 6" xfId="122" xr:uid="{62EA948F-4193-4D59-AD41-4EACEFF3BE83}"/>
    <cellStyle name="40% - 强调文字颜色 3 7" xfId="123" xr:uid="{F58CBC22-7B37-4584-9671-E05FFBE79D9C}"/>
    <cellStyle name="40% - 强调文字颜色 3 8" xfId="124" xr:uid="{C287B2D9-52D7-4C22-AED7-AAAB78E56A5F}"/>
    <cellStyle name="40% - 强调文字颜色 3 9" xfId="125" xr:uid="{5C4B514A-843D-4B84-AA3E-0F6D89EAC7FB}"/>
    <cellStyle name="40% - 强调文字颜色 4 10" xfId="126" xr:uid="{A21C8B14-A40B-4E13-9D76-C7D509DF9BA1}"/>
    <cellStyle name="40% - 强调文字颜色 4 11" xfId="127" xr:uid="{6BBFF281-CEDD-4B22-8DED-56BC96972509}"/>
    <cellStyle name="40% - 强调文字颜色 4 2" xfId="128" xr:uid="{31A5FA7A-282F-45BD-B14F-A96D1CBFD023}"/>
    <cellStyle name="40% - 强调文字颜色 4 3" xfId="129" xr:uid="{3E3334D3-BF0E-480F-B22A-2E5FF22C160B}"/>
    <cellStyle name="40% - 强调文字颜色 4 4" xfId="130" xr:uid="{2DCE2BA3-174C-459F-AD1D-953E8E93273A}"/>
    <cellStyle name="40% - 强调文字颜色 4 5" xfId="131" xr:uid="{C6D4C96C-BC6F-46FB-892F-391F00A146A5}"/>
    <cellStyle name="40% - 强调文字颜色 4 6" xfId="132" xr:uid="{7F85B406-117D-43CA-A2C2-DF738FDAA49A}"/>
    <cellStyle name="40% - 强调文字颜色 4 7" xfId="133" xr:uid="{30997F10-80A4-4249-AC1A-27E557653F74}"/>
    <cellStyle name="40% - 强调文字颜色 4 8" xfId="134" xr:uid="{8E57F0E7-F907-4361-8A51-1A58FE868467}"/>
    <cellStyle name="40% - 强调文字颜色 4 9" xfId="135" xr:uid="{5C7D8C3E-301D-46E7-A9CA-09EBA460A24E}"/>
    <cellStyle name="40% - 强调文字颜色 5 10" xfId="136" xr:uid="{51B451E7-786D-47A1-B505-3B861D41BC5D}"/>
    <cellStyle name="40% - 强调文字颜色 5 11" xfId="137" xr:uid="{738E48D5-28E3-4A68-85EC-EE8C07D43FD3}"/>
    <cellStyle name="40% - 强调文字颜色 5 2" xfId="138" xr:uid="{62A50205-0E61-4D15-B191-11B2A56D1AA4}"/>
    <cellStyle name="40% - 强调文字颜色 5 3" xfId="139" xr:uid="{C42287E3-9048-4FD5-8A52-24D8D1842B9F}"/>
    <cellStyle name="40% - 强调文字颜色 5 4" xfId="140" xr:uid="{50E3320C-F527-4C50-A7EF-77E32DF9BFEC}"/>
    <cellStyle name="40% - 强调文字颜色 5 5" xfId="141" xr:uid="{6EE25FFB-DDDA-499D-963E-D03E266B935B}"/>
    <cellStyle name="40% - 强调文字颜色 5 6" xfId="142" xr:uid="{E8025CB0-FED1-42B2-910F-49F551BAB468}"/>
    <cellStyle name="40% - 强调文字颜色 5 7" xfId="143" xr:uid="{00EB83DD-FE5C-4747-BFED-EBF7289AC64A}"/>
    <cellStyle name="40% - 强调文字颜色 5 8" xfId="144" xr:uid="{EEF1C357-1DFD-42D5-962D-448D295744A0}"/>
    <cellStyle name="40% - 强调文字颜色 5 9" xfId="145" xr:uid="{592FAFD7-FCE9-4B2D-9A60-ADC9CD93EB30}"/>
    <cellStyle name="40% - 强调文字颜色 6 10" xfId="146" xr:uid="{A4E59245-AC9C-4268-A99C-0EA6BE0B77CB}"/>
    <cellStyle name="40% - 强调文字颜色 6 11" xfId="147" xr:uid="{1F57B4BD-08C6-443F-8549-99E245648E8D}"/>
    <cellStyle name="40% - 强调文字颜色 6 2" xfId="148" xr:uid="{D1CC8819-3CE5-44C7-A3C6-AB86C4749801}"/>
    <cellStyle name="40% - 强调文字颜色 6 3" xfId="149" xr:uid="{4C6F8BC6-23B0-4C5C-84C4-FBCA8743BD74}"/>
    <cellStyle name="40% - 强调文字颜色 6 4" xfId="150" xr:uid="{F2FC98E1-22AE-4DD1-8EFD-269B0BA1B595}"/>
    <cellStyle name="40% - 强调文字颜色 6 5" xfId="151" xr:uid="{B80C5224-CD6C-4256-AE45-5DE2135645A6}"/>
    <cellStyle name="40% - 强调文字颜色 6 6" xfId="152" xr:uid="{983E3CF9-C5F4-4946-AAC6-61940609E24D}"/>
    <cellStyle name="40% - 强调文字颜色 6 7" xfId="153" xr:uid="{5723E506-C941-442A-BF22-EFE03282131B}"/>
    <cellStyle name="40% - 强调文字颜色 6 8" xfId="154" xr:uid="{22B02BF0-1E03-4791-BE9C-06F3F9DB7B5F}"/>
    <cellStyle name="40% - 强调文字颜色 6 9" xfId="155" xr:uid="{040510E8-170C-44AB-84FF-8497741ACE82}"/>
    <cellStyle name="60% - 强调文字颜色 1 10" xfId="156" xr:uid="{4282F9D0-C9A6-4E39-B774-248642C4DC12}"/>
    <cellStyle name="60% - 强调文字颜色 1 11" xfId="157" xr:uid="{66553669-66E0-4409-95A7-8E8D66512917}"/>
    <cellStyle name="60% - 强调文字颜色 1 2" xfId="158" xr:uid="{58CD558C-A1F6-4D76-B322-7A54B002DC9B}"/>
    <cellStyle name="60% - 强调文字颜色 1 3" xfId="159" xr:uid="{198BDEF6-614C-4CBE-A78E-6593CE6844B4}"/>
    <cellStyle name="60% - 强调文字颜色 1 4" xfId="160" xr:uid="{F530FE8F-7B92-4D8D-B768-B36752CCAA63}"/>
    <cellStyle name="60% - 强调文字颜色 1 5" xfId="161" xr:uid="{828A555B-C88B-42E5-9B13-C00AC10F8FB1}"/>
    <cellStyle name="60% - 强调文字颜色 1 6" xfId="162" xr:uid="{B547A6D9-DF1D-418A-AEE0-95554D29247B}"/>
    <cellStyle name="60% - 强调文字颜色 1 7" xfId="163" xr:uid="{D2657804-32A5-48B4-A3BA-ADC854A73E2A}"/>
    <cellStyle name="60% - 强调文字颜色 1 8" xfId="164" xr:uid="{A54D5176-EF0E-4103-95A9-91D6816AF3EA}"/>
    <cellStyle name="60% - 强调文字颜色 1 9" xfId="165" xr:uid="{7210F735-8022-4C25-89BF-5CB499386F0F}"/>
    <cellStyle name="60% - 强调文字颜色 2 10" xfId="166" xr:uid="{3F7E818A-10C7-409C-AB89-B4C1BEC1AEF6}"/>
    <cellStyle name="60% - 强调文字颜色 2 11" xfId="167" xr:uid="{F4530969-302A-4732-8E8C-ECBF9EC03283}"/>
    <cellStyle name="60% - 强调文字颜色 2 2" xfId="168" xr:uid="{F5A7036C-20D1-47D7-B2CC-1D5803FC3DA0}"/>
    <cellStyle name="60% - 强调文字颜色 2 3" xfId="169" xr:uid="{549CA671-D887-4E09-9D4D-101ACFC6DEA3}"/>
    <cellStyle name="60% - 强调文字颜色 2 4" xfId="170" xr:uid="{297666EB-91EE-422F-BA0C-3BE1E1E01396}"/>
    <cellStyle name="60% - 强调文字颜色 2 5" xfId="171" xr:uid="{6856BA42-CA82-45E1-914B-3089FCE9CAC1}"/>
    <cellStyle name="60% - 强调文字颜色 2 6" xfId="172" xr:uid="{02AF0607-F1A1-492E-89DE-67134B6133E5}"/>
    <cellStyle name="60% - 强调文字颜色 2 7" xfId="173" xr:uid="{FF8A17DE-4D12-49DB-8EFC-887E473227B7}"/>
    <cellStyle name="60% - 强调文字颜色 2 8" xfId="174" xr:uid="{4233A45F-A090-46E4-B34B-37083371A68B}"/>
    <cellStyle name="60% - 强调文字颜色 2 9" xfId="175" xr:uid="{88889B31-5980-4D39-885D-12E5796742F2}"/>
    <cellStyle name="60% - 强调文字颜色 3 10" xfId="176" xr:uid="{4193BA9E-571C-4AF0-94F7-FC5E5751FBF8}"/>
    <cellStyle name="60% - 强调文字颜色 3 11" xfId="177" xr:uid="{B93568C5-2799-439D-9303-D69F4337D7B7}"/>
    <cellStyle name="60% - 强调文字颜色 3 2" xfId="178" xr:uid="{F320A2F0-375D-4662-805F-0A4FC1831D22}"/>
    <cellStyle name="60% - 强调文字颜色 3 3" xfId="179" xr:uid="{031A0240-837A-4E80-8BC2-D0340E35F19F}"/>
    <cellStyle name="60% - 强调文字颜色 3 4" xfId="180" xr:uid="{E205C1F1-5899-4744-9437-AB5195DF7FD5}"/>
    <cellStyle name="60% - 强调文字颜色 3 5" xfId="181" xr:uid="{1CA3B294-5D57-48D5-A205-6BFD66446E5E}"/>
    <cellStyle name="60% - 强调文字颜色 3 6" xfId="182" xr:uid="{CC98FA14-C303-48D6-B1A0-467D7755D8BC}"/>
    <cellStyle name="60% - 强调文字颜色 3 7" xfId="183" xr:uid="{9761F30E-F70B-4F87-85F4-4E6B63BD5D6D}"/>
    <cellStyle name="60% - 强调文字颜色 3 8" xfId="184" xr:uid="{AD4B0551-9B65-412B-B209-389DBD04E5D9}"/>
    <cellStyle name="60% - 强调文字颜色 3 9" xfId="185" xr:uid="{7C99A66B-6157-42D2-89CB-CD28F7065584}"/>
    <cellStyle name="60% - 强调文字颜色 4 10" xfId="186" xr:uid="{3B5681F0-A598-4064-8E1E-C5D595D23ED3}"/>
    <cellStyle name="60% - 强调文字颜色 4 11" xfId="187" xr:uid="{A1B47B8E-6D1A-4C5F-B76D-4A2186D0E592}"/>
    <cellStyle name="60% - 强调文字颜色 4 2" xfId="188" xr:uid="{99E67EEB-42E4-44C9-994F-AA6A9DB5A4D6}"/>
    <cellStyle name="60% - 强调文字颜色 4 3" xfId="189" xr:uid="{1456F901-9E8B-4A9E-93AE-9FB6236D9455}"/>
    <cellStyle name="60% - 强调文字颜色 4 4" xfId="190" xr:uid="{DA7937D5-5C9A-41AE-AFC6-33493D2C256A}"/>
    <cellStyle name="60% - 强调文字颜色 4 5" xfId="191" xr:uid="{E8F93C2D-962D-4CA5-9869-36A9F1A4EB1F}"/>
    <cellStyle name="60% - 强调文字颜色 4 6" xfId="192" xr:uid="{D930287F-2973-400E-AF0C-313AD9C5B1A1}"/>
    <cellStyle name="60% - 强调文字颜色 4 7" xfId="193" xr:uid="{E5815F85-D8D1-4418-9007-BCA926DBA3B4}"/>
    <cellStyle name="60% - 强调文字颜色 4 8" xfId="194" xr:uid="{BAD69691-91DB-45B3-B8B7-CC6646CDCDBE}"/>
    <cellStyle name="60% - 强调文字颜色 4 9" xfId="195" xr:uid="{11995CA9-C292-4AA0-940F-B96A60C4DD41}"/>
    <cellStyle name="60% - 强调文字颜色 5 10" xfId="196" xr:uid="{F93DBE1C-696E-4424-AD51-AB6E36E180D8}"/>
    <cellStyle name="60% - 强调文字颜色 5 11" xfId="197" xr:uid="{BA735614-6C8A-4362-A66C-B957B321A6A5}"/>
    <cellStyle name="60% - 强调文字颜色 5 2" xfId="198" xr:uid="{6AA88254-4FBE-42FE-AFC7-FFEBC3E73A8E}"/>
    <cellStyle name="60% - 强调文字颜色 5 3" xfId="199" xr:uid="{BC5D5BE1-A9CA-485E-8CEF-AFA2A39C7EA1}"/>
    <cellStyle name="60% - 强调文字颜色 5 4" xfId="200" xr:uid="{6CF2765D-3BA0-48CF-A153-93ECE1CDC662}"/>
    <cellStyle name="60% - 强调文字颜色 5 5" xfId="201" xr:uid="{35FBBD81-89EB-4C26-A604-FF4B87EA53D3}"/>
    <cellStyle name="60% - 强调文字颜色 5 6" xfId="202" xr:uid="{0F5D00C0-B199-42A5-86E9-C7118060A033}"/>
    <cellStyle name="60% - 强调文字颜色 5 7" xfId="203" xr:uid="{F5F3D0A2-1907-4A75-BEE2-1E13E9BC281A}"/>
    <cellStyle name="60% - 强调文字颜色 5 8" xfId="204" xr:uid="{1E5303D0-9F6D-462F-9496-A3A16EAADE77}"/>
    <cellStyle name="60% - 强调文字颜色 5 9" xfId="205" xr:uid="{94BCB0FD-25CA-48C3-A168-1A84C5A5D7D7}"/>
    <cellStyle name="60% - 强调文字颜色 6 10" xfId="206" xr:uid="{5AC8B0BA-7EF7-49B4-95C3-5BB6E49FD762}"/>
    <cellStyle name="60% - 强调文字颜色 6 11" xfId="207" xr:uid="{B26A5948-BF65-4036-B66B-ACF4B20F86B3}"/>
    <cellStyle name="60% - 强调文字颜色 6 2" xfId="208" xr:uid="{9C66D8D2-D896-4813-AD9C-AFDE948922A2}"/>
    <cellStyle name="60% - 强调文字颜色 6 3" xfId="209" xr:uid="{16AB0F04-6216-4E2F-A779-4325AE31A4A0}"/>
    <cellStyle name="60% - 强调文字颜色 6 4" xfId="210" xr:uid="{581D6AC7-61A8-4414-8665-4D7AAF04CDEE}"/>
    <cellStyle name="60% - 强调文字颜色 6 5" xfId="211" xr:uid="{AE3F14C5-2AFE-4698-9109-BF250071DF76}"/>
    <cellStyle name="60% - 强调文字颜色 6 6" xfId="212" xr:uid="{804BD4B4-9CEC-43CA-B885-231DBC37E789}"/>
    <cellStyle name="60% - 强调文字颜色 6 7" xfId="213" xr:uid="{492B22C5-7A24-42F9-80A2-FABBFCFEBC09}"/>
    <cellStyle name="60% - 强调文字颜色 6 8" xfId="214" xr:uid="{501CA911-5578-44A9-833D-B721135B020E}"/>
    <cellStyle name="60% - 强调文字颜色 6 9" xfId="215" xr:uid="{AB22CE4D-6C2C-4AC1-AECC-BCDA604D13EA}"/>
    <cellStyle name="Cancel" xfId="216" xr:uid="{91827086-EDBF-4D4D-B8A7-5F5610C904D8}"/>
    <cellStyle name="GreyOrWhite" xfId="217" xr:uid="{01C3CAC2-3EE3-46FB-B9B0-E011C759C032}"/>
    <cellStyle name="Hyperlink_身份证号码集锦" xfId="218" xr:uid="{77A5B2A0-7ED8-48AF-A821-17E1AD4BA596}"/>
    <cellStyle name="Normal_List with WS Code from Chenghua_HaishuPilotList_final ListfromBilly" xfId="219" xr:uid="{9AC1A5A6-EF32-4F46-A39D-AC4683B27EB5}"/>
    <cellStyle name="Yellow" xfId="220" xr:uid="{CE337400-7201-4F66-9552-A4D027FDA4DB}"/>
    <cellStyle name="百分比 2" xfId="221" xr:uid="{CFA0AA2E-3D22-436E-8218-39F590C3D216}"/>
    <cellStyle name="百分比 2 2" xfId="222" xr:uid="{AE43986A-78A4-4C76-9D78-16394B31A0D0}"/>
    <cellStyle name="百分比 2 3" xfId="223" xr:uid="{523BDA04-876F-446C-A01C-43ED550CC092}"/>
    <cellStyle name="百分比 3" xfId="224" xr:uid="{AA4F9ECA-B37C-4159-ACDE-6FA67A909060}"/>
    <cellStyle name="百分比 3 2" xfId="225" xr:uid="{0302B861-AC9F-48D0-9705-0F35931778E8}"/>
    <cellStyle name="百分比 3 3" xfId="226" xr:uid="{689C048C-5FBA-47AC-94A0-CEF5185B4042}"/>
    <cellStyle name="百分比 4" xfId="227" xr:uid="{7D2C9FEF-FDC9-4875-99D3-36E6C1A5637F}"/>
    <cellStyle name="百分比 5" xfId="228" xr:uid="{1C044067-7710-400E-BEDC-924051DCD634}"/>
    <cellStyle name="百分比 6" xfId="229" xr:uid="{FED912AF-7466-442B-B594-BE6A94B23F18}"/>
    <cellStyle name="百分比 7" xfId="230" xr:uid="{F00284E9-00DB-486D-8ADB-45224269CCE6}"/>
    <cellStyle name="百分比 8" xfId="231" xr:uid="{9C0918F3-832F-429D-9AF5-872E85845D9B}"/>
    <cellStyle name="百分比 9" xfId="232" xr:uid="{1484D53E-47B2-4799-9EED-B92ED992AF9C}"/>
    <cellStyle name="标题 1 10" xfId="233" xr:uid="{88EC72C7-6DFE-451C-A697-95BFC07D7470}"/>
    <cellStyle name="标题 1 11" xfId="234" xr:uid="{94B5D661-47F7-4A18-9836-B312D6717916}"/>
    <cellStyle name="标题 1 2" xfId="235" xr:uid="{F76D03B0-CF57-44A5-BF9C-91F49CA26DF2}"/>
    <cellStyle name="标题 1 3" xfId="236" xr:uid="{CDBF8AC0-2DFD-4B89-9F1A-FD8379ADBCC9}"/>
    <cellStyle name="标题 1 4" xfId="237" xr:uid="{AA453D4D-5E95-4E1D-856C-7ECAA83B2CF0}"/>
    <cellStyle name="标题 1 5" xfId="238" xr:uid="{3F3DBC97-11AF-4D78-8076-57E32AD63710}"/>
    <cellStyle name="标题 1 6" xfId="239" xr:uid="{00F83536-06FB-445E-B6A8-349DCBA0F692}"/>
    <cellStyle name="标题 1 7" xfId="240" xr:uid="{27E334D3-9655-48C0-B780-E5EBDE4A57D8}"/>
    <cellStyle name="标题 1 8" xfId="241" xr:uid="{34DA2C65-EBBD-4B37-863F-562FCB6742D3}"/>
    <cellStyle name="标题 1 9" xfId="242" xr:uid="{054AA0CA-68AB-43EC-9E05-208827AE292A}"/>
    <cellStyle name="标题 10" xfId="243" xr:uid="{B5AE981D-01CB-4638-803D-DD031C129117}"/>
    <cellStyle name="标题 11" xfId="244" xr:uid="{93F904C9-D3EE-467D-9AF3-413C26B8C6BF}"/>
    <cellStyle name="标题 12" xfId="245" xr:uid="{32DD8D23-4FBB-4428-AEF5-3282CBBF8199}"/>
    <cellStyle name="标题 13" xfId="246" xr:uid="{81934B8C-71A9-4BBC-8B9A-8EAB90E0EA55}"/>
    <cellStyle name="标题 14" xfId="247" xr:uid="{F047C390-3A9B-48E3-8323-2C13D4F70A82}"/>
    <cellStyle name="标题 2 10" xfId="248" xr:uid="{C3D9F05A-8697-45A7-8E24-D98682C3C46C}"/>
    <cellStyle name="标题 2 11" xfId="249" xr:uid="{31D8A40B-7F2C-4D32-99E4-EE5E333DB134}"/>
    <cellStyle name="标题 2 2" xfId="250" xr:uid="{71E1083A-810C-48EC-A697-415F8727D190}"/>
    <cellStyle name="标题 2 3" xfId="251" xr:uid="{957B69CB-E653-48B5-B664-F1BEA01B2DA3}"/>
    <cellStyle name="标题 2 4" xfId="252" xr:uid="{D7C5069A-8EC2-4E82-9C1F-0E19AB9E81BC}"/>
    <cellStyle name="标题 2 5" xfId="253" xr:uid="{2FFE09AB-AFB2-40F9-98F6-49356DB7D73D}"/>
    <cellStyle name="标题 2 6" xfId="254" xr:uid="{C9CE76E0-C96A-4E51-8E87-E1EAD32C3D5D}"/>
    <cellStyle name="标题 2 7" xfId="255" xr:uid="{116B97AE-10B7-46F7-8997-5A259187A6EF}"/>
    <cellStyle name="标题 2 8" xfId="256" xr:uid="{B13CFFB0-A9A1-473C-B6F4-C244DB9E3BF4}"/>
    <cellStyle name="标题 2 9" xfId="257" xr:uid="{7A796838-3AD5-465B-A6DA-C973F711326F}"/>
    <cellStyle name="标题 3 10" xfId="258" xr:uid="{27C029FC-6FDE-4015-B1EE-9CA244ABB66A}"/>
    <cellStyle name="标题 3 11" xfId="259" xr:uid="{4EA0F66D-03ED-4BF3-A0A5-C41EF9618D51}"/>
    <cellStyle name="标题 3 2" xfId="260" xr:uid="{B3A7CCA2-3794-4AFA-B8CE-67FFE0BB3FE9}"/>
    <cellStyle name="标题 3 3" xfId="261" xr:uid="{AEC22D26-841A-48D6-8761-6C586F8A82D8}"/>
    <cellStyle name="标题 3 4" xfId="262" xr:uid="{5365161B-7DFD-4490-BC64-9E77DD6436BF}"/>
    <cellStyle name="标题 3 5" xfId="263" xr:uid="{4C8C3FE2-B46A-4B0A-AB68-4205CA2896E4}"/>
    <cellStyle name="标题 3 6" xfId="264" xr:uid="{B6759CDB-78C1-4DE5-8B4F-DD7548497F28}"/>
    <cellStyle name="标题 3 7" xfId="265" xr:uid="{10BF1F6E-D069-4565-9177-DD64B091CBAB}"/>
    <cellStyle name="标题 3 8" xfId="266" xr:uid="{D1CE9CDE-DB0D-4CA7-8009-46182C95045E}"/>
    <cellStyle name="标题 3 9" xfId="267" xr:uid="{A82DDA6C-1774-4107-8B26-B658BCA5D7AC}"/>
    <cellStyle name="标题 4 10" xfId="268" xr:uid="{444337A9-1F2E-49CE-95C3-683B0DCC8A57}"/>
    <cellStyle name="标题 4 11" xfId="269" xr:uid="{816AE3B7-C9F9-43C9-B015-084B24DFF0B5}"/>
    <cellStyle name="标题 4 2" xfId="270" xr:uid="{FF84ACAE-AD53-471E-8FAF-FADBEC42FB46}"/>
    <cellStyle name="标题 4 3" xfId="271" xr:uid="{88229BA6-3878-4040-949A-9DF5EF47F5DC}"/>
    <cellStyle name="标题 4 4" xfId="272" xr:uid="{DDACB678-F6DE-42AE-B4DA-C1E8195483A1}"/>
    <cellStyle name="标题 4 5" xfId="273" xr:uid="{8204D623-D84A-4CDF-A599-266F86BE076F}"/>
    <cellStyle name="标题 4 6" xfId="274" xr:uid="{5371BE24-5179-40E2-9D51-C4C29BAFC797}"/>
    <cellStyle name="标题 4 7" xfId="275" xr:uid="{0641CF64-D912-4DA9-826A-6A5ECF989607}"/>
    <cellStyle name="标题 4 8" xfId="276" xr:uid="{C6050078-DDED-4C67-9FD0-FF0DE00F7BE8}"/>
    <cellStyle name="标题 4 9" xfId="277" xr:uid="{31233333-71CB-4AEB-8D31-282D7CE7F21C}"/>
    <cellStyle name="标题 5" xfId="278" xr:uid="{4565079F-8CF2-4928-A30A-F5817DE3EB80}"/>
    <cellStyle name="标题 6" xfId="279" xr:uid="{F29FFE57-044E-4680-858A-97A4F9476F60}"/>
    <cellStyle name="标题 7" xfId="280" xr:uid="{A2D3448C-E970-4823-83B6-9F62719EE4AD}"/>
    <cellStyle name="标题 8" xfId="281" xr:uid="{5F88ECDC-7816-47FC-9C6A-71E27196CAE8}"/>
    <cellStyle name="标题 9" xfId="282" xr:uid="{0513F540-87F6-4998-A55F-9D6CA5B2BB7E}"/>
    <cellStyle name="差 10" xfId="283" xr:uid="{B2C5C275-0227-4A64-9D2C-E32F440FC87B}"/>
    <cellStyle name="差 11" xfId="284" xr:uid="{24029A06-7149-4D81-A48D-92592B6E9A29}"/>
    <cellStyle name="差 2" xfId="285" xr:uid="{2DFCEA94-020A-45A9-9E8F-043E47846FAD}"/>
    <cellStyle name="差 3" xfId="286" xr:uid="{BA760648-F760-4B6B-9EDD-7005ABFA9572}"/>
    <cellStyle name="差 4" xfId="287" xr:uid="{C1BD3FB0-739C-4598-B168-FE140BDD9406}"/>
    <cellStyle name="差 5" xfId="288" xr:uid="{76577A72-C282-4158-8834-A9BDD867F5D8}"/>
    <cellStyle name="差 6" xfId="289" xr:uid="{2C171E94-DD3B-4C7D-BACD-38E64219A841}"/>
    <cellStyle name="差 7" xfId="290" xr:uid="{B18CDA91-EF62-4844-9DA4-C175E01C29DC}"/>
    <cellStyle name="差 8" xfId="291" xr:uid="{64F58D1A-266C-4C61-B300-88037661AE25}"/>
    <cellStyle name="差 9" xfId="292" xr:uid="{0EFFEDAA-C710-49E9-A6D4-29D071CFAA96}"/>
    <cellStyle name="差_10月现金日记账" xfId="293" xr:uid="{3E2CAC95-9123-4B7D-9BA0-A08DD8E5670F}"/>
    <cellStyle name="差_1310销售" xfId="294" xr:uid="{3902304D-5CA6-4B79-89FD-0A2C124D0EB9}"/>
    <cellStyle name="差_13年现金日记账" xfId="295" xr:uid="{48004918-6DED-4262-B3B7-F076926374EA}"/>
    <cellStyle name="差_13年现金日记账_1" xfId="296" xr:uid="{6C19400C-4DA5-42D0-9643-531DD5AAC00C}"/>
    <cellStyle name="差_13年应收款汇总表" xfId="297" xr:uid="{D47C9F14-C9C6-4ADC-B886-CA0584527817}"/>
    <cellStyle name="差_2010年6月核销" xfId="298" xr:uid="{96F80DA4-962E-4689-92F3-F31EE51FAABB}"/>
    <cellStyle name="差_2011年1-3月份堂饮签约经销商签阅申请-汇总" xfId="299" xr:uid="{C31812FC-FE1C-42D1-8E10-FCD4B33BC69A}"/>
    <cellStyle name="差_安溪信兴2010年5月核销" xfId="300" xr:uid="{BA566E25-EE8B-47AD-9E85-A59D90B58863}"/>
    <cellStyle name="差_工作1" xfId="301" xr:uid="{ECF1828D-8A4C-46B8-A63A-EBF85A73C353}"/>
    <cellStyle name="差_目录" xfId="302" xr:uid="{1B2F7F2B-5A72-4751-B4EA-F338CED0F0FB}"/>
    <cellStyle name="差_销售对账" xfId="303" xr:uid="{4F89F810-93A5-4761-88F6-2C7ECA239222}"/>
    <cellStyle name="差_业务处理" xfId="304" xr:uid="{41149184-AD51-439A-BFE2-D0CCD3768716}"/>
    <cellStyle name="常规" xfId="0" builtinId="0"/>
    <cellStyle name="常规 10" xfId="305" xr:uid="{DB0C6F60-4183-4AF6-ADC9-5F8BD716ABC3}"/>
    <cellStyle name="常规 10 2 2" xfId="306" xr:uid="{40EA0E9B-FB23-41F3-A1FC-E62A6B2B9625}"/>
    <cellStyle name="常规 11" xfId="307" xr:uid="{2C3F70DC-E0C8-4279-A664-6D7B862C01BF}"/>
    <cellStyle name="常规 12" xfId="308" xr:uid="{743CC67A-3316-4302-B17C-8CA42EF00A58}"/>
    <cellStyle name="常规 13" xfId="309" xr:uid="{C9BA84E0-A38A-411E-9A8E-3BB7AC91ABC7}"/>
    <cellStyle name="常规 14" xfId="310" xr:uid="{DC246B9E-3B33-4199-93CA-5E04B49DBC19}"/>
    <cellStyle name="常规 15" xfId="311" xr:uid="{DEB90A7E-1B46-48D1-AC31-66AFE1BA6C24}"/>
    <cellStyle name="常规 16" xfId="312" xr:uid="{9C7B483F-B0F3-4E29-98AA-5EFF7BFA8785}"/>
    <cellStyle name="常规 17" xfId="313" xr:uid="{00F4FD82-1F57-4DAE-89DA-B48268EB3F92}"/>
    <cellStyle name="常规 18" xfId="314" xr:uid="{023E9FBE-F199-4C63-857D-ABB7DDC33952}"/>
    <cellStyle name="常规 19" xfId="315" xr:uid="{2EFE51F7-388A-4D77-B113-08D528736121}"/>
    <cellStyle name="常规 2" xfId="316" xr:uid="{7A575F4D-E8C7-48EF-B38B-608C13BBF55B}"/>
    <cellStyle name="常规 2 10" xfId="317" xr:uid="{5FDBC768-9A45-4A0A-B5D3-AFB67653A4D6}"/>
    <cellStyle name="常规 2 11" xfId="318" xr:uid="{D447586F-384D-47A0-8558-F217B690D6D8}"/>
    <cellStyle name="常规 2 13" xfId="319" xr:uid="{14C6A656-60C7-4B67-9117-DA6DFB4B2010}"/>
    <cellStyle name="常规 2 2" xfId="320" xr:uid="{1304D99C-FB48-4D9B-A591-A335323E873F}"/>
    <cellStyle name="常规 2 3" xfId="321" xr:uid="{5F3A294F-8FE7-4C66-9E56-787A501B1D9C}"/>
    <cellStyle name="常规 2 3 8 3" xfId="322" xr:uid="{769D1552-29B9-4314-BDC4-764C9ADECD4A}"/>
    <cellStyle name="常规 2 35" xfId="323" xr:uid="{C525E49D-E8C3-41DC-BD2D-006CD0F406E9}"/>
    <cellStyle name="常规 2 4" xfId="324" xr:uid="{30D179F4-DE44-4F16-B40C-0176D6543033}"/>
    <cellStyle name="常规 2 5" xfId="325" xr:uid="{C5D8B4CE-A06F-4848-A5B0-3A6D2EEE24BC}"/>
    <cellStyle name="常规 2 6" xfId="326" xr:uid="{D2FDB781-4EAC-4760-AC1A-C0CA842342FF}"/>
    <cellStyle name="常规 2 7" xfId="327" xr:uid="{7AB39509-70D9-44C6-B129-F79AE5C2C54B}"/>
    <cellStyle name="常规 2 8" xfId="328" xr:uid="{A94599A0-B41E-42CC-ABA4-8342A25BCEFC}"/>
    <cellStyle name="常规 2 9" xfId="329" xr:uid="{FE778EC2-5957-4BFE-AA98-A88520A613A2}"/>
    <cellStyle name="常规 2_13年凭证总表" xfId="330" xr:uid="{E9CD332C-D437-46B7-8471-F5B9E1A407C1}"/>
    <cellStyle name="常规 20" xfId="331" xr:uid="{CA349F3B-E8FF-430B-8FAD-48620BC21B35}"/>
    <cellStyle name="常规 21" xfId="332" xr:uid="{2F344377-F935-42EB-8663-9B1B4A918B73}"/>
    <cellStyle name="常规 22" xfId="333" xr:uid="{5A7B6EF9-96C9-42FA-89AC-EEFE68139718}"/>
    <cellStyle name="常规 23" xfId="334" xr:uid="{96803A78-0DE7-433A-A3CC-128D18A8D90C}"/>
    <cellStyle name="常规 24" xfId="335" xr:uid="{E1FCC79E-FD5A-4122-9903-BEC3189CE648}"/>
    <cellStyle name="常规 25" xfId="336" xr:uid="{4479D3A1-CB31-4ED3-BCC2-0DE407E8C50E}"/>
    <cellStyle name="常规 26" xfId="337" xr:uid="{D3640105-F01E-4A80-81CB-B86CB8BDB342}"/>
    <cellStyle name="常规 27" xfId="338" xr:uid="{416F0302-A132-43C5-993F-26BE45BEAFF0}"/>
    <cellStyle name="常规 28" xfId="339" xr:uid="{B0E3B290-0B16-4588-816E-BF1EDD2A5C17}"/>
    <cellStyle name="常规 29" xfId="340" xr:uid="{36BC3A0E-62AD-4D84-BC09-843548858E51}"/>
    <cellStyle name="常规 3" xfId="341" xr:uid="{8B0745F7-EBBA-4030-81B0-0EBCAAA48502}"/>
    <cellStyle name="常规 3 2" xfId="342" xr:uid="{E47AD64C-FD5D-4518-9333-0B53202460B7}"/>
    <cellStyle name="常规 3 3" xfId="343" xr:uid="{8AD54B83-1A3C-4ACA-85CB-17205B064D22}"/>
    <cellStyle name="常规 3 4" xfId="344" xr:uid="{7C9D8438-1224-43F8-AED1-D2F237C303E2}"/>
    <cellStyle name="常规 3 5" xfId="345" xr:uid="{D187C542-C9E3-44A5-9A08-67F6DF88C89B}"/>
    <cellStyle name="常规 3 6" xfId="346" xr:uid="{055EA915-BDEB-45E6-95E2-7AA63D233FE2}"/>
    <cellStyle name="常规 3 7" xfId="347" xr:uid="{49D1CDD9-2D2D-44D7-8CA6-A31BE56B69EA}"/>
    <cellStyle name="常规 3_09年11月份销售" xfId="348" xr:uid="{CBA22837-A826-4082-BDA2-53265ECF83C1}"/>
    <cellStyle name="常规 30" xfId="349" xr:uid="{65CFF7CC-A6C5-41DA-AF88-99D07F6092D4}"/>
    <cellStyle name="常规 31" xfId="350" xr:uid="{94FD3702-6064-4DD9-91D2-4D5489AEF66F}"/>
    <cellStyle name="常规 32" xfId="351" xr:uid="{C81C0A1B-E52E-4593-84A4-5070235784CF}"/>
    <cellStyle name="常规 33" xfId="352" xr:uid="{69ACFBE2-F90F-45EE-8858-C91F9D94B261}"/>
    <cellStyle name="常规 34" xfId="353" xr:uid="{7303EE85-7338-4A51-BA99-A16A687828ED}"/>
    <cellStyle name="常规 35" xfId="354" xr:uid="{209B4243-2CD7-4303-9AC3-0347430B7541}"/>
    <cellStyle name="常规 36" xfId="355" xr:uid="{105C1427-265E-4433-8822-B3E2F9A54542}"/>
    <cellStyle name="常规 37" xfId="356" xr:uid="{8A6B21DB-C687-43F5-AB55-3879257DE461}"/>
    <cellStyle name="常规 38" xfId="357" xr:uid="{732CA9E6-A003-4953-98C7-474F9B4A86EC}"/>
    <cellStyle name="常规 39" xfId="358" xr:uid="{D5DBC112-933E-498E-A55B-9891CF72350A}"/>
    <cellStyle name="常规 4" xfId="359" xr:uid="{F16BF4A2-A226-40B9-B978-BDF0F9E64FB3}"/>
    <cellStyle name="常规 5" xfId="360" xr:uid="{C3E93E1D-2C54-448B-B6AA-EFA9EB7D36DE}"/>
    <cellStyle name="常规 6" xfId="361" xr:uid="{9ED850C2-EC34-404D-B0E8-FF2CE98543A1}"/>
    <cellStyle name="常规 7" xfId="362" xr:uid="{A99C5DE4-5813-4867-B2C1-FCA396212887}"/>
    <cellStyle name="常规 8" xfId="363" xr:uid="{E71CD300-ABDD-4C30-8C9C-8FB0B1A8DF8A}"/>
    <cellStyle name="常规 9" xfId="364" xr:uid="{584F20DF-3995-4216-90D6-52427A23E593}"/>
    <cellStyle name="常规_工作1" xfId="365" xr:uid="{841DD685-10D8-4D9E-83D2-DC35CEEB9DD5}"/>
    <cellStyle name="好 10" xfId="366" xr:uid="{0D1474B1-268C-4618-A5FE-106CB27CC0DB}"/>
    <cellStyle name="好 11" xfId="367" xr:uid="{40ED89C3-A988-40E1-AD29-F9BB6F38DF5C}"/>
    <cellStyle name="好 2" xfId="368" xr:uid="{E9AE1EF5-C18B-4982-B3BD-B5681B32054A}"/>
    <cellStyle name="好 3" xfId="369" xr:uid="{6F59FBB7-5E94-4A4C-A08E-4CAA58E409A9}"/>
    <cellStyle name="好 4" xfId="370" xr:uid="{2E96C08D-726A-4B91-87D5-F977DC61C09F}"/>
    <cellStyle name="好 5" xfId="371" xr:uid="{FCF8DD43-81BE-4184-8A57-F4DD0F47FF60}"/>
    <cellStyle name="好 6" xfId="372" xr:uid="{B7EA8B48-62E3-45CC-B920-801450F73A0B}"/>
    <cellStyle name="好 7" xfId="373" xr:uid="{EE0DA8D0-56C7-4DDC-8DAC-045CD6F06066}"/>
    <cellStyle name="好 8" xfId="374" xr:uid="{CDA641A7-4D0E-490C-BD5A-E46B42DB10F2}"/>
    <cellStyle name="好 9" xfId="375" xr:uid="{CC7A963B-B324-4D30-8274-28EDC0B87E87}"/>
    <cellStyle name="好_10月现金日记账" xfId="376" xr:uid="{6B28EA10-5D56-46C2-8D82-567BE9DAB434}"/>
    <cellStyle name="好_1310销售" xfId="377" xr:uid="{2C048642-28AB-4194-8609-82ED4856E7B1}"/>
    <cellStyle name="好_13年现金日记账" xfId="378" xr:uid="{8971A647-6C51-4E2A-953E-B2562168A3BA}"/>
    <cellStyle name="好_13年现金日记账_1" xfId="379" xr:uid="{55934A8A-311D-4198-85FE-CC8CAFFCA668}"/>
    <cellStyle name="好_13年应收款汇总表" xfId="380" xr:uid="{50EB7E39-99F5-46F3-8E86-12B60898A91D}"/>
    <cellStyle name="好_2010年6月核销" xfId="381" xr:uid="{691B0425-B435-4928-98F3-F679FA307A7B}"/>
    <cellStyle name="好_2011年1-3月份堂饮签约经销商签阅申请-汇总" xfId="382" xr:uid="{835ED819-2F66-4852-966F-DD980AE67DE3}"/>
    <cellStyle name="好_安溪信兴2010年5月核销" xfId="383" xr:uid="{313F9528-AA1A-42F2-962D-CF3B08605F2F}"/>
    <cellStyle name="好_工作1" xfId="384" xr:uid="{87258D6B-8878-4B45-B374-8656DBFBC234}"/>
    <cellStyle name="好_目录" xfId="385" xr:uid="{743E7CF0-323B-400F-A8E3-D3B4082CC736}"/>
    <cellStyle name="好_现金日记帐正式版" xfId="386" xr:uid="{68CDB32A-9AF8-41CE-B849-B04929D87860}"/>
    <cellStyle name="好_销售对账" xfId="387" xr:uid="{9FE45FFD-2BB7-467E-B385-D6838ADF2C85}"/>
    <cellStyle name="好_业务处理" xfId="388" xr:uid="{F7DEA13F-CDA9-4B8A-A2FE-49A6D506C7B2}"/>
    <cellStyle name="汇总 10" xfId="389" xr:uid="{CE0037C9-1D27-461C-8F5F-467C94601332}"/>
    <cellStyle name="汇总 11" xfId="390" xr:uid="{A454FE94-2D09-4146-8FD0-0339F9142D18}"/>
    <cellStyle name="汇总 2" xfId="391" xr:uid="{F81DA2B8-226D-4BF9-98E6-3B65F2619C6C}"/>
    <cellStyle name="汇总 3" xfId="392" xr:uid="{96456F20-25C1-4DA8-B670-98E403DAEB01}"/>
    <cellStyle name="汇总 4" xfId="393" xr:uid="{193DC76B-D730-4663-9B05-C6C974E659E1}"/>
    <cellStyle name="汇总 5" xfId="394" xr:uid="{4C222182-0B2B-4066-9FFE-DDBEE3C669CF}"/>
    <cellStyle name="汇总 6" xfId="395" xr:uid="{41EF2046-08CC-4A91-93A6-18A97202B7B9}"/>
    <cellStyle name="汇总 7" xfId="396" xr:uid="{E377D10E-C97D-4220-8C87-1519A5E753F4}"/>
    <cellStyle name="汇总 8" xfId="397" xr:uid="{F894BD95-3701-4FC7-8522-30B805484CFD}"/>
    <cellStyle name="汇总 9" xfId="398" xr:uid="{E09A4A43-F954-4751-892A-165E2F15FD58}"/>
    <cellStyle name="货币 2" xfId="399" xr:uid="{D395A987-C8FD-41AE-9EA2-01501A2C260E}"/>
    <cellStyle name="货币 2 10" xfId="400" xr:uid="{6135DCBD-AC1A-4D15-B6EB-F20572E35F22}"/>
    <cellStyle name="货币 2 11" xfId="401" xr:uid="{D1EA2C52-4C60-4840-973F-EC339C728BCE}"/>
    <cellStyle name="货币 2 2" xfId="402" xr:uid="{A2EC5011-A281-45D2-98FE-FC566CCFF497}"/>
    <cellStyle name="货币 2 3" xfId="403" xr:uid="{0227B8E3-47D5-4737-9006-73C8129ABDE7}"/>
    <cellStyle name="货币 2 4" xfId="404" xr:uid="{3CD32FC1-300D-489A-AD1F-5365ADFB1A26}"/>
    <cellStyle name="货币 2 5" xfId="405" xr:uid="{52C8A490-BEBE-4EAE-AC52-397D1A2554EF}"/>
    <cellStyle name="货币 2 6" xfId="406" xr:uid="{A80FA1A5-AD14-4207-931D-F15155EA6238}"/>
    <cellStyle name="货币 2 7" xfId="407" xr:uid="{478FA95B-747C-4B8C-A76D-C803D2290C7D}"/>
    <cellStyle name="货币 2 8" xfId="408" xr:uid="{5717B14D-2B71-463C-9ADA-D61216E98356}"/>
    <cellStyle name="货币 2 9" xfId="409" xr:uid="{83AC677C-B073-4786-85C8-F774EA3B0F94}"/>
    <cellStyle name="计算 10" xfId="410" xr:uid="{592A0088-112E-41A5-B2B6-CAFD8B4FD262}"/>
    <cellStyle name="计算 11" xfId="411" xr:uid="{B22924C6-F9BF-4842-B02D-F789C1CF92ED}"/>
    <cellStyle name="计算 2" xfId="412" xr:uid="{140E26C5-A1C7-4F73-B19B-667CF2ADDD56}"/>
    <cellStyle name="计算 3" xfId="413" xr:uid="{D4E33BFB-045F-49E9-8A09-281EEF18753A}"/>
    <cellStyle name="计算 4" xfId="414" xr:uid="{74EEC680-48D0-46BF-BE86-BD0582EB9CA1}"/>
    <cellStyle name="计算 5" xfId="415" xr:uid="{1321A83F-19B7-42B1-A7F4-3CF2128FCE76}"/>
    <cellStyle name="计算 6" xfId="416" xr:uid="{EE4FD00A-1B4A-47A4-AE51-95D5335305F6}"/>
    <cellStyle name="计算 7" xfId="417" xr:uid="{56A0CAB1-46C6-485A-A02C-49FF9B03339F}"/>
    <cellStyle name="计算 8" xfId="418" xr:uid="{80794E93-EC80-4CEC-82A3-4273AAAD57D8}"/>
    <cellStyle name="计算 9" xfId="419" xr:uid="{88A846D3-B942-4B15-AC6D-77856556C56F}"/>
    <cellStyle name="检查单元格 10" xfId="420" xr:uid="{D9DA3366-5137-4F28-B22F-6AD7271AD167}"/>
    <cellStyle name="检查单元格 11" xfId="421" xr:uid="{C36921A0-C093-4ECA-850C-9267F4BEF5BA}"/>
    <cellStyle name="检查单元格 2" xfId="422" xr:uid="{6CE0A64D-1134-47C8-BA4D-ED030B4C9E5E}"/>
    <cellStyle name="检查单元格 3" xfId="423" xr:uid="{AC10B1E8-2931-484C-8B01-886DC1B8B915}"/>
    <cellStyle name="检查单元格 4" xfId="424" xr:uid="{E12F4604-0569-4EAF-9894-C4D8E1FB6B75}"/>
    <cellStyle name="检查单元格 5" xfId="425" xr:uid="{6E84828C-1592-4E5D-83E2-D7D45E913FBA}"/>
    <cellStyle name="检查单元格 6" xfId="426" xr:uid="{150FA49F-3C94-4946-8EF8-CAAACDD87AC7}"/>
    <cellStyle name="检查单元格 7" xfId="427" xr:uid="{BE48D232-B0C8-4EE3-B6AE-A9AD87D7B8E4}"/>
    <cellStyle name="检查单元格 8" xfId="428" xr:uid="{362CBC9E-5FD6-4977-B2FA-11F6F0EFE8AA}"/>
    <cellStyle name="检查单元格 9" xfId="429" xr:uid="{FC7698B4-8992-48F8-AB46-94CB50264DB1}"/>
    <cellStyle name="解释性文本 10" xfId="430" xr:uid="{873C8D08-8B4E-49C3-9DA4-F018A8DCBF37}"/>
    <cellStyle name="解释性文本 11" xfId="431" xr:uid="{4BCFC20F-D1D5-4088-A80A-9F602E6BADE1}"/>
    <cellStyle name="解释性文本 2" xfId="432" xr:uid="{CA1B8E2A-3C00-488D-807F-4463F2CE3D7D}"/>
    <cellStyle name="解释性文本 3" xfId="433" xr:uid="{D5C8A3A2-3751-4334-8B43-6165BFA25FE5}"/>
    <cellStyle name="解释性文本 4" xfId="434" xr:uid="{E0B8CB05-FE90-407E-8021-9A5AD3D4B181}"/>
    <cellStyle name="解释性文本 5" xfId="435" xr:uid="{45FB96F5-BD27-45C3-A2E7-3ED0574FC2B7}"/>
    <cellStyle name="解释性文本 6" xfId="436" xr:uid="{FFFDD71F-823D-4405-9A9A-1109FEB9C0EE}"/>
    <cellStyle name="解释性文本 7" xfId="437" xr:uid="{11918846-14B0-44EE-A5A7-C19A03E6808B}"/>
    <cellStyle name="解释性文本 8" xfId="438" xr:uid="{D300AEF9-EB57-442A-930C-8E2C4E382670}"/>
    <cellStyle name="解释性文本 9" xfId="439" xr:uid="{874D7E29-F9A4-458B-B508-D0C9D8ED4860}"/>
    <cellStyle name="警告文本 10" xfId="440" xr:uid="{F750D3B9-5974-46A8-83F6-82D40ACC9CAD}"/>
    <cellStyle name="警告文本 11" xfId="441" xr:uid="{2D9412B7-D24D-467D-BD59-0C19F88D04CD}"/>
    <cellStyle name="警告文本 2" xfId="442" xr:uid="{0EAB3DE6-A671-46C7-9073-5FEE777E45C5}"/>
    <cellStyle name="警告文本 3" xfId="443" xr:uid="{90308E0F-C6A3-49C4-88AE-9AF9742493D4}"/>
    <cellStyle name="警告文本 4" xfId="444" xr:uid="{FF90C16E-07E0-4F51-95FA-081B213FBC49}"/>
    <cellStyle name="警告文本 5" xfId="445" xr:uid="{F971A137-1E21-4FB4-955F-9D5A76BC9885}"/>
    <cellStyle name="警告文本 6" xfId="446" xr:uid="{C4D3B201-E829-4EB3-B28C-E88B4D35E191}"/>
    <cellStyle name="警告文本 7" xfId="447" xr:uid="{EA9148F1-939D-40B8-815A-CB0215CFC24D}"/>
    <cellStyle name="警告文本 8" xfId="448" xr:uid="{C7B82B2E-AC3A-4B1C-A053-5F933F6F2977}"/>
    <cellStyle name="警告文本 9" xfId="449" xr:uid="{BC04121D-E18C-4226-AD68-66FF7D06FAAB}"/>
    <cellStyle name="链接单元格 10" xfId="450" xr:uid="{6DE4A5BF-7BB8-449C-88B7-AC72EBD29D63}"/>
    <cellStyle name="链接单元格 11" xfId="451" xr:uid="{6AF8A189-70DF-4F56-A1BD-E8746E26E6A6}"/>
    <cellStyle name="链接单元格 2" xfId="452" xr:uid="{0E7D168A-6230-4A90-8291-15E5D55D54A4}"/>
    <cellStyle name="链接单元格 3" xfId="453" xr:uid="{1A3E83C3-B39C-4690-8424-D1F8C4C93C35}"/>
    <cellStyle name="链接单元格 4" xfId="454" xr:uid="{6B4C255F-C334-408A-B988-69ED609CFC14}"/>
    <cellStyle name="链接单元格 5" xfId="455" xr:uid="{F067F1CD-DCDD-4E42-AEBF-4DE1CF82515A}"/>
    <cellStyle name="链接单元格 6" xfId="456" xr:uid="{E9CA84DE-38DD-4918-B585-C69F92ABE138}"/>
    <cellStyle name="链接单元格 7" xfId="457" xr:uid="{96B8276C-ED15-45E3-ACDE-47CFEF980E6B}"/>
    <cellStyle name="链接单元格 8" xfId="458" xr:uid="{749904FA-BA26-443C-998E-BB4864200524}"/>
    <cellStyle name="链接单元格 9" xfId="459" xr:uid="{74847D1C-7148-450D-926D-77CD9CE23508}"/>
    <cellStyle name="普通_laroux" xfId="460" xr:uid="{5C6808EA-6DEC-4196-993D-674C143D04D7}"/>
    <cellStyle name="千位[0]_laroux" xfId="461" xr:uid="{E86AF439-BE9B-4A75-B3D2-4282B49456BC}"/>
    <cellStyle name="千位_laroux" xfId="462" xr:uid="{902E1E6D-5B2E-45EC-8DC5-6A84FF5F4A5D}"/>
    <cellStyle name="强调文字颜色 1 10" xfId="463" xr:uid="{6FEBAE21-7962-4455-8EF1-C55FC6605A22}"/>
    <cellStyle name="强调文字颜色 1 11" xfId="464" xr:uid="{0DD5CE68-962B-4115-97B9-43B1637E22E0}"/>
    <cellStyle name="强调文字颜色 1 2" xfId="465" xr:uid="{71F22EE5-3F96-474F-8FAE-94B80954554B}"/>
    <cellStyle name="强调文字颜色 1 3" xfId="466" xr:uid="{C56709F5-F22C-4E9C-A3FE-B128811B43F1}"/>
    <cellStyle name="强调文字颜色 1 4" xfId="467" xr:uid="{F16D79FA-61A8-47F5-A0D4-E676F593E07F}"/>
    <cellStyle name="强调文字颜色 1 5" xfId="468" xr:uid="{12E30DCB-0A23-447E-9FD6-DC7BCFA89D3E}"/>
    <cellStyle name="强调文字颜色 1 6" xfId="469" xr:uid="{4DDC723A-EF8B-4887-A97F-F23F6CD535CF}"/>
    <cellStyle name="强调文字颜色 1 7" xfId="470" xr:uid="{B5309E10-EF86-44FC-8902-2316CFC187AE}"/>
    <cellStyle name="强调文字颜色 1 8" xfId="471" xr:uid="{59A8FFA1-C5CF-4BC9-A0B0-38A68342FDFD}"/>
    <cellStyle name="强调文字颜色 1 9" xfId="472" xr:uid="{0389600B-7AA8-45CB-AA0C-88E2996DDDE5}"/>
    <cellStyle name="强调文字颜色 2 10" xfId="473" xr:uid="{FF54A032-5D43-4D65-884B-C91671703D0D}"/>
    <cellStyle name="强调文字颜色 2 11" xfId="474" xr:uid="{1C20523D-36FC-4AE1-A1E4-36B118F5C798}"/>
    <cellStyle name="强调文字颜色 2 2" xfId="475" xr:uid="{F899285A-79DF-46F7-92D4-D74DEE92FB7D}"/>
    <cellStyle name="强调文字颜色 2 3" xfId="476" xr:uid="{FB2DF184-3A4A-4910-A789-F996620251B5}"/>
    <cellStyle name="强调文字颜色 2 4" xfId="477" xr:uid="{7CF8067B-1123-45F5-AF64-652C26EC0505}"/>
    <cellStyle name="强调文字颜色 2 5" xfId="478" xr:uid="{6313EBEB-EACB-450A-A6D4-60FD6473D703}"/>
    <cellStyle name="强调文字颜色 2 6" xfId="479" xr:uid="{DB2F7E62-8D47-4C33-B3B8-16A15F761833}"/>
    <cellStyle name="强调文字颜色 2 7" xfId="480" xr:uid="{005CCA6A-9125-4A8A-A668-FA3DA747D8A6}"/>
    <cellStyle name="强调文字颜色 2 8" xfId="481" xr:uid="{4A6AD289-9F3D-433F-8539-34D51B69BC11}"/>
    <cellStyle name="强调文字颜色 2 9" xfId="482" xr:uid="{29C62B51-CB15-4D65-AAC5-827A794448B9}"/>
    <cellStyle name="强调文字颜色 3 10" xfId="483" xr:uid="{B6739076-77E3-46E9-8FFF-3C3D8561FC99}"/>
    <cellStyle name="强调文字颜色 3 11" xfId="484" xr:uid="{82A7E609-1695-4716-A2F1-627965E615FD}"/>
    <cellStyle name="强调文字颜色 3 2" xfId="485" xr:uid="{FC8D93FE-38A7-452F-80CE-6289995545D9}"/>
    <cellStyle name="强调文字颜色 3 3" xfId="486" xr:uid="{679EE680-8C57-4A76-BD7E-16438733775F}"/>
    <cellStyle name="强调文字颜色 3 4" xfId="487" xr:uid="{44F38ECA-7E5D-4720-9DF1-668552B0A45B}"/>
    <cellStyle name="强调文字颜色 3 5" xfId="488" xr:uid="{4B081AC3-9C88-414C-AB4B-63BE482711C9}"/>
    <cellStyle name="强调文字颜色 3 6" xfId="489" xr:uid="{A9B82487-C4CA-4F83-8672-013731A34C27}"/>
    <cellStyle name="强调文字颜色 3 7" xfId="490" xr:uid="{32D332D6-6A61-43BB-B8FF-27A4F80B84A2}"/>
    <cellStyle name="强调文字颜色 3 8" xfId="491" xr:uid="{E06C2C46-892C-4CA3-8090-4265C5BF921D}"/>
    <cellStyle name="强调文字颜色 3 9" xfId="492" xr:uid="{C318BC18-3E68-420F-920B-BBD7FA04DFFC}"/>
    <cellStyle name="强调文字颜色 4 10" xfId="493" xr:uid="{D6FEB979-122F-4BCC-BA09-F1A65A83D2F1}"/>
    <cellStyle name="强调文字颜色 4 11" xfId="494" xr:uid="{13003F52-E425-4DAC-8C38-C0EBC835ED72}"/>
    <cellStyle name="强调文字颜色 4 2" xfId="495" xr:uid="{0A7B505A-BAFD-4D33-80FE-0FB2BB4425BD}"/>
    <cellStyle name="强调文字颜色 4 3" xfId="496" xr:uid="{32AF6864-8A2E-44B7-8AB9-C731929380BC}"/>
    <cellStyle name="强调文字颜色 4 4" xfId="497" xr:uid="{D1D7E184-486A-40E2-AA11-8B0CB67910AB}"/>
    <cellStyle name="强调文字颜色 4 5" xfId="498" xr:uid="{2F9B48A5-782A-4701-B218-50E67C266C97}"/>
    <cellStyle name="强调文字颜色 4 6" xfId="499" xr:uid="{5565802C-AD2B-4861-889B-091FBFBE3962}"/>
    <cellStyle name="强调文字颜色 4 7" xfId="500" xr:uid="{88DCB5A8-2761-4B8D-BC41-DD7F086DC795}"/>
    <cellStyle name="强调文字颜色 4 8" xfId="501" xr:uid="{77C15CDC-5C5D-46BB-9CFC-4A5E30ED46BD}"/>
    <cellStyle name="强调文字颜色 4 9" xfId="502" xr:uid="{C28B4E6E-2593-49DA-B9FF-AD1A3F191E70}"/>
    <cellStyle name="强调文字颜色 5 10" xfId="503" xr:uid="{7262F99F-BCF8-46EE-9D3D-595CEFF7624F}"/>
    <cellStyle name="强调文字颜色 5 11" xfId="504" xr:uid="{B822C3BA-A4A6-4D53-96DF-46D4CBDB62D2}"/>
    <cellStyle name="强调文字颜色 5 2" xfId="505" xr:uid="{C5FCCC4D-21FD-4BBE-8E1F-ABD4CE0AC79B}"/>
    <cellStyle name="强调文字颜色 5 3" xfId="506" xr:uid="{81388ED2-B9B6-422D-9CA5-C785E005E0F3}"/>
    <cellStyle name="强调文字颜色 5 4" xfId="507" xr:uid="{D6DC284B-4328-462E-93AA-2FF036FEC998}"/>
    <cellStyle name="强调文字颜色 5 5" xfId="508" xr:uid="{10D988B0-41A2-46A7-B6ED-333875B45FAB}"/>
    <cellStyle name="强调文字颜色 5 6" xfId="509" xr:uid="{AAD085E9-2233-4221-8145-5D02218C9707}"/>
    <cellStyle name="强调文字颜色 5 7" xfId="510" xr:uid="{22FCB1C0-F6CB-4026-BC4B-506F4FC9E776}"/>
    <cellStyle name="强调文字颜色 5 8" xfId="511" xr:uid="{6B63D08B-286E-42A5-92B5-A5652C174554}"/>
    <cellStyle name="强调文字颜色 5 9" xfId="512" xr:uid="{E9556E31-9E50-4FFA-B260-7E1A1EEEFB0A}"/>
    <cellStyle name="强调文字颜色 6 10" xfId="513" xr:uid="{4EC1CBAA-08E1-49DB-BC6D-7FB06C422799}"/>
    <cellStyle name="强调文字颜色 6 11" xfId="514" xr:uid="{0BCFFD2D-2959-46DD-AF5C-6F9F607AB789}"/>
    <cellStyle name="强调文字颜色 6 2" xfId="515" xr:uid="{12FA9236-DDB1-4D69-BC8B-2F972400701C}"/>
    <cellStyle name="强调文字颜色 6 3" xfId="516" xr:uid="{038238EB-599E-4AFE-9168-044C10AA9F04}"/>
    <cellStyle name="强调文字颜色 6 4" xfId="517" xr:uid="{C95CC664-6180-41B6-B539-F9C6FAA08F85}"/>
    <cellStyle name="强调文字颜色 6 5" xfId="518" xr:uid="{150CE785-7E8E-45E5-86E6-38803F756102}"/>
    <cellStyle name="强调文字颜色 6 6" xfId="519" xr:uid="{942C6F4F-E84F-4CEB-A9B9-DF9F82E53AF7}"/>
    <cellStyle name="强调文字颜色 6 7" xfId="520" xr:uid="{746114E0-8BDD-4F6B-B016-0B93185CE889}"/>
    <cellStyle name="强调文字颜色 6 8" xfId="521" xr:uid="{2764A15C-BD2E-40D2-8976-DAB96C2C0E92}"/>
    <cellStyle name="强调文字颜色 6 9" xfId="522" xr:uid="{3BCBBBFE-F63E-41F2-BC5B-DC1710A2E472}"/>
    <cellStyle name="适中 10" xfId="523" xr:uid="{B00EE863-0059-4D3A-8E05-256BD0A62843}"/>
    <cellStyle name="适中 11" xfId="524" xr:uid="{C2C247D2-6474-4F7C-9466-189B6B2A3C6E}"/>
    <cellStyle name="适中 2" xfId="525" xr:uid="{2B0578DF-F941-4E1B-BDBB-6DCE6576942C}"/>
    <cellStyle name="适中 3" xfId="526" xr:uid="{BFAA4F64-4881-4511-A1CD-9F343642B615}"/>
    <cellStyle name="适中 4" xfId="527" xr:uid="{D97A4EB8-CBC3-4B89-A280-5903C64B630D}"/>
    <cellStyle name="适中 5" xfId="528" xr:uid="{B4AB0E79-49CF-4842-A0D0-59A03818CF36}"/>
    <cellStyle name="适中 6" xfId="529" xr:uid="{571E8C5D-0778-42FE-B3F7-5F324832B4BA}"/>
    <cellStyle name="适中 7" xfId="530" xr:uid="{906DF6C1-2F71-4A7E-893A-099838EC4BB0}"/>
    <cellStyle name="适中 8" xfId="531" xr:uid="{CDF428F9-350C-42A9-B247-C6321BFC5D55}"/>
    <cellStyle name="适中 9" xfId="532" xr:uid="{426F2EA8-6D5F-44E5-B04B-000A152DBAB9}"/>
    <cellStyle name="输出 10" xfId="533" xr:uid="{5A872986-82AC-4F6E-AEC1-44E650F84D2A}"/>
    <cellStyle name="输出 11" xfId="534" xr:uid="{64199B79-81B0-4F91-8034-7AA11E326D14}"/>
    <cellStyle name="输出 2" xfId="535" xr:uid="{386BB335-4B85-4C66-A654-A99DA5C6F0A3}"/>
    <cellStyle name="输出 3" xfId="536" xr:uid="{241BB89B-50FF-4EFE-AA5F-C52F1150B8B1}"/>
    <cellStyle name="输出 4" xfId="537" xr:uid="{AD5B8556-8D71-497A-A4A6-DA4868B80D3F}"/>
    <cellStyle name="输出 5" xfId="538" xr:uid="{FE6516FE-8E94-46A1-B165-9E49B28DEC42}"/>
    <cellStyle name="输出 6" xfId="539" xr:uid="{A66F6F7A-560A-4BB9-B283-4F0A0EA3710E}"/>
    <cellStyle name="输出 7" xfId="540" xr:uid="{E2802718-A89E-4274-A5B0-EEC5BD68DB70}"/>
    <cellStyle name="输出 8" xfId="541" xr:uid="{721B16C0-6677-4E32-A530-E642D0132C73}"/>
    <cellStyle name="输出 9" xfId="542" xr:uid="{B8D1FD8A-AAE4-4A33-A928-D46468D8E21C}"/>
    <cellStyle name="输入 10" xfId="543" xr:uid="{5B548906-FA5A-43A1-80F1-13F37219B72A}"/>
    <cellStyle name="输入 11" xfId="544" xr:uid="{2DE5DFC2-B1EA-4E5C-8945-D17874CF77FD}"/>
    <cellStyle name="输入 2" xfId="545" xr:uid="{B23EE196-5747-439C-A070-10CF88B8A0B2}"/>
    <cellStyle name="输入 3" xfId="546" xr:uid="{D724D79E-8CC6-48D6-AA6D-043638B5A9DE}"/>
    <cellStyle name="输入 4" xfId="547" xr:uid="{B2DBCF40-BF08-4155-9363-7CC9A6F8E79C}"/>
    <cellStyle name="输入 5" xfId="548" xr:uid="{04A6616A-0111-4BB9-9021-9CF881116972}"/>
    <cellStyle name="输入 6" xfId="549" xr:uid="{0245F8DB-6FE8-456E-B939-B0ED21F81C9E}"/>
    <cellStyle name="输入 7" xfId="550" xr:uid="{02308981-6BFC-4EBD-9C40-202D32ECBEF0}"/>
    <cellStyle name="输入 8" xfId="551" xr:uid="{F46862BF-2981-4646-9848-668DC76C2013}"/>
    <cellStyle name="输入 9" xfId="552" xr:uid="{99A44865-E144-4717-9E0D-684F9D6906CA}"/>
    <cellStyle name="样式 1" xfId="553" xr:uid="{90B6EC8F-3444-44F8-9ACC-9D3E87493635}"/>
    <cellStyle name="样式 1 3" xfId="554" xr:uid="{19CAEE97-F6A3-42EC-BCFB-37E8DD76A92C}"/>
    <cellStyle name="样式 1_2013年应收款汇总表" xfId="555" xr:uid="{C3C57FE3-D737-4722-98E4-5796DFE6CC84}"/>
    <cellStyle name="注释 10" xfId="556" xr:uid="{45BE0157-11F1-4CD0-9E94-15912A0806AB}"/>
    <cellStyle name="注释 11" xfId="557" xr:uid="{0F25E210-8239-406D-B02D-9F506C854364}"/>
    <cellStyle name="注释 2" xfId="558" xr:uid="{14017C1A-CDE7-4D84-B194-8AE284CE67EE}"/>
    <cellStyle name="注释 3" xfId="559" xr:uid="{2462D0D5-3B74-4D70-AC45-7BBFDCD2AB97}"/>
    <cellStyle name="注释 4" xfId="560" xr:uid="{5CE83851-E4C7-4365-AB64-12402DD0E499}"/>
    <cellStyle name="注释 5" xfId="561" xr:uid="{F080357F-060E-4554-868D-F87D07D4E690}"/>
    <cellStyle name="注释 6" xfId="562" xr:uid="{4EC7581A-BED3-4D9C-9B23-CD03D527F727}"/>
    <cellStyle name="注释 7" xfId="563" xr:uid="{9B2F7EA0-A6E3-4342-8606-5197A92F2998}"/>
    <cellStyle name="注释 8" xfId="564" xr:uid="{E2B1C128-05AD-4F67-A95F-8481F1D6E6AF}"/>
    <cellStyle name="注释 9" xfId="565" xr:uid="{2C516EE1-7701-479C-9259-A54C6C89E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JECTS\Jinshun\&#20419;&#38144;&#21697;&#35745;&#21010;\&#38144;&#21806;&#22320;&#2130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6\&#24212;&#25910;&#25968;&#25454;\DOCUME~1\ADMINI~1\LOCALS~1\Temp\Rar$DI00.125\Excel&#20989;&#25968;&#20844;&#24335;&#30340;&#32452;&#21512;&#24212;&#29992;&#23454;&#20363;&#31934;&#3687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6\&#24212;&#25910;&#25968;&#25454;\2016.4.01&#20570;&#36134;&#36164;&#26009;\2016&#27700;&#31665;\&#25152;&#26377;\2014.12\4&#26376;&#65292;&#19975;&#23478;&#21033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w-st$\&#25910;&#27719;&#26680;&#38144;\2008&#24180;&#26680;&#38144;&#21333;&#20351;&#29992;&#24773;&#20917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6\&#24212;&#25910;&#25968;&#25454;\2016.4.01&#20570;&#36134;&#36164;&#26009;\2016&#27700;&#31665;\&#25152;&#26377;\2014.12\9&#26376;&#20973;&#35777;&#24635;&#3492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6\&#24212;&#25910;&#25968;&#25454;\My%20Documents\ReturnilBak\Temporary%20Internet%20Files\&#38134;&#34892;&#29616;&#37329;&#26085;&#35760;&#2408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6\&#24212;&#25910;&#25968;&#25454;\2016.4.01&#20570;&#36134;&#36164;&#26009;\2016&#27700;&#31665;\&#25152;&#26377;\2014.12\3&#26376;&#65292;&#19975;&#23478;&#210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客户数据"/>
      <sheetName val="区域与客户对照"/>
      <sheetName val="老刘的区域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大纲"/>
      <sheetName val="大写"/>
      <sheetName val="重复值筛选"/>
      <sheetName val="排名总汇"/>
      <sheetName val="身份证号码提取资料"/>
      <sheetName val="考场安排"/>
      <sheetName val="单元格提取"/>
      <sheetName val="查找位置"/>
      <sheetName val="工资表"/>
      <sheetName val="工资条01"/>
      <sheetName val="工资条02"/>
      <sheetName val="工资条03"/>
      <sheetName val="生产制造单"/>
      <sheetName val="生成部品编码"/>
      <sheetName val="双级下拉菜单"/>
      <sheetName val="多条件查询"/>
      <sheetName val="数据有效性"/>
      <sheetName val="辅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目录"/>
      <sheetName val="会计科目"/>
      <sheetName val="凭证录入"/>
      <sheetName val="凭证打印"/>
      <sheetName val="科目余额表"/>
      <sheetName val="资产负债表"/>
      <sheetName val="损益表"/>
      <sheetName val="表外数据录入"/>
      <sheetName val="现金流量表"/>
      <sheetName val="固定资产明细"/>
      <sheetName val="应付帐款"/>
      <sheetName val="其他应付款"/>
      <sheetName val="其他应收款"/>
      <sheetName val="预付帐款"/>
      <sheetName val="短期借款"/>
      <sheetName val="丁字账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三1"/>
      <sheetName val="三2"/>
      <sheetName val="三3"/>
      <sheetName val="三4"/>
      <sheetName val="三5"/>
      <sheetName val="三6"/>
      <sheetName val="三7"/>
      <sheetName val="三8"/>
      <sheetName val="三9"/>
      <sheetName val="三10"/>
      <sheetName val="三11"/>
      <sheetName val="三12"/>
      <sheetName val="核销情况"/>
      <sheetName val="定金(三)"/>
      <sheetName val="提款登记"/>
      <sheetName val="合同登记"/>
      <sheetName val="制1"/>
      <sheetName val="制2"/>
      <sheetName val="制3"/>
      <sheetName val="制4"/>
      <sheetName val="制5"/>
      <sheetName val="制6"/>
      <sheetName val="制7"/>
      <sheetName val="制8"/>
      <sheetName val="制9"/>
      <sheetName val="制10"/>
      <sheetName val="制11"/>
      <sheetName val="制12"/>
      <sheetName val="核销情况 (制)"/>
      <sheetName val="定金(制作)"/>
      <sheetName val="应收账款"/>
      <sheetName val="中转"/>
      <sheetName val="使用情况"/>
      <sheetName val="使用情况(制作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会计科目"/>
      <sheetName val="凭证录入"/>
      <sheetName val="现金日记账"/>
      <sheetName val="科目"/>
      <sheetName val="凭证录入 (2)"/>
      <sheetName val="现金"/>
      <sheetName val="Sheet1 (2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月报-分"/>
      <sheetName val="银行月报表"/>
      <sheetName val="日记帐"/>
      <sheetName val="注意事项"/>
      <sheetName val="下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目录"/>
      <sheetName val="会计科目"/>
      <sheetName val="凭证录入"/>
      <sheetName val="凭证打印"/>
      <sheetName val="科目余额表"/>
      <sheetName val="资产负债表"/>
      <sheetName val="损益表"/>
      <sheetName val="表外数据录入"/>
      <sheetName val="现金流量表"/>
      <sheetName val="丁字账"/>
      <sheetName val="固定资产明细"/>
      <sheetName val="应付帐款"/>
      <sheetName val="其他应付款"/>
      <sheetName val="其他应收款"/>
      <sheetName val="预付帐款"/>
      <sheetName val="短期借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88D7-3DE5-4585-BBFE-485012415C16}">
  <sheetPr codeName="shtsys"/>
  <dimension ref="A1:DE19"/>
  <sheetViews>
    <sheetView zoomScaleSheetLayoutView="100" workbookViewId="0">
      <selection activeCell="F14" sqref="F14"/>
    </sheetView>
  </sheetViews>
  <sheetFormatPr defaultColWidth="9" defaultRowHeight="14.25" customHeight="1"/>
  <cols>
    <col min="1" max="1" width="22.69921875" style="16" bestFit="1" customWidth="1"/>
    <col min="2" max="2" width="3.5" style="17" bestFit="1" customWidth="1"/>
    <col min="3" max="3" width="11.59765625" style="16" bestFit="1" customWidth="1"/>
    <col min="4" max="4" width="3.5" style="16" bestFit="1" customWidth="1"/>
    <col min="5" max="6" width="9.09765625" style="16" bestFit="1" customWidth="1"/>
    <col min="7" max="8" width="9.09765625" style="18" hidden="1" customWidth="1"/>
    <col min="9" max="9" width="9" style="16" hidden="1" customWidth="1"/>
    <col min="10" max="10" width="9.09765625" style="16" hidden="1" customWidth="1"/>
    <col min="11" max="12" width="9.09765625" style="19" hidden="1" customWidth="1"/>
    <col min="13" max="13" width="9.09765625" style="16" bestFit="1" customWidth="1"/>
    <col min="14" max="14" width="12.69921875" style="16" bestFit="1" customWidth="1"/>
    <col min="15" max="18" width="9.09765625" style="16" bestFit="1" customWidth="1"/>
    <col min="19" max="24" width="9" style="16"/>
    <col min="25" max="28" width="9.09765625" style="16" bestFit="1" customWidth="1"/>
    <col min="29" max="29" width="9" style="16"/>
    <col min="30" max="30" width="11.59765625" style="16" bestFit="1" customWidth="1"/>
    <col min="31" max="31" width="10.5" style="16" bestFit="1" customWidth="1"/>
    <col min="32" max="32" width="13.8984375" style="16" bestFit="1" customWidth="1"/>
    <col min="33" max="33" width="9" style="16"/>
    <col min="34" max="37" width="9.09765625" style="16" bestFit="1" customWidth="1"/>
    <col min="38" max="38" width="11.5" style="16" customWidth="1"/>
    <col min="39" max="44" width="9" style="16"/>
    <col min="45" max="48" width="9.09765625" style="16" bestFit="1" customWidth="1"/>
    <col min="49" max="54" width="9" style="16"/>
    <col min="55" max="58" width="9.09765625" style="16" bestFit="1" customWidth="1"/>
    <col min="59" max="64" width="9" style="16"/>
    <col min="65" max="65" width="9.09765625" style="16" bestFit="1" customWidth="1"/>
    <col min="66" max="66" width="9" style="16"/>
    <col min="67" max="67" width="9.5" style="16" bestFit="1" customWidth="1"/>
    <col min="68" max="68" width="8.59765625" style="16" customWidth="1"/>
    <col min="69" max="69" width="9.09765625" style="16" bestFit="1" customWidth="1"/>
    <col min="70" max="74" width="9" style="16"/>
    <col min="75" max="78" width="9.09765625" style="16" bestFit="1" customWidth="1"/>
    <col min="79" max="84" width="9" style="16"/>
    <col min="85" max="88" width="9.09765625" style="16" bestFit="1" customWidth="1"/>
    <col min="89" max="94" width="9" style="16"/>
    <col min="95" max="98" width="9.09765625" style="16" bestFit="1" customWidth="1"/>
    <col min="99" max="104" width="9" style="16"/>
    <col min="105" max="108" width="9.09765625" style="16" bestFit="1" customWidth="1"/>
    <col min="109" max="16384" width="9" style="16"/>
  </cols>
  <sheetData>
    <row r="1" spans="1:109" ht="14.25" customHeight="1">
      <c r="A1" s="39" t="s">
        <v>0</v>
      </c>
      <c r="B1" s="39"/>
      <c r="C1" s="39"/>
      <c r="D1" s="39"/>
      <c r="E1" s="39"/>
      <c r="F1" s="39"/>
      <c r="G1" s="18">
        <v>1702</v>
      </c>
      <c r="H1" s="18">
        <v>1</v>
      </c>
      <c r="I1" s="16" t="s">
        <v>1</v>
      </c>
      <c r="J1" s="16">
        <v>2</v>
      </c>
      <c r="K1" s="19">
        <v>4</v>
      </c>
      <c r="L1" s="19">
        <v>11</v>
      </c>
      <c r="M1" s="16">
        <v>260</v>
      </c>
      <c r="N1" s="16" t="s">
        <v>2</v>
      </c>
      <c r="O1" s="16">
        <v>55</v>
      </c>
      <c r="P1" s="16">
        <v>93</v>
      </c>
      <c r="Q1" s="16" t="b">
        <v>1</v>
      </c>
      <c r="R1" s="16">
        <v>1</v>
      </c>
      <c r="S1" s="16">
        <v>0</v>
      </c>
      <c r="T1" s="16" t="s">
        <v>3</v>
      </c>
      <c r="V1" s="16" t="s">
        <v>2</v>
      </c>
      <c r="Y1" s="16">
        <v>55</v>
      </c>
      <c r="Z1" s="16">
        <v>101.25</v>
      </c>
      <c r="AA1" s="37"/>
      <c r="AB1" s="37">
        <v>1</v>
      </c>
      <c r="AC1" s="37">
        <v>0</v>
      </c>
      <c r="AD1" s="37" t="s">
        <v>4</v>
      </c>
      <c r="AE1" s="37" t="s">
        <v>5</v>
      </c>
      <c r="AF1" s="37">
        <v>42662</v>
      </c>
      <c r="AG1" s="37" t="s">
        <v>6</v>
      </c>
      <c r="AI1" s="16">
        <v>55</v>
      </c>
      <c r="AJ1" s="16">
        <v>74.25</v>
      </c>
      <c r="AK1" s="16" t="b">
        <v>1</v>
      </c>
      <c r="AL1" s="16">
        <v>1</v>
      </c>
      <c r="AM1" s="16">
        <v>0</v>
      </c>
      <c r="AS1" s="16">
        <v>55</v>
      </c>
      <c r="AT1" s="16">
        <v>88.5</v>
      </c>
      <c r="AU1" s="16" t="b">
        <v>1</v>
      </c>
      <c r="AV1" s="16">
        <v>1</v>
      </c>
      <c r="AW1" s="16">
        <v>0</v>
      </c>
      <c r="BC1" s="16">
        <v>55</v>
      </c>
      <c r="BD1" s="16">
        <v>82.5</v>
      </c>
      <c r="BE1" s="16" t="b">
        <v>1</v>
      </c>
      <c r="BF1" s="16">
        <v>1</v>
      </c>
      <c r="BG1" s="16">
        <v>0</v>
      </c>
      <c r="BM1" s="16">
        <v>55</v>
      </c>
      <c r="BO1" s="16">
        <v>999</v>
      </c>
      <c r="BP1" s="16">
        <v>1</v>
      </c>
      <c r="BQ1" s="16">
        <v>0</v>
      </c>
      <c r="BW1" s="16">
        <v>55</v>
      </c>
      <c r="BX1" s="16">
        <v>95.25</v>
      </c>
      <c r="BY1" s="16" t="b">
        <v>1</v>
      </c>
      <c r="BZ1" s="16">
        <v>1</v>
      </c>
      <c r="CA1" s="16">
        <v>0</v>
      </c>
      <c r="CG1" s="16">
        <v>55</v>
      </c>
      <c r="CH1" s="16">
        <v>125.25</v>
      </c>
      <c r="CI1" s="16" t="b">
        <v>1</v>
      </c>
      <c r="CJ1" s="16">
        <v>1</v>
      </c>
      <c r="CK1" s="16">
        <v>0</v>
      </c>
      <c r="CQ1" s="16">
        <v>55</v>
      </c>
      <c r="CR1" s="16">
        <v>90</v>
      </c>
      <c r="CS1" s="16" t="b">
        <v>1</v>
      </c>
      <c r="CT1" s="16">
        <v>1</v>
      </c>
      <c r="CU1" s="16">
        <v>0</v>
      </c>
      <c r="DA1" s="16">
        <v>55</v>
      </c>
      <c r="DB1" s="16">
        <v>74.25</v>
      </c>
      <c r="DC1" s="16" t="b">
        <v>1</v>
      </c>
      <c r="DD1" s="16">
        <v>1</v>
      </c>
      <c r="DE1" s="16">
        <v>0</v>
      </c>
    </row>
    <row r="2" spans="1:109" ht="14.25" customHeight="1">
      <c r="A2" s="20" t="s">
        <v>7</v>
      </c>
      <c r="B2" s="21">
        <v>17</v>
      </c>
      <c r="C2" s="22" t="s">
        <v>8</v>
      </c>
      <c r="D2" s="23">
        <v>1</v>
      </c>
      <c r="E2" s="24"/>
      <c r="F2" s="25"/>
      <c r="I2" s="16" t="s">
        <v>9</v>
      </c>
      <c r="J2" s="16">
        <v>2</v>
      </c>
      <c r="K2" s="19">
        <v>4</v>
      </c>
      <c r="L2" s="19">
        <v>9</v>
      </c>
      <c r="M2" s="16">
        <v>240</v>
      </c>
      <c r="N2" s="16" t="s">
        <v>10</v>
      </c>
      <c r="O2" s="16">
        <v>78</v>
      </c>
      <c r="P2" s="16">
        <v>115.5</v>
      </c>
      <c r="Q2" s="16" t="b">
        <v>1</v>
      </c>
      <c r="R2" s="16">
        <v>0</v>
      </c>
      <c r="S2" s="16">
        <v>12</v>
      </c>
      <c r="T2" s="16" t="s">
        <v>11</v>
      </c>
      <c r="Y2" s="16">
        <v>33.75</v>
      </c>
      <c r="Z2" s="16">
        <v>109.5</v>
      </c>
      <c r="AA2" s="16" t="b">
        <v>1</v>
      </c>
      <c r="AB2" s="16">
        <v>0</v>
      </c>
      <c r="AC2" s="16">
        <v>12</v>
      </c>
      <c r="AI2" s="16">
        <v>58.5</v>
      </c>
      <c r="AJ2" s="16">
        <v>98.25</v>
      </c>
      <c r="AK2" s="16" t="b">
        <v>1</v>
      </c>
      <c r="AL2" s="16">
        <v>0</v>
      </c>
      <c r="AM2" s="16">
        <v>12</v>
      </c>
      <c r="AS2" s="16">
        <v>50.25</v>
      </c>
      <c r="AT2" s="16">
        <v>113.25</v>
      </c>
      <c r="AU2" s="16" t="b">
        <v>1</v>
      </c>
      <c r="AV2" s="16">
        <v>0</v>
      </c>
      <c r="AW2" s="16">
        <v>12</v>
      </c>
      <c r="BC2" s="16">
        <v>50.25</v>
      </c>
      <c r="BD2" s="16">
        <v>102</v>
      </c>
      <c r="BE2" s="16" t="b">
        <v>1</v>
      </c>
      <c r="BF2" s="16">
        <v>0</v>
      </c>
      <c r="BG2" s="16">
        <v>12</v>
      </c>
      <c r="BM2" s="16">
        <v>54.75</v>
      </c>
      <c r="BO2" s="16">
        <v>2014</v>
      </c>
      <c r="BP2" s="16">
        <v>0</v>
      </c>
      <c r="BQ2" s="16">
        <v>12</v>
      </c>
      <c r="BW2" s="16">
        <v>1.5</v>
      </c>
      <c r="BX2" s="16">
        <v>118.5</v>
      </c>
      <c r="BY2" s="16" t="b">
        <v>1</v>
      </c>
      <c r="BZ2" s="16">
        <v>0</v>
      </c>
      <c r="CA2" s="16">
        <v>12</v>
      </c>
      <c r="CG2" s="16">
        <v>8.25</v>
      </c>
      <c r="CH2" s="16">
        <v>163.5</v>
      </c>
      <c r="CI2" s="16" t="b">
        <v>1</v>
      </c>
      <c r="CJ2" s="16">
        <v>0</v>
      </c>
      <c r="CK2" s="16">
        <v>12</v>
      </c>
      <c r="CQ2" s="16">
        <v>21</v>
      </c>
      <c r="CR2" s="16">
        <v>158.25</v>
      </c>
      <c r="CS2" s="16" t="b">
        <v>1</v>
      </c>
      <c r="CT2" s="16">
        <v>0</v>
      </c>
      <c r="CU2" s="16">
        <v>12</v>
      </c>
      <c r="DA2" s="16">
        <v>58.5</v>
      </c>
      <c r="DB2" s="16">
        <v>98.25</v>
      </c>
      <c r="DC2" s="16" t="b">
        <v>1</v>
      </c>
      <c r="DD2" s="16">
        <v>0</v>
      </c>
      <c r="DE2" s="16">
        <v>12</v>
      </c>
    </row>
    <row r="3" spans="1:109" ht="14.25" customHeight="1">
      <c r="A3" s="26" t="s">
        <v>12</v>
      </c>
      <c r="B3" s="27">
        <v>2</v>
      </c>
      <c r="C3" s="28"/>
      <c r="D3" s="29"/>
      <c r="E3" s="24"/>
      <c r="F3" s="25"/>
      <c r="I3" s="16" t="s">
        <v>13</v>
      </c>
      <c r="J3" s="16">
        <v>10</v>
      </c>
      <c r="K3" s="19">
        <v>4</v>
      </c>
      <c r="L3" s="19">
        <v>11</v>
      </c>
      <c r="M3" s="16">
        <v>260</v>
      </c>
      <c r="N3" s="16" t="s">
        <v>14</v>
      </c>
      <c r="O3" s="16">
        <v>4.5</v>
      </c>
      <c r="P3" s="16">
        <v>163.5</v>
      </c>
      <c r="Q3" s="16" t="b">
        <v>1</v>
      </c>
      <c r="R3" s="16">
        <v>1</v>
      </c>
      <c r="S3" s="16">
        <v>1</v>
      </c>
      <c r="T3" s="16" t="s">
        <v>15</v>
      </c>
      <c r="Y3" s="16">
        <v>1.5</v>
      </c>
      <c r="Z3" s="16">
        <v>151.5</v>
      </c>
      <c r="AA3" s="16" t="b">
        <v>1</v>
      </c>
      <c r="AB3" s="16">
        <v>1</v>
      </c>
      <c r="AC3" s="16">
        <v>1</v>
      </c>
      <c r="AI3" s="16">
        <v>2.25</v>
      </c>
      <c r="AJ3" s="16">
        <v>150</v>
      </c>
      <c r="AK3" s="16" t="b">
        <v>1</v>
      </c>
      <c r="AL3" s="16">
        <v>1</v>
      </c>
      <c r="AM3" s="16">
        <v>1</v>
      </c>
      <c r="AS3" s="16">
        <v>2.25</v>
      </c>
      <c r="AT3" s="16">
        <v>168</v>
      </c>
      <c r="AU3" s="16" t="b">
        <v>1</v>
      </c>
      <c r="AV3" s="16">
        <v>1</v>
      </c>
      <c r="AW3" s="16">
        <v>1</v>
      </c>
      <c r="BC3" s="16">
        <v>0</v>
      </c>
      <c r="BD3" s="16">
        <v>159</v>
      </c>
      <c r="BE3" s="16" t="b">
        <v>1</v>
      </c>
      <c r="BF3" s="16">
        <v>1</v>
      </c>
      <c r="BG3" s="16">
        <v>1</v>
      </c>
      <c r="BM3" s="16">
        <v>0.75</v>
      </c>
      <c r="BO3" s="16">
        <v>12345770</v>
      </c>
      <c r="BP3" s="16">
        <v>1</v>
      </c>
      <c r="BQ3" s="16">
        <v>1</v>
      </c>
      <c r="BW3" s="16">
        <v>2.25</v>
      </c>
      <c r="BX3" s="16">
        <v>170.25</v>
      </c>
      <c r="BY3" s="16" t="b">
        <v>1</v>
      </c>
      <c r="BZ3" s="16">
        <v>1</v>
      </c>
      <c r="CA3" s="16">
        <v>1</v>
      </c>
      <c r="CG3" s="16">
        <v>2.25</v>
      </c>
      <c r="CH3" s="16">
        <v>147</v>
      </c>
      <c r="CI3" s="16" t="b">
        <v>1</v>
      </c>
      <c r="CJ3" s="16">
        <v>1</v>
      </c>
      <c r="CK3" s="16">
        <v>1</v>
      </c>
      <c r="CQ3" s="16">
        <v>21</v>
      </c>
      <c r="CR3" s="16">
        <v>138</v>
      </c>
      <c r="CS3" s="16" t="b">
        <v>1</v>
      </c>
      <c r="CT3" s="16">
        <v>1</v>
      </c>
      <c r="CU3" s="16">
        <v>1</v>
      </c>
      <c r="DA3" s="16">
        <v>2.25</v>
      </c>
      <c r="DB3" s="16">
        <v>150</v>
      </c>
      <c r="DC3" s="16" t="b">
        <v>1</v>
      </c>
      <c r="DD3" s="16">
        <v>1</v>
      </c>
      <c r="DE3" s="16">
        <v>1</v>
      </c>
    </row>
    <row r="4" spans="1:109" ht="14.25" customHeight="1">
      <c r="A4" s="26" t="s">
        <v>16</v>
      </c>
      <c r="B4" s="27">
        <v>1</v>
      </c>
      <c r="C4" s="28"/>
      <c r="D4" s="29"/>
      <c r="E4" s="24"/>
      <c r="F4" s="25"/>
      <c r="I4" s="16" t="s">
        <v>17</v>
      </c>
      <c r="J4" s="16">
        <v>10</v>
      </c>
      <c r="K4" s="19">
        <v>4</v>
      </c>
      <c r="L4" s="19">
        <v>11</v>
      </c>
      <c r="M4" s="16">
        <v>260</v>
      </c>
      <c r="N4" s="16">
        <v>13813673254</v>
      </c>
      <c r="O4" s="16">
        <v>188.25</v>
      </c>
      <c r="P4" s="16">
        <v>180.75</v>
      </c>
      <c r="Q4" s="16" t="b">
        <v>1</v>
      </c>
      <c r="R4" s="16">
        <v>43373</v>
      </c>
      <c r="S4" s="16">
        <v>43743</v>
      </c>
      <c r="T4" s="16" t="s">
        <v>18</v>
      </c>
      <c r="U4" s="16">
        <v>675</v>
      </c>
      <c r="Y4" s="16">
        <v>87</v>
      </c>
      <c r="Z4" s="16">
        <v>162.75</v>
      </c>
      <c r="AA4" s="16" t="b">
        <v>1</v>
      </c>
      <c r="AB4" s="16">
        <v>43373</v>
      </c>
      <c r="AC4" s="16">
        <v>43743</v>
      </c>
      <c r="AI4" s="16">
        <v>72</v>
      </c>
      <c r="AJ4" s="16">
        <v>162.75</v>
      </c>
      <c r="AK4" s="16" t="b">
        <v>1</v>
      </c>
      <c r="AL4" s="16">
        <v>43373</v>
      </c>
      <c r="AM4" s="16">
        <v>43743</v>
      </c>
      <c r="AS4" s="16">
        <v>69</v>
      </c>
      <c r="AT4" s="16">
        <v>193.5</v>
      </c>
      <c r="AU4" s="16" t="b">
        <v>1</v>
      </c>
      <c r="AV4" s="16">
        <v>43373</v>
      </c>
      <c r="AW4" s="16">
        <v>43743</v>
      </c>
      <c r="BC4" s="16">
        <v>177.75</v>
      </c>
      <c r="BD4" s="16">
        <v>175.5</v>
      </c>
      <c r="BE4" s="16" t="b">
        <v>1</v>
      </c>
      <c r="BF4" s="16">
        <v>43373</v>
      </c>
      <c r="BG4" s="16">
        <v>43743</v>
      </c>
      <c r="BM4" s="16">
        <v>69</v>
      </c>
      <c r="BP4" s="16">
        <v>43373</v>
      </c>
      <c r="BQ4" s="16">
        <v>43743</v>
      </c>
      <c r="BW4" s="16">
        <v>162</v>
      </c>
      <c r="BX4" s="16">
        <v>101.25</v>
      </c>
      <c r="BY4" s="16" t="b">
        <v>1</v>
      </c>
      <c r="BZ4" s="16">
        <v>43373</v>
      </c>
      <c r="CA4" s="16">
        <v>43743</v>
      </c>
      <c r="CG4" s="16">
        <v>6</v>
      </c>
      <c r="CH4" s="16">
        <v>179.25</v>
      </c>
      <c r="CI4" s="16" t="b">
        <v>1</v>
      </c>
      <c r="CJ4" s="16">
        <v>43373</v>
      </c>
      <c r="CK4" s="16">
        <v>43743</v>
      </c>
      <c r="CQ4" s="16">
        <v>25.5</v>
      </c>
      <c r="CR4" s="16">
        <v>192</v>
      </c>
      <c r="CS4" s="16" t="b">
        <v>1</v>
      </c>
      <c r="CT4" s="16">
        <v>43373</v>
      </c>
      <c r="CU4" s="16">
        <v>43743</v>
      </c>
      <c r="DA4" s="16">
        <v>72</v>
      </c>
      <c r="DB4" s="16">
        <v>162.75</v>
      </c>
      <c r="DC4" s="16" t="b">
        <v>1</v>
      </c>
      <c r="DD4" s="16">
        <v>43373</v>
      </c>
      <c r="DE4" s="16">
        <v>43743</v>
      </c>
    </row>
    <row r="5" spans="1:109" ht="14.25" customHeight="1">
      <c r="A5" s="26" t="s">
        <v>19</v>
      </c>
      <c r="B5" s="27">
        <v>3</v>
      </c>
      <c r="C5" s="28"/>
      <c r="D5" s="29"/>
      <c r="E5" s="24"/>
      <c r="F5" s="25"/>
      <c r="I5" s="16" t="s">
        <v>20</v>
      </c>
      <c r="J5" s="16">
        <v>30</v>
      </c>
      <c r="K5" s="19">
        <v>4</v>
      </c>
      <c r="L5" s="19">
        <v>11</v>
      </c>
      <c r="M5" s="16">
        <v>260</v>
      </c>
      <c r="O5" s="16">
        <v>4.5</v>
      </c>
      <c r="P5" s="16">
        <v>207</v>
      </c>
      <c r="Q5" s="16" t="b">
        <v>1</v>
      </c>
      <c r="R5" s="16">
        <v>41158</v>
      </c>
      <c r="S5" s="16" t="s">
        <v>21</v>
      </c>
      <c r="T5" s="16" t="s">
        <v>22</v>
      </c>
      <c r="Y5" s="16">
        <v>189</v>
      </c>
      <c r="Z5" s="16">
        <v>168.75</v>
      </c>
      <c r="AA5" s="16" t="b">
        <v>1</v>
      </c>
      <c r="AB5" s="16">
        <v>41158</v>
      </c>
      <c r="AC5" s="16" t="s">
        <v>21</v>
      </c>
      <c r="AI5" s="16">
        <v>3</v>
      </c>
      <c r="AJ5" s="16">
        <v>186</v>
      </c>
      <c r="AK5" s="16" t="b">
        <v>1</v>
      </c>
      <c r="AL5" s="16">
        <v>41158</v>
      </c>
      <c r="AM5" s="16" t="s">
        <v>21</v>
      </c>
      <c r="AS5" s="16">
        <v>223.5</v>
      </c>
      <c r="AT5" s="16">
        <v>187.5</v>
      </c>
      <c r="AU5" s="16" t="b">
        <v>1</v>
      </c>
      <c r="AV5" s="16">
        <v>41158</v>
      </c>
      <c r="AW5" s="16" t="s">
        <v>21</v>
      </c>
      <c r="BC5" s="16">
        <v>16.5</v>
      </c>
      <c r="BD5" s="16">
        <v>193.5</v>
      </c>
      <c r="BE5" s="16" t="b">
        <v>1</v>
      </c>
      <c r="BF5" s="16">
        <v>41158</v>
      </c>
      <c r="BG5" s="16" t="s">
        <v>21</v>
      </c>
      <c r="BM5" s="16">
        <v>177</v>
      </c>
      <c r="BP5" s="16">
        <v>41158</v>
      </c>
      <c r="BQ5" s="16" t="s">
        <v>21</v>
      </c>
      <c r="BW5" s="16">
        <v>170.25</v>
      </c>
      <c r="BX5" s="16">
        <v>183.75</v>
      </c>
      <c r="BY5" s="16" t="b">
        <v>1</v>
      </c>
      <c r="BZ5" s="16">
        <v>41158</v>
      </c>
      <c r="CA5" s="16" t="s">
        <v>21</v>
      </c>
      <c r="CG5" s="16">
        <v>117.75</v>
      </c>
      <c r="CH5" s="16">
        <v>255.75</v>
      </c>
      <c r="CI5" s="16" t="b">
        <v>0</v>
      </c>
      <c r="CJ5" s="16">
        <v>41158</v>
      </c>
      <c r="CK5" s="16" t="s">
        <v>21</v>
      </c>
      <c r="CQ5" s="16">
        <v>139.5</v>
      </c>
      <c r="CR5" s="16">
        <v>184.5</v>
      </c>
      <c r="CS5" s="16" t="b">
        <v>1</v>
      </c>
      <c r="CT5" s="16">
        <v>41158</v>
      </c>
      <c r="CU5" s="16" t="s">
        <v>21</v>
      </c>
      <c r="DA5" s="16">
        <v>3</v>
      </c>
      <c r="DB5" s="16">
        <v>186</v>
      </c>
      <c r="DC5" s="16" t="b">
        <v>0</v>
      </c>
      <c r="DD5" s="16">
        <v>41158</v>
      </c>
      <c r="DE5" s="16" t="s">
        <v>21</v>
      </c>
    </row>
    <row r="6" spans="1:109" ht="14.25" customHeight="1">
      <c r="A6" s="26"/>
      <c r="B6" s="27"/>
      <c r="C6" s="28"/>
      <c r="D6" s="29"/>
      <c r="E6" s="24"/>
      <c r="F6" s="25"/>
      <c r="I6" s="16" t="s">
        <v>23</v>
      </c>
      <c r="J6" s="16">
        <v>1</v>
      </c>
      <c r="K6" s="19">
        <v>4</v>
      </c>
      <c r="L6" s="19">
        <v>11</v>
      </c>
      <c r="M6" s="16">
        <v>260</v>
      </c>
      <c r="N6" s="16" t="s">
        <v>24</v>
      </c>
      <c r="O6" s="16">
        <v>50.25</v>
      </c>
      <c r="P6" s="16">
        <v>310.5</v>
      </c>
      <c r="Q6" s="16" t="b">
        <v>1</v>
      </c>
      <c r="R6" s="16">
        <v>42249</v>
      </c>
      <c r="S6" s="16" t="s">
        <v>25</v>
      </c>
      <c r="T6" s="16" t="s">
        <v>26</v>
      </c>
      <c r="X6" s="16" t="s">
        <v>24</v>
      </c>
      <c r="Y6" s="16">
        <v>386.25</v>
      </c>
      <c r="Z6" s="16">
        <v>261</v>
      </c>
      <c r="AA6" s="16" t="b">
        <v>1</v>
      </c>
      <c r="AB6" s="16">
        <v>42249</v>
      </c>
      <c r="AH6" s="16">
        <v>41836</v>
      </c>
      <c r="AI6" s="16">
        <v>10.5</v>
      </c>
      <c r="AJ6" s="16">
        <v>297.75</v>
      </c>
      <c r="AK6" s="16" t="b">
        <v>1</v>
      </c>
      <c r="AL6" s="16">
        <v>42249</v>
      </c>
      <c r="AR6" s="16" t="s">
        <v>24</v>
      </c>
      <c r="AS6" s="16">
        <v>6</v>
      </c>
      <c r="AT6" s="16">
        <v>300</v>
      </c>
      <c r="AU6" s="16" t="b">
        <v>1</v>
      </c>
      <c r="AV6" s="16">
        <v>42249</v>
      </c>
      <c r="BB6" s="16" t="s">
        <v>24</v>
      </c>
      <c r="BC6" s="16">
        <v>21</v>
      </c>
      <c r="BD6" s="16">
        <v>295.5</v>
      </c>
      <c r="BE6" s="16" t="b">
        <v>1</v>
      </c>
      <c r="BF6" s="16">
        <v>42249</v>
      </c>
      <c r="BL6" s="16" t="s">
        <v>24</v>
      </c>
      <c r="BM6" s="16">
        <v>9</v>
      </c>
      <c r="BP6" s="16">
        <v>42249</v>
      </c>
      <c r="BV6" s="16" t="s">
        <v>24</v>
      </c>
      <c r="BW6" s="16">
        <v>315</v>
      </c>
      <c r="BX6" s="16">
        <v>270</v>
      </c>
      <c r="BY6" s="16" t="b">
        <v>1</v>
      </c>
      <c r="BZ6" s="16">
        <v>42249</v>
      </c>
      <c r="CF6" s="16" t="s">
        <v>27</v>
      </c>
      <c r="CG6" s="16">
        <v>277.5</v>
      </c>
      <c r="CH6" s="16">
        <v>296.25</v>
      </c>
      <c r="CI6" s="16" t="b">
        <v>1</v>
      </c>
      <c r="CJ6" s="16">
        <v>42249</v>
      </c>
      <c r="CP6" s="16" t="s">
        <v>24</v>
      </c>
      <c r="CQ6" s="16">
        <v>0</v>
      </c>
      <c r="CR6" s="16">
        <v>279</v>
      </c>
      <c r="CS6" s="16" t="b">
        <v>1</v>
      </c>
      <c r="CT6" s="16">
        <v>42249</v>
      </c>
      <c r="CZ6" s="16" t="s">
        <v>24</v>
      </c>
      <c r="DA6" s="16">
        <v>10.5</v>
      </c>
      <c r="DB6" s="16">
        <v>297.75</v>
      </c>
      <c r="DC6" s="16" t="b">
        <v>1</v>
      </c>
      <c r="DD6" s="16">
        <v>42249</v>
      </c>
    </row>
    <row r="7" spans="1:109" ht="14.25" customHeight="1">
      <c r="A7" s="30"/>
      <c r="B7" s="31"/>
      <c r="C7" s="32"/>
      <c r="D7" s="33"/>
      <c r="E7" s="24"/>
      <c r="F7" s="25"/>
      <c r="I7" s="16" t="s">
        <v>28</v>
      </c>
      <c r="K7" s="19">
        <v>4</v>
      </c>
      <c r="L7" s="19">
        <v>11</v>
      </c>
      <c r="M7" s="16">
        <v>260</v>
      </c>
      <c r="O7" s="16">
        <v>347.25</v>
      </c>
      <c r="P7" s="16">
        <v>115.5</v>
      </c>
      <c r="Q7" s="16" t="b">
        <v>1</v>
      </c>
      <c r="R7" s="16">
        <v>43193</v>
      </c>
      <c r="S7" s="16" t="s">
        <v>29</v>
      </c>
      <c r="T7" s="16" t="s">
        <v>30</v>
      </c>
      <c r="Y7" s="16">
        <v>33.75</v>
      </c>
      <c r="Z7" s="16">
        <v>222</v>
      </c>
      <c r="AA7" s="16" t="b">
        <v>1</v>
      </c>
      <c r="AB7" s="16">
        <v>43193</v>
      </c>
      <c r="AI7" s="16">
        <v>327</v>
      </c>
      <c r="AJ7" s="16">
        <v>105</v>
      </c>
      <c r="AK7" s="16" t="b">
        <v>1</v>
      </c>
      <c r="AL7" s="16">
        <v>43193</v>
      </c>
      <c r="AS7" s="16">
        <v>325.5</v>
      </c>
      <c r="AT7" s="16">
        <v>113.25</v>
      </c>
      <c r="AU7" s="16" t="b">
        <v>1</v>
      </c>
      <c r="AV7" s="16">
        <v>43193</v>
      </c>
      <c r="BC7" s="16">
        <v>319.5</v>
      </c>
      <c r="BD7" s="16">
        <v>102</v>
      </c>
      <c r="BE7" s="16" t="b">
        <v>1</v>
      </c>
      <c r="BF7" s="16">
        <v>43193</v>
      </c>
      <c r="BM7" s="16">
        <v>310.5</v>
      </c>
      <c r="BP7" s="16">
        <v>43193</v>
      </c>
      <c r="BW7" s="16">
        <v>270.75</v>
      </c>
      <c r="BX7" s="16">
        <v>118.5</v>
      </c>
      <c r="BY7" s="16" t="b">
        <v>1</v>
      </c>
      <c r="BZ7" s="16">
        <v>43193</v>
      </c>
      <c r="CG7" s="16">
        <v>3.75</v>
      </c>
      <c r="CH7" s="16">
        <v>237</v>
      </c>
      <c r="CI7" s="16" t="b">
        <v>1</v>
      </c>
      <c r="CJ7" s="16">
        <v>43193</v>
      </c>
      <c r="CQ7" s="16">
        <v>281.25</v>
      </c>
      <c r="CR7" s="16">
        <v>157.5</v>
      </c>
      <c r="CS7" s="16" t="b">
        <v>1</v>
      </c>
      <c r="CT7" s="16">
        <v>43193</v>
      </c>
      <c r="DA7" s="16">
        <v>327</v>
      </c>
      <c r="DB7" s="16">
        <v>105</v>
      </c>
      <c r="DC7" s="16" t="b">
        <v>1</v>
      </c>
      <c r="DD7" s="16">
        <v>43193</v>
      </c>
    </row>
    <row r="8" spans="1:109" ht="14.25" customHeight="1">
      <c r="A8" s="34"/>
      <c r="B8" s="35"/>
      <c r="C8" s="34"/>
      <c r="D8" s="25"/>
      <c r="E8" s="34"/>
      <c r="F8" s="25"/>
      <c r="I8" s="16" t="s">
        <v>31</v>
      </c>
      <c r="K8" s="19">
        <v>2</v>
      </c>
      <c r="L8" s="19">
        <v>9</v>
      </c>
      <c r="M8" s="16">
        <v>220</v>
      </c>
      <c r="O8" s="16">
        <v>279</v>
      </c>
      <c r="P8" s="16">
        <v>163.5</v>
      </c>
      <c r="Q8" s="16" t="b">
        <v>1</v>
      </c>
      <c r="R8" s="16">
        <v>42522</v>
      </c>
      <c r="S8" s="16" t="s">
        <v>32</v>
      </c>
      <c r="T8" s="16" t="s">
        <v>33</v>
      </c>
      <c r="Y8" s="16">
        <v>1.5</v>
      </c>
      <c r="Z8" s="16">
        <v>263.25</v>
      </c>
      <c r="AA8" s="16" t="b">
        <v>1</v>
      </c>
      <c r="AB8" s="16">
        <v>42522</v>
      </c>
      <c r="AI8" s="16">
        <v>272.25</v>
      </c>
      <c r="AJ8" s="16">
        <v>151.5</v>
      </c>
      <c r="AK8" s="16" t="b">
        <v>1</v>
      </c>
      <c r="AL8" s="16">
        <v>42522</v>
      </c>
      <c r="AS8" s="16">
        <v>272.25</v>
      </c>
      <c r="AT8" s="16">
        <v>168</v>
      </c>
      <c r="AU8" s="16" t="b">
        <v>1</v>
      </c>
      <c r="AV8" s="16">
        <v>42522</v>
      </c>
      <c r="BC8" s="16">
        <v>271.5</v>
      </c>
      <c r="BD8" s="16">
        <v>158.25</v>
      </c>
      <c r="BE8" s="16" t="b">
        <v>1</v>
      </c>
      <c r="BF8" s="16">
        <v>42522</v>
      </c>
      <c r="BM8" s="16">
        <v>260.25</v>
      </c>
      <c r="BP8" s="16">
        <v>42522</v>
      </c>
      <c r="BW8" s="16">
        <v>270.75</v>
      </c>
      <c r="BX8" s="16">
        <v>169.5</v>
      </c>
      <c r="BY8" s="16" t="b">
        <v>1</v>
      </c>
      <c r="BZ8" s="16">
        <v>42522</v>
      </c>
      <c r="CG8" s="16">
        <v>3</v>
      </c>
      <c r="CH8" s="16">
        <v>217.5</v>
      </c>
      <c r="CI8" s="16" t="b">
        <v>1</v>
      </c>
      <c r="CJ8" s="16">
        <v>42522</v>
      </c>
      <c r="CQ8" s="16">
        <v>281.25</v>
      </c>
      <c r="CR8" s="16">
        <v>137.25</v>
      </c>
      <c r="CS8" s="16" t="b">
        <v>1</v>
      </c>
      <c r="CT8" s="16">
        <v>42522</v>
      </c>
      <c r="DA8" s="16">
        <v>272.25</v>
      </c>
      <c r="DB8" s="16">
        <v>151.5</v>
      </c>
      <c r="DC8" s="16" t="b">
        <v>1</v>
      </c>
      <c r="DD8" s="16">
        <v>42522</v>
      </c>
    </row>
    <row r="9" spans="1:109" ht="14.25" customHeight="1">
      <c r="A9" s="16" t="s">
        <v>34</v>
      </c>
      <c r="C9" s="16">
        <v>0</v>
      </c>
      <c r="D9" s="16">
        <v>36.75</v>
      </c>
      <c r="E9" s="16" t="b">
        <v>1</v>
      </c>
      <c r="F9" s="16">
        <v>4</v>
      </c>
      <c r="I9" s="16" t="s">
        <v>35</v>
      </c>
      <c r="K9" s="19">
        <v>2</v>
      </c>
      <c r="L9" s="19">
        <v>10</v>
      </c>
      <c r="M9" s="16">
        <v>240</v>
      </c>
      <c r="O9" s="16">
        <v>325.5</v>
      </c>
      <c r="P9" s="16">
        <v>93</v>
      </c>
      <c r="Q9" s="16" t="b">
        <v>1</v>
      </c>
      <c r="R9" s="16">
        <v>43960</v>
      </c>
      <c r="S9" s="16" t="s">
        <v>36</v>
      </c>
      <c r="T9" s="16" t="s">
        <v>37</v>
      </c>
      <c r="Y9" s="16">
        <v>181.5</v>
      </c>
      <c r="Z9" s="16">
        <v>218.25</v>
      </c>
      <c r="AA9" s="16" t="b">
        <v>1</v>
      </c>
      <c r="AB9" s="16">
        <v>43960</v>
      </c>
      <c r="AI9" s="16">
        <v>318.75</v>
      </c>
      <c r="AJ9" s="16">
        <v>83.25</v>
      </c>
      <c r="AK9" s="16" t="b">
        <v>1</v>
      </c>
      <c r="AL9" s="16">
        <v>43960</v>
      </c>
      <c r="AS9" s="16">
        <v>325.5</v>
      </c>
      <c r="AT9" s="16">
        <v>88.5</v>
      </c>
      <c r="AU9" s="16" t="b">
        <v>1</v>
      </c>
      <c r="AV9" s="16">
        <v>43960</v>
      </c>
      <c r="BC9" s="16">
        <v>328.5</v>
      </c>
      <c r="BD9" s="16">
        <v>82.5</v>
      </c>
      <c r="BE9" s="16" t="b">
        <v>1</v>
      </c>
      <c r="BF9" s="16">
        <v>43960</v>
      </c>
      <c r="BM9" s="16">
        <v>315</v>
      </c>
      <c r="BP9" s="16">
        <v>43960</v>
      </c>
      <c r="BW9" s="16">
        <v>309.75</v>
      </c>
      <c r="BX9" s="16">
        <v>94.5</v>
      </c>
      <c r="BY9" s="16" t="b">
        <v>1</v>
      </c>
      <c r="BZ9" s="16">
        <v>43960</v>
      </c>
      <c r="CG9" s="16">
        <v>20.25</v>
      </c>
      <c r="CH9" s="16">
        <v>198.75</v>
      </c>
      <c r="CI9" s="16" t="b">
        <v>1</v>
      </c>
      <c r="CJ9" s="16">
        <v>43960</v>
      </c>
      <c r="CQ9" s="16">
        <v>281.25</v>
      </c>
      <c r="CR9" s="16">
        <v>90</v>
      </c>
      <c r="CS9" s="16" t="b">
        <v>1</v>
      </c>
      <c r="CT9" s="16">
        <v>43960</v>
      </c>
      <c r="DA9" s="16">
        <v>318.75</v>
      </c>
      <c r="DB9" s="16">
        <v>83.25</v>
      </c>
      <c r="DC9" s="16" t="b">
        <v>1</v>
      </c>
      <c r="DD9" s="16">
        <v>43960</v>
      </c>
    </row>
    <row r="10" spans="1:109" ht="14.25" customHeight="1">
      <c r="A10" s="16" t="s">
        <v>38</v>
      </c>
      <c r="C10" s="16">
        <v>0</v>
      </c>
      <c r="D10" s="16">
        <v>33.75</v>
      </c>
      <c r="E10" s="16" t="b">
        <v>1</v>
      </c>
      <c r="I10" s="16" t="s">
        <v>39</v>
      </c>
      <c r="K10" s="19">
        <v>3</v>
      </c>
      <c r="L10" s="19">
        <v>9</v>
      </c>
      <c r="M10" s="16">
        <v>220</v>
      </c>
      <c r="O10" s="16">
        <v>327</v>
      </c>
      <c r="P10" s="16">
        <v>181.5</v>
      </c>
      <c r="Q10" s="16" t="b">
        <v>1</v>
      </c>
      <c r="R10" s="16" t="s">
        <v>40</v>
      </c>
      <c r="S10" s="16" t="s">
        <v>41</v>
      </c>
      <c r="T10" s="16" t="s">
        <v>42</v>
      </c>
      <c r="Y10" s="16">
        <v>87.75</v>
      </c>
      <c r="Z10" s="16">
        <v>277.5</v>
      </c>
      <c r="AA10" s="16" t="b">
        <v>1</v>
      </c>
      <c r="AB10" s="16" t="s">
        <v>40</v>
      </c>
      <c r="AI10" s="16">
        <v>342</v>
      </c>
      <c r="AJ10" s="16">
        <v>165</v>
      </c>
      <c r="AK10" s="16" t="b">
        <v>1</v>
      </c>
      <c r="AL10" s="16" t="s">
        <v>40</v>
      </c>
      <c r="AS10" s="16">
        <v>349.5</v>
      </c>
      <c r="AT10" s="16">
        <v>190.5</v>
      </c>
      <c r="AU10" s="16" t="b">
        <v>1</v>
      </c>
      <c r="AV10" s="16" t="s">
        <v>40</v>
      </c>
      <c r="BC10" s="16">
        <v>355.5</v>
      </c>
      <c r="BD10" s="16">
        <v>175.5</v>
      </c>
      <c r="BE10" s="16" t="b">
        <v>1</v>
      </c>
      <c r="BF10" s="16" t="s">
        <v>40</v>
      </c>
      <c r="BM10" s="16">
        <v>438.75</v>
      </c>
      <c r="BP10" s="16" t="s">
        <v>40</v>
      </c>
      <c r="BW10" s="16">
        <v>430.5</v>
      </c>
      <c r="BX10" s="16">
        <v>91.5</v>
      </c>
      <c r="BY10" s="16" t="b">
        <v>1</v>
      </c>
      <c r="BZ10" s="16" t="s">
        <v>40</v>
      </c>
      <c r="CG10" s="16">
        <v>13.5</v>
      </c>
      <c r="CH10" s="16">
        <v>254.25</v>
      </c>
      <c r="CI10" s="16" t="b">
        <v>1</v>
      </c>
      <c r="CJ10" s="16" t="s">
        <v>40</v>
      </c>
      <c r="CQ10" s="16">
        <v>284.25</v>
      </c>
      <c r="CR10" s="16">
        <v>185.25</v>
      </c>
      <c r="CS10" s="16" t="b">
        <v>1</v>
      </c>
      <c r="CT10" s="16" t="s">
        <v>40</v>
      </c>
      <c r="DA10" s="16">
        <v>342</v>
      </c>
      <c r="DB10" s="16">
        <v>165</v>
      </c>
      <c r="DC10" s="16" t="b">
        <v>1</v>
      </c>
      <c r="DD10" s="16" t="s">
        <v>40</v>
      </c>
    </row>
    <row r="11" spans="1:109" ht="14.25" customHeight="1">
      <c r="A11" s="16" t="s">
        <v>43</v>
      </c>
      <c r="C11" s="16">
        <v>0</v>
      </c>
      <c r="D11" s="16">
        <v>33.75</v>
      </c>
      <c r="O11" s="16">
        <v>101.25</v>
      </c>
      <c r="P11" s="16">
        <v>93</v>
      </c>
      <c r="Q11" s="16" t="b">
        <v>1</v>
      </c>
      <c r="Y11" s="16">
        <v>183</v>
      </c>
      <c r="Z11" s="16">
        <v>110.25</v>
      </c>
      <c r="AA11" s="16" t="b">
        <v>1</v>
      </c>
      <c r="AI11" s="16">
        <v>85.5</v>
      </c>
      <c r="AJ11" s="16">
        <v>74.25</v>
      </c>
      <c r="AK11" s="16" t="b">
        <v>1</v>
      </c>
      <c r="AS11" s="16">
        <v>98.25</v>
      </c>
      <c r="AT11" s="16">
        <v>88.5</v>
      </c>
      <c r="AU11" s="16" t="b">
        <v>1</v>
      </c>
      <c r="BC11" s="16">
        <v>99</v>
      </c>
      <c r="BD11" s="16">
        <v>82.5</v>
      </c>
      <c r="BE11" s="16" t="b">
        <v>1</v>
      </c>
      <c r="BM11" s="16">
        <v>81.75</v>
      </c>
      <c r="BW11" s="16">
        <v>84.75</v>
      </c>
      <c r="BX11" s="16">
        <v>95.25</v>
      </c>
      <c r="BY11" s="16" t="b">
        <v>1</v>
      </c>
      <c r="CG11" s="16">
        <v>51</v>
      </c>
      <c r="CH11" s="16">
        <v>125.25</v>
      </c>
      <c r="CI11" s="16" t="b">
        <v>1</v>
      </c>
      <c r="CQ11" s="16">
        <v>56.25</v>
      </c>
      <c r="CR11" s="16">
        <v>90</v>
      </c>
      <c r="CS11" s="16" t="b">
        <v>1</v>
      </c>
      <c r="DA11" s="16">
        <v>85.5</v>
      </c>
      <c r="DB11" s="16">
        <v>74.25</v>
      </c>
      <c r="DC11" s="16" t="b">
        <v>1</v>
      </c>
    </row>
    <row r="12" spans="1:109" ht="14.25" customHeight="1">
      <c r="A12" s="16" t="s">
        <v>44</v>
      </c>
      <c r="C12" s="16">
        <v>271.5</v>
      </c>
      <c r="D12" s="16">
        <v>32.25</v>
      </c>
      <c r="O12" s="16">
        <v>60.75</v>
      </c>
      <c r="P12" s="16">
        <v>180.75</v>
      </c>
      <c r="Q12" s="16" t="b">
        <v>1</v>
      </c>
      <c r="Y12" s="16">
        <v>87</v>
      </c>
      <c r="Z12" s="16">
        <v>171.75</v>
      </c>
      <c r="AA12" s="16" t="b">
        <v>1</v>
      </c>
      <c r="AI12" s="16">
        <v>185.25</v>
      </c>
      <c r="AJ12" s="16">
        <v>164.25</v>
      </c>
      <c r="AK12" s="16" t="b">
        <v>1</v>
      </c>
      <c r="AS12" s="16">
        <v>69</v>
      </c>
      <c r="AT12" s="16">
        <v>182.25</v>
      </c>
      <c r="AU12" s="16" t="b">
        <v>1</v>
      </c>
      <c r="BC12" s="16">
        <v>81.75</v>
      </c>
      <c r="BD12" s="16">
        <v>175.5</v>
      </c>
      <c r="BE12" s="16" t="b">
        <v>1</v>
      </c>
      <c r="BM12" s="16">
        <v>69</v>
      </c>
      <c r="BW12" s="16">
        <v>162</v>
      </c>
      <c r="BX12" s="16">
        <v>90</v>
      </c>
      <c r="BY12" s="16" t="b">
        <v>1</v>
      </c>
      <c r="CG12" s="16">
        <v>138</v>
      </c>
      <c r="CH12" s="16">
        <v>176.25</v>
      </c>
      <c r="CI12" s="16" t="b">
        <v>1</v>
      </c>
      <c r="CQ12" s="16">
        <v>25.5</v>
      </c>
      <c r="CR12" s="16">
        <v>180.75</v>
      </c>
      <c r="CS12" s="16" t="b">
        <v>1</v>
      </c>
      <c r="DA12" s="16">
        <v>185.25</v>
      </c>
      <c r="DB12" s="16">
        <v>164.25</v>
      </c>
      <c r="DC12" s="16" t="b">
        <v>1</v>
      </c>
    </row>
    <row r="13" spans="1:109" ht="14.25" customHeight="1">
      <c r="A13" s="16" t="s">
        <v>45</v>
      </c>
      <c r="C13" s="16">
        <v>279</v>
      </c>
      <c r="D13" s="16">
        <v>111</v>
      </c>
      <c r="O13" s="16">
        <v>108.75</v>
      </c>
      <c r="P13" s="16">
        <v>207.75</v>
      </c>
      <c r="Q13" s="16" t="b">
        <v>1</v>
      </c>
      <c r="Y13" s="16">
        <v>57</v>
      </c>
      <c r="Z13" s="16">
        <v>323.25</v>
      </c>
      <c r="AA13" s="16" t="b">
        <v>1</v>
      </c>
      <c r="AI13" s="16">
        <v>0</v>
      </c>
      <c r="AJ13" s="16">
        <v>216</v>
      </c>
      <c r="AK13" s="16" t="b">
        <v>1</v>
      </c>
      <c r="AS13" s="16">
        <v>18</v>
      </c>
      <c r="AT13" s="16">
        <v>261.75</v>
      </c>
      <c r="AU13" s="16" t="b">
        <v>1</v>
      </c>
      <c r="BC13" s="16">
        <v>18</v>
      </c>
      <c r="BD13" s="16">
        <v>230.25</v>
      </c>
      <c r="BE13" s="16" t="b">
        <v>1</v>
      </c>
      <c r="BM13" s="16">
        <v>450</v>
      </c>
      <c r="BW13" s="16">
        <v>439.5</v>
      </c>
      <c r="BX13" s="16">
        <v>183.75</v>
      </c>
      <c r="BY13" s="16" t="b">
        <v>1</v>
      </c>
      <c r="CG13" s="16">
        <v>119.25</v>
      </c>
      <c r="CH13" s="16">
        <v>333.75</v>
      </c>
      <c r="CI13" s="16" t="b">
        <v>0</v>
      </c>
      <c r="CQ13" s="16">
        <v>402.75</v>
      </c>
      <c r="CR13" s="16">
        <v>185.25</v>
      </c>
      <c r="CS13" s="16" t="b">
        <v>1</v>
      </c>
      <c r="DA13" s="16">
        <v>0</v>
      </c>
      <c r="DB13" s="16">
        <v>216</v>
      </c>
      <c r="DC13" s="16" t="b">
        <v>1</v>
      </c>
    </row>
    <row r="14" spans="1:109" ht="14.25" customHeight="1">
      <c r="C14" s="16">
        <v>185.25</v>
      </c>
      <c r="D14" s="16">
        <v>104.25</v>
      </c>
      <c r="O14" s="16">
        <v>185.25</v>
      </c>
      <c r="P14" s="16">
        <v>104.25</v>
      </c>
      <c r="BC14" s="16">
        <v>185.25</v>
      </c>
      <c r="BD14" s="16">
        <v>104.25</v>
      </c>
      <c r="CQ14" s="16">
        <v>185.25</v>
      </c>
      <c r="CR14" s="16">
        <v>104.25</v>
      </c>
    </row>
    <row r="19" spans="3:3" ht="14.25" customHeight="1">
      <c r="C19" s="36"/>
    </row>
  </sheetData>
  <mergeCells count="1">
    <mergeCell ref="A1:F1"/>
  </mergeCells>
  <phoneticPr fontId="1" type="noConversion"/>
  <pageMargins left="0.75" right="0.75" top="1" bottom="1" header="0.5" footer="0.5"/>
  <pageSetup paperSize="9" orientation="portrait" horizontalDpi="200" verticalDpi="2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554F-87C5-4440-87DA-C202D738B5C5}">
  <sheetPr codeName="Sheet1"/>
  <dimension ref="A1:T31"/>
  <sheetViews>
    <sheetView tabSelected="1" workbookViewId="0">
      <selection activeCell="R17" sqref="R17"/>
    </sheetView>
  </sheetViews>
  <sheetFormatPr defaultColWidth="9" defaultRowHeight="15.6"/>
  <cols>
    <col min="1" max="1" width="9.3984375" style="1" customWidth="1"/>
    <col min="2" max="2" width="2.69921875" style="2" customWidth="1"/>
    <col min="3" max="3" width="9.59765625" style="2" customWidth="1"/>
    <col min="4" max="4" width="8.59765625" style="2" customWidth="1"/>
    <col min="5" max="5" width="4.5" style="2" customWidth="1"/>
    <col min="6" max="6" width="4.09765625" style="2" customWidth="1"/>
    <col min="7" max="7" width="5.3984375" style="2" customWidth="1"/>
    <col min="8" max="8" width="4.69921875" style="2" customWidth="1"/>
    <col min="9" max="9" width="9.09765625" style="2" customWidth="1"/>
    <col min="10" max="10" width="6.19921875" style="2" customWidth="1"/>
    <col min="11" max="11" width="6.59765625" style="2" customWidth="1"/>
    <col min="12" max="12" width="6.69921875" style="2" customWidth="1"/>
    <col min="13" max="13" width="4.3984375" style="2" customWidth="1"/>
    <col min="14" max="14" width="5.19921875" style="2" customWidth="1"/>
    <col min="15" max="15" width="6" style="2" customWidth="1"/>
    <col min="16" max="16384" width="9" style="2"/>
  </cols>
  <sheetData>
    <row r="1" spans="1:15" ht="22.5" customHeight="1">
      <c r="A1" s="86" t="s">
        <v>46</v>
      </c>
      <c r="B1" s="86"/>
      <c r="C1" s="86"/>
      <c r="D1" s="86"/>
      <c r="E1" s="86"/>
      <c r="F1" s="86"/>
      <c r="G1" s="86"/>
      <c r="H1" s="3"/>
      <c r="I1" s="86" t="s">
        <v>46</v>
      </c>
      <c r="J1" s="86"/>
      <c r="K1" s="86"/>
      <c r="L1" s="86"/>
      <c r="M1" s="86"/>
      <c r="N1" s="86"/>
      <c r="O1" s="86"/>
    </row>
    <row r="2" spans="1:15" ht="22.5" customHeight="1">
      <c r="A2" s="86" t="s">
        <v>47</v>
      </c>
      <c r="B2" s="86"/>
      <c r="C2" s="86"/>
      <c r="D2" s="86"/>
      <c r="E2" s="86"/>
      <c r="F2" s="86"/>
      <c r="G2" s="86"/>
      <c r="H2" s="3"/>
      <c r="I2" s="86" t="s">
        <v>48</v>
      </c>
      <c r="J2" s="86"/>
      <c r="K2" s="86"/>
      <c r="L2" s="86"/>
      <c r="M2" s="86"/>
      <c r="N2" s="86"/>
      <c r="O2" s="86"/>
    </row>
    <row r="3" spans="1:15" ht="19.5" customHeight="1">
      <c r="A3" s="4" t="s">
        <v>49</v>
      </c>
      <c r="B3" s="91" t="s">
        <v>90</v>
      </c>
      <c r="C3" s="92"/>
      <c r="D3" s="5" t="s">
        <v>50</v>
      </c>
      <c r="E3" s="93" t="s">
        <v>91</v>
      </c>
      <c r="F3" s="93"/>
      <c r="G3" s="93"/>
      <c r="H3" s="3"/>
      <c r="I3" s="4" t="s">
        <v>49</v>
      </c>
      <c r="J3" s="86" t="s">
        <v>90</v>
      </c>
      <c r="K3" s="94"/>
      <c r="L3" s="5" t="s">
        <v>50</v>
      </c>
      <c r="M3" s="95" t="str">
        <f>E3</f>
        <v>{{batchNo}}</v>
      </c>
      <c r="N3" s="95"/>
      <c r="O3" s="95"/>
    </row>
    <row r="4" spans="1:15" ht="28.35" customHeight="1">
      <c r="A4" s="6" t="s">
        <v>51</v>
      </c>
      <c r="B4" s="38"/>
      <c r="C4" s="3" t="s">
        <v>92</v>
      </c>
      <c r="D4" s="7" t="s">
        <v>52</v>
      </c>
      <c r="E4" s="86" t="s">
        <v>93</v>
      </c>
      <c r="F4" s="86"/>
      <c r="G4" s="86"/>
      <c r="H4" s="3"/>
      <c r="I4" s="3"/>
      <c r="J4" s="3"/>
      <c r="K4" s="3"/>
      <c r="L4" s="7" t="s">
        <v>52</v>
      </c>
      <c r="M4" s="86" t="s">
        <v>93</v>
      </c>
      <c r="N4" s="86"/>
      <c r="O4" s="86"/>
    </row>
    <row r="5" spans="1:15" ht="28.35" customHeight="1">
      <c r="A5" s="3"/>
      <c r="B5" s="3"/>
      <c r="C5" s="3"/>
      <c r="D5" s="6" t="s">
        <v>53</v>
      </c>
      <c r="E5" s="86"/>
      <c r="F5" s="86"/>
      <c r="G5" s="86"/>
      <c r="H5" s="3"/>
      <c r="I5" s="6"/>
      <c r="J5" s="3"/>
      <c r="K5" s="3"/>
      <c r="L5" s="5" t="s">
        <v>53</v>
      </c>
      <c r="M5" s="86"/>
      <c r="N5" s="86"/>
      <c r="O5" s="86"/>
    </row>
    <row r="6" spans="1:15" ht="28.35" customHeight="1">
      <c r="A6" s="6" t="s">
        <v>54</v>
      </c>
      <c r="B6" s="87" t="s">
        <v>94</v>
      </c>
      <c r="C6" s="87"/>
      <c r="D6" s="6" t="s">
        <v>55</v>
      </c>
      <c r="E6" s="88" t="s">
        <v>95</v>
      </c>
      <c r="F6" s="89"/>
      <c r="G6" s="3"/>
      <c r="H6" s="3"/>
      <c r="I6" s="6" t="s">
        <v>54</v>
      </c>
      <c r="J6" s="90" t="s">
        <v>94</v>
      </c>
      <c r="K6" s="90"/>
      <c r="L6" s="6" t="s">
        <v>55</v>
      </c>
      <c r="M6" s="88" t="s">
        <v>95</v>
      </c>
      <c r="N6" s="89"/>
      <c r="O6" s="3"/>
    </row>
    <row r="7" spans="1:15" ht="18" customHeight="1">
      <c r="A7" s="8" t="s">
        <v>56</v>
      </c>
      <c r="B7" s="48" t="s">
        <v>57</v>
      </c>
      <c r="C7" s="49"/>
      <c r="D7" s="48" t="s">
        <v>58</v>
      </c>
      <c r="E7" s="60"/>
      <c r="F7" s="60"/>
      <c r="G7" s="49"/>
      <c r="H7" s="3"/>
      <c r="I7" s="8" t="s">
        <v>56</v>
      </c>
      <c r="J7" s="48" t="s">
        <v>57</v>
      </c>
      <c r="K7" s="49"/>
      <c r="L7" s="48" t="s">
        <v>58</v>
      </c>
      <c r="M7" s="60"/>
      <c r="N7" s="60"/>
      <c r="O7" s="49"/>
    </row>
    <row r="8" spans="1:15" ht="25.5" customHeight="1">
      <c r="A8" s="9" t="s">
        <v>96</v>
      </c>
      <c r="B8" s="80" t="s">
        <v>97</v>
      </c>
      <c r="C8" s="81"/>
      <c r="D8" s="82" t="s">
        <v>98</v>
      </c>
      <c r="E8" s="83"/>
      <c r="F8" s="83"/>
      <c r="G8" s="84"/>
      <c r="H8" s="3"/>
      <c r="I8" s="14" t="s">
        <v>96</v>
      </c>
      <c r="J8" s="80" t="s">
        <v>97</v>
      </c>
      <c r="K8" s="81"/>
      <c r="L8" s="85" t="s">
        <v>98</v>
      </c>
      <c r="M8" s="83"/>
      <c r="N8" s="83"/>
      <c r="O8" s="84"/>
    </row>
    <row r="9" spans="1:15" ht="18" customHeight="1">
      <c r="A9" s="10" t="s">
        <v>59</v>
      </c>
      <c r="B9" s="48" t="s">
        <v>60</v>
      </c>
      <c r="C9" s="49"/>
      <c r="D9" s="48" t="s">
        <v>61</v>
      </c>
      <c r="E9" s="49"/>
      <c r="F9" s="48" t="s">
        <v>62</v>
      </c>
      <c r="G9" s="49"/>
      <c r="H9" s="3"/>
      <c r="I9" s="10" t="s">
        <v>59</v>
      </c>
      <c r="J9" s="48" t="s">
        <v>60</v>
      </c>
      <c r="K9" s="49"/>
      <c r="L9" s="48" t="s">
        <v>61</v>
      </c>
      <c r="M9" s="49"/>
      <c r="N9" s="48" t="s">
        <v>63</v>
      </c>
      <c r="O9" s="49"/>
    </row>
    <row r="10" spans="1:15" ht="18" customHeight="1">
      <c r="A10" s="11" t="s">
        <v>99</v>
      </c>
      <c r="B10" s="73" t="s">
        <v>100</v>
      </c>
      <c r="C10" s="74"/>
      <c r="D10" s="75" t="s">
        <v>101</v>
      </c>
      <c r="E10" s="76"/>
      <c r="F10" s="67"/>
      <c r="G10" s="68"/>
      <c r="H10" s="3"/>
      <c r="I10" s="10" t="s">
        <v>99</v>
      </c>
      <c r="J10" s="73" t="s">
        <v>100</v>
      </c>
      <c r="K10" s="74"/>
      <c r="L10" s="65" t="s">
        <v>101</v>
      </c>
      <c r="M10" s="66"/>
      <c r="N10" s="48"/>
      <c r="O10" s="49"/>
    </row>
    <row r="11" spans="1:15" ht="18" customHeight="1">
      <c r="A11" s="10" t="s">
        <v>64</v>
      </c>
      <c r="B11" s="48" t="s">
        <v>65</v>
      </c>
      <c r="C11" s="49"/>
      <c r="D11" s="48" t="s">
        <v>66</v>
      </c>
      <c r="E11" s="49"/>
      <c r="F11" s="69"/>
      <c r="G11" s="70"/>
      <c r="H11" s="3"/>
      <c r="I11" s="10" t="s">
        <v>64</v>
      </c>
      <c r="J11" s="48" t="s">
        <v>65</v>
      </c>
      <c r="K11" s="49"/>
      <c r="L11" s="48" t="s">
        <v>66</v>
      </c>
      <c r="M11" s="49"/>
      <c r="N11" s="77"/>
      <c r="O11" s="78"/>
    </row>
    <row r="12" spans="1:15" ht="18" customHeight="1">
      <c r="A12" s="10" t="s">
        <v>102</v>
      </c>
      <c r="B12" s="48" t="s">
        <v>103</v>
      </c>
      <c r="C12" s="49"/>
      <c r="D12" s="48" t="s">
        <v>104</v>
      </c>
      <c r="E12" s="49"/>
      <c r="F12" s="71"/>
      <c r="G12" s="72"/>
      <c r="H12" s="3"/>
      <c r="I12" s="10" t="s">
        <v>102</v>
      </c>
      <c r="J12" s="48" t="s">
        <v>103</v>
      </c>
      <c r="K12" s="49"/>
      <c r="L12" s="48" t="s">
        <v>104</v>
      </c>
      <c r="M12" s="49"/>
      <c r="N12" s="79"/>
      <c r="O12" s="61"/>
    </row>
    <row r="13" spans="1:15" ht="18" customHeight="1">
      <c r="A13" s="10" t="s">
        <v>67</v>
      </c>
      <c r="B13" s="48" t="s">
        <v>68</v>
      </c>
      <c r="C13" s="49"/>
      <c r="D13" s="47" t="s">
        <v>69</v>
      </c>
      <c r="E13" s="47"/>
      <c r="F13" s="47" t="s">
        <v>70</v>
      </c>
      <c r="G13" s="47"/>
      <c r="H13" s="3"/>
      <c r="I13" s="10" t="s">
        <v>67</v>
      </c>
      <c r="J13" s="48" t="s">
        <v>68</v>
      </c>
      <c r="K13" s="49"/>
      <c r="L13" s="48" t="s">
        <v>69</v>
      </c>
      <c r="M13" s="49"/>
      <c r="N13" s="65" t="s">
        <v>70</v>
      </c>
      <c r="O13" s="66"/>
    </row>
    <row r="14" spans="1:15" ht="18" customHeight="1">
      <c r="A14" s="10" t="s">
        <v>71</v>
      </c>
      <c r="B14" s="48"/>
      <c r="C14" s="49"/>
      <c r="D14" s="47"/>
      <c r="E14" s="47"/>
      <c r="F14" s="57"/>
      <c r="G14" s="57"/>
      <c r="H14" s="3"/>
      <c r="I14" s="10" t="s">
        <v>72</v>
      </c>
      <c r="J14" s="48"/>
      <c r="K14" s="49"/>
      <c r="L14" s="48"/>
      <c r="M14" s="49"/>
      <c r="N14" s="48"/>
      <c r="O14" s="49"/>
    </row>
    <row r="15" spans="1:15" ht="18" customHeight="1">
      <c r="A15" s="10" t="s">
        <v>73</v>
      </c>
      <c r="B15" s="48"/>
      <c r="C15" s="49"/>
      <c r="D15" s="48"/>
      <c r="E15" s="49"/>
      <c r="F15" s="48"/>
      <c r="G15" s="49"/>
      <c r="H15" s="3"/>
      <c r="I15" s="10" t="s">
        <v>74</v>
      </c>
      <c r="J15" s="48"/>
      <c r="K15" s="49"/>
      <c r="L15" s="48"/>
      <c r="M15" s="49"/>
      <c r="N15" s="48"/>
      <c r="O15" s="49"/>
    </row>
    <row r="16" spans="1:15" ht="18" customHeight="1">
      <c r="A16" s="50" t="s">
        <v>75</v>
      </c>
      <c r="B16" s="48" t="s">
        <v>76</v>
      </c>
      <c r="C16" s="49"/>
      <c r="D16" s="48"/>
      <c r="E16" s="60"/>
      <c r="F16" s="60"/>
      <c r="G16" s="49"/>
      <c r="H16" s="3"/>
      <c r="I16" s="10" t="s">
        <v>77</v>
      </c>
      <c r="J16" s="48"/>
      <c r="K16" s="49"/>
      <c r="L16" s="48" t="s">
        <v>78</v>
      </c>
      <c r="M16" s="49"/>
      <c r="N16" s="48"/>
      <c r="O16" s="61"/>
    </row>
    <row r="17" spans="1:20" ht="18" customHeight="1">
      <c r="A17" s="51"/>
      <c r="B17" s="57" t="s">
        <v>79</v>
      </c>
      <c r="C17" s="57"/>
      <c r="D17" s="62"/>
      <c r="E17" s="63"/>
      <c r="F17" s="63"/>
      <c r="G17" s="64"/>
      <c r="H17" s="3"/>
      <c r="I17" s="46" t="s">
        <v>80</v>
      </c>
      <c r="J17" s="46"/>
      <c r="K17" s="46"/>
      <c r="L17" s="46"/>
      <c r="M17" s="46"/>
      <c r="N17" s="46"/>
      <c r="O17" s="46"/>
    </row>
    <row r="18" spans="1:20" ht="18" customHeight="1">
      <c r="A18" s="12" t="s">
        <v>81</v>
      </c>
      <c r="B18" s="57"/>
      <c r="C18" s="57"/>
      <c r="D18" s="58" t="s">
        <v>78</v>
      </c>
      <c r="E18" s="58"/>
      <c r="F18" s="59"/>
      <c r="G18" s="59"/>
      <c r="H18" s="3"/>
      <c r="I18" s="46"/>
      <c r="J18" s="46"/>
      <c r="K18" s="46"/>
      <c r="L18" s="46"/>
      <c r="M18" s="46"/>
      <c r="N18" s="46"/>
      <c r="O18" s="46"/>
    </row>
    <row r="19" spans="1:20" ht="18" customHeight="1">
      <c r="A19" s="12" t="s">
        <v>82</v>
      </c>
      <c r="B19" s="48"/>
      <c r="C19" s="49"/>
      <c r="D19" s="48" t="s">
        <v>83</v>
      </c>
      <c r="E19" s="49"/>
      <c r="F19" s="48"/>
      <c r="G19" s="49"/>
      <c r="H19" s="3"/>
      <c r="I19" s="52" t="s">
        <v>84</v>
      </c>
      <c r="J19" s="47"/>
      <c r="K19" s="47"/>
      <c r="L19" s="47"/>
      <c r="M19" s="47"/>
      <c r="N19" s="47"/>
      <c r="O19" s="47"/>
    </row>
    <row r="20" spans="1:20" ht="18" customHeight="1">
      <c r="A20" s="12" t="s">
        <v>85</v>
      </c>
      <c r="B20" s="48"/>
      <c r="C20" s="49"/>
      <c r="D20" s="48" t="s">
        <v>86</v>
      </c>
      <c r="E20" s="49"/>
      <c r="F20" s="48"/>
      <c r="G20" s="49"/>
      <c r="H20" s="3"/>
      <c r="I20" s="52"/>
      <c r="J20" s="47"/>
      <c r="K20" s="47"/>
      <c r="L20" s="47"/>
      <c r="M20" s="47"/>
      <c r="N20" s="47"/>
      <c r="O20" s="47"/>
    </row>
    <row r="21" spans="1:20" ht="18" customHeight="1">
      <c r="A21" s="47" t="s">
        <v>87</v>
      </c>
      <c r="B21" s="56" t="s">
        <v>105</v>
      </c>
      <c r="C21" s="56"/>
      <c r="D21" s="56"/>
      <c r="E21" s="56"/>
      <c r="F21" s="56"/>
      <c r="G21" s="56"/>
      <c r="H21" s="3"/>
      <c r="I21" s="53" t="s">
        <v>88</v>
      </c>
      <c r="J21" s="40" t="s">
        <v>106</v>
      </c>
      <c r="K21" s="41"/>
      <c r="L21" s="41"/>
      <c r="M21" s="41"/>
      <c r="N21" s="41"/>
      <c r="O21" s="42"/>
    </row>
    <row r="22" spans="1:20" ht="18" customHeight="1">
      <c r="A22" s="47"/>
      <c r="B22" s="56"/>
      <c r="C22" s="56"/>
      <c r="D22" s="56"/>
      <c r="E22" s="56"/>
      <c r="F22" s="56"/>
      <c r="G22" s="56"/>
      <c r="H22" s="3"/>
      <c r="I22" s="54"/>
      <c r="J22" s="40"/>
      <c r="K22" s="41"/>
      <c r="L22" s="41"/>
      <c r="M22" s="41"/>
      <c r="N22" s="41"/>
      <c r="O22" s="42"/>
    </row>
    <row r="23" spans="1:20" ht="15" customHeight="1">
      <c r="A23" s="47"/>
      <c r="B23" s="56"/>
      <c r="C23" s="56"/>
      <c r="D23" s="56"/>
      <c r="E23" s="56"/>
      <c r="F23" s="56"/>
      <c r="G23" s="56"/>
      <c r="H23" s="3"/>
      <c r="I23" s="54"/>
      <c r="J23" s="40"/>
      <c r="K23" s="41"/>
      <c r="L23" s="41"/>
      <c r="M23" s="41"/>
      <c r="N23" s="41"/>
      <c r="O23" s="42"/>
      <c r="T23" s="15"/>
    </row>
    <row r="24" spans="1:20" ht="15" customHeight="1">
      <c r="A24" s="47"/>
      <c r="B24" s="56"/>
      <c r="C24" s="56"/>
      <c r="D24" s="56"/>
      <c r="E24" s="56"/>
      <c r="F24" s="56"/>
      <c r="G24" s="56"/>
      <c r="H24" s="3"/>
      <c r="I24" s="54"/>
      <c r="J24" s="40"/>
      <c r="K24" s="41"/>
      <c r="L24" s="41"/>
      <c r="M24" s="41"/>
      <c r="N24" s="41"/>
      <c r="O24" s="42"/>
    </row>
    <row r="25" spans="1:20" ht="15" customHeight="1">
      <c r="A25" s="47"/>
      <c r="B25" s="56"/>
      <c r="C25" s="56"/>
      <c r="D25" s="56"/>
      <c r="E25" s="56"/>
      <c r="F25" s="56"/>
      <c r="G25" s="56"/>
      <c r="H25" s="3"/>
      <c r="I25" s="54"/>
      <c r="J25" s="40"/>
      <c r="K25" s="41"/>
      <c r="L25" s="41"/>
      <c r="M25" s="41"/>
      <c r="N25" s="41"/>
      <c r="O25" s="42"/>
    </row>
    <row r="26" spans="1:20" ht="27" customHeight="1">
      <c r="A26" s="47"/>
      <c r="B26" s="56"/>
      <c r="C26" s="56"/>
      <c r="D26" s="56"/>
      <c r="E26" s="56"/>
      <c r="F26" s="56"/>
      <c r="G26" s="56"/>
      <c r="H26" s="3"/>
      <c r="I26" s="55"/>
      <c r="J26" s="43"/>
      <c r="K26" s="44"/>
      <c r="L26" s="44"/>
      <c r="M26" s="44"/>
      <c r="N26" s="44"/>
      <c r="O26" s="45"/>
    </row>
    <row r="27" spans="1:20">
      <c r="A27" s="6" t="s">
        <v>89</v>
      </c>
      <c r="B27" s="13" t="s">
        <v>107</v>
      </c>
      <c r="C27" s="3"/>
      <c r="D27" s="3"/>
      <c r="E27" s="3"/>
      <c r="F27" s="3"/>
      <c r="G27" s="3"/>
      <c r="H27" s="3"/>
      <c r="I27" s="3" t="s">
        <v>89</v>
      </c>
      <c r="J27" s="13" t="s">
        <v>107</v>
      </c>
      <c r="K27" s="3"/>
      <c r="L27" s="3"/>
      <c r="M27" s="3"/>
      <c r="N27" s="3"/>
      <c r="O27" s="3"/>
    </row>
    <row r="31" spans="1:20" ht="99" customHeight="1"/>
  </sheetData>
  <mergeCells count="88">
    <mergeCell ref="A1:G1"/>
    <mergeCell ref="I1:O1"/>
    <mergeCell ref="A2:G2"/>
    <mergeCell ref="I2:O2"/>
    <mergeCell ref="B3:C3"/>
    <mergeCell ref="E3:G3"/>
    <mergeCell ref="J3:K3"/>
    <mergeCell ref="M3:O3"/>
    <mergeCell ref="E4:G4"/>
    <mergeCell ref="M4:O4"/>
    <mergeCell ref="E5:G5"/>
    <mergeCell ref="M5:O5"/>
    <mergeCell ref="B6:C6"/>
    <mergeCell ref="E6:F6"/>
    <mergeCell ref="J6:K6"/>
    <mergeCell ref="M6:N6"/>
    <mergeCell ref="N9:O9"/>
    <mergeCell ref="B7:C7"/>
    <mergeCell ref="D7:G7"/>
    <mergeCell ref="J7:K7"/>
    <mergeCell ref="L7:O7"/>
    <mergeCell ref="B8:C8"/>
    <mergeCell ref="D8:G8"/>
    <mergeCell ref="J8:K8"/>
    <mergeCell ref="L8:O8"/>
    <mergeCell ref="B9:C9"/>
    <mergeCell ref="D9:E9"/>
    <mergeCell ref="F9:G9"/>
    <mergeCell ref="J9:K9"/>
    <mergeCell ref="L9:M9"/>
    <mergeCell ref="N10:O10"/>
    <mergeCell ref="B11:C11"/>
    <mergeCell ref="D11:E11"/>
    <mergeCell ref="J11:K11"/>
    <mergeCell ref="L11:M11"/>
    <mergeCell ref="N11:O12"/>
    <mergeCell ref="B12:C12"/>
    <mergeCell ref="D12:E12"/>
    <mergeCell ref="J12:K12"/>
    <mergeCell ref="L12:M12"/>
    <mergeCell ref="B13:C13"/>
    <mergeCell ref="D13:E13"/>
    <mergeCell ref="F13:G13"/>
    <mergeCell ref="J13:K13"/>
    <mergeCell ref="L13:M13"/>
    <mergeCell ref="F10:G12"/>
    <mergeCell ref="B10:C10"/>
    <mergeCell ref="D10:E10"/>
    <mergeCell ref="J10:K10"/>
    <mergeCell ref="L10:M10"/>
    <mergeCell ref="N15:O15"/>
    <mergeCell ref="N13:O13"/>
    <mergeCell ref="B14:C14"/>
    <mergeCell ref="D14:E14"/>
    <mergeCell ref="F14:G14"/>
    <mergeCell ref="J14:K14"/>
    <mergeCell ref="L14:M14"/>
    <mergeCell ref="N14:O14"/>
    <mergeCell ref="B15:C15"/>
    <mergeCell ref="D15:E15"/>
    <mergeCell ref="F15:G15"/>
    <mergeCell ref="J15:K15"/>
    <mergeCell ref="L15:M15"/>
    <mergeCell ref="J16:K16"/>
    <mergeCell ref="L16:M16"/>
    <mergeCell ref="N16:O16"/>
    <mergeCell ref="B17:C17"/>
    <mergeCell ref="D17:G17"/>
    <mergeCell ref="A16:A17"/>
    <mergeCell ref="A21:A26"/>
    <mergeCell ref="I17:I18"/>
    <mergeCell ref="I19:I20"/>
    <mergeCell ref="I21:I26"/>
    <mergeCell ref="B21:G26"/>
    <mergeCell ref="B18:C18"/>
    <mergeCell ref="D18:E18"/>
    <mergeCell ref="F18:G18"/>
    <mergeCell ref="B19:C19"/>
    <mergeCell ref="B16:C16"/>
    <mergeCell ref="D16:G16"/>
    <mergeCell ref="J21:O26"/>
    <mergeCell ref="J17:O18"/>
    <mergeCell ref="J19:O20"/>
    <mergeCell ref="B20:C20"/>
    <mergeCell ref="D20:E20"/>
    <mergeCell ref="F20:G20"/>
    <mergeCell ref="D19:E19"/>
    <mergeCell ref="F19:G19"/>
  </mergeCells>
  <phoneticPr fontId="1" type="noConversion"/>
  <printOptions horizontalCentered="1"/>
  <pageMargins left="0.16" right="0.11999999999999998" top="0.75" bottom="0.75" header="0" footer="0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产品流转卡</vt:lpstr>
      <vt:lpstr>wvsys2!Print_Area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jie liu</cp:lastModifiedBy>
  <cp:lastPrinted>2021-12-28T17:26:00Z</cp:lastPrinted>
  <dcterms:created xsi:type="dcterms:W3CDTF">1996-12-17T01:32:42Z</dcterms:created>
  <dcterms:modified xsi:type="dcterms:W3CDTF">2024-06-18T06:30:22Z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5244EDBDAD17431D8EC9CA48F6A55B4A</vt:lpwstr>
  </property>
</Properties>
</file>