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ni\Năm 3\Kì 2\MLBA\Machine-Learning-in-BA---Y-n-Ki-u\CLASS_EXERCISES\Buoi_5\"/>
    </mc:Choice>
  </mc:AlternateContent>
  <bookViews>
    <workbookView xWindow="0" yWindow="0" windowWidth="17268" windowHeight="543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F8" i="1"/>
  <c r="F6" i="1"/>
  <c r="F7" i="1" s="1"/>
  <c r="F5" i="1"/>
  <c r="F4" i="1"/>
  <c r="F3" i="1"/>
  <c r="F2" i="1"/>
</calcChain>
</file>

<file path=xl/sharedStrings.xml><?xml version="1.0" encoding="utf-8"?>
<sst xmlns="http://schemas.openxmlformats.org/spreadsheetml/2006/main" count="10" uniqueCount="10">
  <si>
    <t xml:space="preserve">x </t>
  </si>
  <si>
    <t xml:space="preserve">y </t>
  </si>
  <si>
    <t xml:space="preserve">Độ lệch chuẩn x </t>
  </si>
  <si>
    <t>Độ lệch chuản y</t>
  </si>
  <si>
    <t>Trung bình  x</t>
  </si>
  <si>
    <t>Trung bình y</t>
  </si>
  <si>
    <t>Tương quan x và y</t>
  </si>
  <si>
    <t>B1 =</t>
  </si>
  <si>
    <t>B0 =</t>
  </si>
  <si>
    <t>y-predicted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</si>
</sst>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Simple</a:t>
            </a:r>
            <a:r>
              <a:rPr lang="vi-VN" baseline="0"/>
              <a:t> Linear regression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58705161854768E-2"/>
          <c:y val="0.19949074074074077"/>
          <c:w val="0.89030796150481195"/>
          <c:h val="0.615354695246427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6-4CFE-A3F7-21C137D6F86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y-predicted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0.81818181818181879</c:v>
                </c:pt>
                <c:pt idx="1">
                  <c:v>2.9030303030303033</c:v>
                </c:pt>
                <c:pt idx="2">
                  <c:v>4.9878787878787882</c:v>
                </c:pt>
                <c:pt idx="3">
                  <c:v>7.0727272727272723</c:v>
                </c:pt>
                <c:pt idx="4">
                  <c:v>9.1575757575757564</c:v>
                </c:pt>
                <c:pt idx="5">
                  <c:v>11.242424242424242</c:v>
                </c:pt>
                <c:pt idx="6">
                  <c:v>13.327272727272726</c:v>
                </c:pt>
                <c:pt idx="7">
                  <c:v>15.41212121212121</c:v>
                </c:pt>
                <c:pt idx="8">
                  <c:v>17.496969696969696</c:v>
                </c:pt>
                <c:pt idx="9">
                  <c:v>19.581818181818178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6-4CFE-A3F7-21C137D6F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390640"/>
        <c:axId val="1765378160"/>
      </c:scatterChart>
      <c:valAx>
        <c:axId val="176539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78160"/>
        <c:crosses val="autoZero"/>
        <c:crossBetween val="midCat"/>
      </c:valAx>
      <c:valAx>
        <c:axId val="17653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9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</xdr:colOff>
      <xdr:row>9</xdr:row>
      <xdr:rowOff>138113</xdr:rowOff>
    </xdr:from>
    <xdr:to>
      <xdr:col>10</xdr:col>
      <xdr:colOff>557213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E5E4F-AB59-E187-F623-C94EF9F7D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H7" sqref="H7"/>
    </sheetView>
  </sheetViews>
  <sheetFormatPr defaultRowHeight="13.8"/>
  <cols>
    <col min="3" max="3" width="15.85546875" customWidth="1"/>
    <col min="5" max="5" width="17.85546875" customWidth="1"/>
  </cols>
  <sheetData>
    <row r="1" spans="1:6">
      <c r="A1" t="s">
        <v>0</v>
      </c>
      <c r="B1" t="s">
        <v>1</v>
      </c>
      <c r="C1" t="s">
        <v>9</v>
      </c>
    </row>
    <row r="2" spans="1:6">
      <c r="A2">
        <v>1</v>
      </c>
      <c r="B2">
        <v>2</v>
      </c>
      <c r="C2">
        <f>$F$8 + $F$7*A2</f>
        <v>0.81818181818181879</v>
      </c>
      <c r="E2" t="s">
        <v>2</v>
      </c>
      <c r="F2">
        <f>STDEV(A2:A11)</f>
        <v>3.0276503540974917</v>
      </c>
    </row>
    <row r="3" spans="1:6">
      <c r="A3">
        <v>2</v>
      </c>
      <c r="B3">
        <v>4</v>
      </c>
      <c r="C3">
        <f>$F$8 + $F$7*A3</f>
        <v>2.9030303030303033</v>
      </c>
      <c r="E3" t="s">
        <v>3</v>
      </c>
      <c r="F3">
        <f>STDEV(B2:B11)</f>
        <v>6.3909658459769938</v>
      </c>
    </row>
    <row r="4" spans="1:6">
      <c r="A4">
        <v>3</v>
      </c>
      <c r="B4">
        <v>3</v>
      </c>
      <c r="C4">
        <f t="shared" ref="C4:C11" si="0">$F$8 + $F$7*A4</f>
        <v>4.9878787878787882</v>
      </c>
      <c r="E4" t="s">
        <v>4</v>
      </c>
      <c r="F4">
        <f>AVERAGE(A2:A11)</f>
        <v>5.5</v>
      </c>
    </row>
    <row r="5" spans="1:6">
      <c r="A5">
        <v>4</v>
      </c>
      <c r="B5">
        <v>6</v>
      </c>
      <c r="C5">
        <f t="shared" si="0"/>
        <v>7.0727272727272723</v>
      </c>
      <c r="E5" t="s">
        <v>5</v>
      </c>
      <c r="F5">
        <f>AVERAGE(B2:B11)</f>
        <v>10.199999999999999</v>
      </c>
    </row>
    <row r="6" spans="1:6">
      <c r="A6">
        <v>5</v>
      </c>
      <c r="B6">
        <v>9</v>
      </c>
      <c r="C6">
        <f t="shared" si="0"/>
        <v>9.1575757575757564</v>
      </c>
      <c r="E6" t="s">
        <v>6</v>
      </c>
      <c r="F6">
        <f xml:space="preserve"> CORREL(A2:A11,B2:B11)</f>
        <v>0.98767422726324727</v>
      </c>
    </row>
    <row r="7" spans="1:6">
      <c r="A7">
        <v>6</v>
      </c>
      <c r="B7">
        <v>12</v>
      </c>
      <c r="C7">
        <f t="shared" si="0"/>
        <v>11.242424242424242</v>
      </c>
      <c r="E7" t="s">
        <v>7</v>
      </c>
      <c r="F7">
        <f>F6*(F3/F2)</f>
        <v>2.0848484848484845</v>
      </c>
    </row>
    <row r="8" spans="1:6">
      <c r="A8">
        <v>7</v>
      </c>
      <c r="B8">
        <v>13</v>
      </c>
      <c r="C8">
        <f t="shared" si="0"/>
        <v>13.327272727272726</v>
      </c>
      <c r="E8" t="s">
        <v>8</v>
      </c>
      <c r="F8">
        <f>F5-F7*F4</f>
        <v>-1.2666666666666657</v>
      </c>
    </row>
    <row r="9" spans="1:6">
      <c r="A9">
        <v>8</v>
      </c>
      <c r="B9">
        <v>15</v>
      </c>
      <c r="C9">
        <f t="shared" si="0"/>
        <v>15.41212121212121</v>
      </c>
    </row>
    <row r="10" spans="1:6">
      <c r="A10">
        <v>9</v>
      </c>
      <c r="B10">
        <v>18</v>
      </c>
      <c r="C10">
        <f t="shared" si="0"/>
        <v>17.496969696969696</v>
      </c>
    </row>
    <row r="11" spans="1:6">
      <c r="A11">
        <v>10</v>
      </c>
      <c r="B11">
        <v>20</v>
      </c>
      <c r="C11">
        <f t="shared" si="0"/>
        <v>19.581818181818178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Huỳnh Đức Hiếu</dc:creator>
  <cp:lastModifiedBy>YenKieu</cp:lastModifiedBy>
  <dcterms:created xsi:type="dcterms:W3CDTF">2025-01-23T08:55:53Z</dcterms:created>
  <dcterms:modified xsi:type="dcterms:W3CDTF">2025-01-23T09:41:20Z</dcterms:modified>
</cp:coreProperties>
</file>