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okacia" sheetId="1" r:id="rId1"/>
    <sheet name="oblast_M1" sheetId="2" r:id="rId2"/>
    <sheet name="oblast_M2" sheetId="3" r:id="rId3"/>
    <sheet name="oblast_M3" sheetId="4" r:id="rId4"/>
    <sheet name="oblast_M4" sheetId="5" r:id="rId5"/>
    <sheet name="oblast_M5" sheetId="6" r:id="rId6"/>
    <sheet name="oblast_M6" sheetId="7" r:id="rId7"/>
  </sheets>
  <calcPr calcId="124519" fullCalcOnLoad="1"/>
</workbook>
</file>

<file path=xl/sharedStrings.xml><?xml version="1.0" encoding="utf-8"?>
<sst xmlns="http://schemas.openxmlformats.org/spreadsheetml/2006/main" count="706" uniqueCount="152">
  <si>
    <t>oblast</t>
  </si>
  <si>
    <t>publikacie_23</t>
  </si>
  <si>
    <t>publikacie_podiel</t>
  </si>
  <si>
    <t>granty23</t>
  </si>
  <si>
    <t>granty_podiel</t>
  </si>
  <si>
    <t>final_podiel</t>
  </si>
  <si>
    <t>peniaze</t>
  </si>
  <si>
    <t>M1</t>
  </si>
  <si>
    <t>M2</t>
  </si>
  <si>
    <t>M3</t>
  </si>
  <si>
    <t>M4</t>
  </si>
  <si>
    <t>M5</t>
  </si>
  <si>
    <t>M6</t>
  </si>
  <si>
    <t>VS_NAZOV</t>
  </si>
  <si>
    <t>FAKULTA_NAZOV</t>
  </si>
  <si>
    <t>pocty_zamestnancov</t>
  </si>
  <si>
    <t>publikacna_excelentnost</t>
  </si>
  <si>
    <t>sum_granty</t>
  </si>
  <si>
    <t>rezidua_granty</t>
  </si>
  <si>
    <t>rezidua_publ</t>
  </si>
  <si>
    <t>fit_granty</t>
  </si>
  <si>
    <t>publ_z_score</t>
  </si>
  <si>
    <t>grant_z_score</t>
  </si>
  <si>
    <t>final_score</t>
  </si>
  <si>
    <t>podiel_vykon</t>
  </si>
  <si>
    <t>vaha_zam23</t>
  </si>
  <si>
    <t>pridelene_peniaze</t>
  </si>
  <si>
    <t>Univerzita Komenského v Bratislave</t>
  </si>
  <si>
    <t>Slovenská technická univerzita v Bratislave</t>
  </si>
  <si>
    <t>Slovenská poľnohospodárska univerzita v Nitre</t>
  </si>
  <si>
    <t>Univerzita veterinárskeho lekárstva a farmácie v Košiciach</t>
  </si>
  <si>
    <t>Žilinská univerzita v Žiline</t>
  </si>
  <si>
    <t>Univerzita Pavla Jozefa Šafárika v Košiciach</t>
  </si>
  <si>
    <t>Univerzita Mateja Bela v Banskej Bystrici</t>
  </si>
  <si>
    <t>Univerzita Konštantína Filozofa v Nitre</t>
  </si>
  <si>
    <t>Prešovská univerzita v Prešove</t>
  </si>
  <si>
    <t>Trenčianska univerzita Alexandra Dubčeka v Trenčíne</t>
  </si>
  <si>
    <t>Univerzita sv. Cyrila a Metoda v Trnave</t>
  </si>
  <si>
    <t>Katolícka univerzita v Ružomberku</t>
  </si>
  <si>
    <t>Univerzita J. Selyeho</t>
  </si>
  <si>
    <t>Prírodovedecká fakulta UK</t>
  </si>
  <si>
    <t>Fakulta matematiky, fyziky a informatiky UK</t>
  </si>
  <si>
    <t>Lekárska fakulta UK</t>
  </si>
  <si>
    <t>Vedecký park UK</t>
  </si>
  <si>
    <t>Materiálovotechnologická fakulta so sídlom v Trnave</t>
  </si>
  <si>
    <t>Stavebná fakulta STU v Bratislave</t>
  </si>
  <si>
    <t>Strojnícka fakulta Slovenskej technickej univerzity v Bratislave</t>
  </si>
  <si>
    <t>Fakulta elektrotechniky a informatiky</t>
  </si>
  <si>
    <t>Fakulta chemickej a potravinárskej technológie</t>
  </si>
  <si>
    <t>Fakulta biotechnológie a potravinárstva</t>
  </si>
  <si>
    <t>Výskumné centrum AgroBioTech</t>
  </si>
  <si>
    <t>Predklinické pracoviská</t>
  </si>
  <si>
    <t>Pracoviská chémie a farmácie</t>
  </si>
  <si>
    <t>Výskumné centrá a laboratóriá</t>
  </si>
  <si>
    <t>Fakulta riadenia a informatiky</t>
  </si>
  <si>
    <t>Stavebná fakulta</t>
  </si>
  <si>
    <t>Fakulta elektrotechniky a informačných technológií</t>
  </si>
  <si>
    <t>Prírodovedecká fakulta</t>
  </si>
  <si>
    <t>Celouniverzitné pracovisko UPJŠ</t>
  </si>
  <si>
    <t>Fakulta prírodných vied</t>
  </si>
  <si>
    <t>Fakulta humanitných a prírodných vied</t>
  </si>
  <si>
    <t>FunGlass - Centrum pre funkčné a povrchovo funkcionalizované sklá</t>
  </si>
  <si>
    <t>Pedagogická fakulta</t>
  </si>
  <si>
    <t>Fakulta ekonómie a informatiky</t>
  </si>
  <si>
    <t>Ekonomická univerzita v Bratislave</t>
  </si>
  <si>
    <t>Technická univerzita vo Zvolene</t>
  </si>
  <si>
    <t>Technická univerzita v Košiciach</t>
  </si>
  <si>
    <t>Ústav manažmentu STU</t>
  </si>
  <si>
    <t>Fakulta architektúry a dizajnu</t>
  </si>
  <si>
    <t>Fakulta informatiky a informačných technológií</t>
  </si>
  <si>
    <t>Fakulta hospodárskej informatiky</t>
  </si>
  <si>
    <t>Technická fakulta</t>
  </si>
  <si>
    <t>Fakulta európskych štúdií a regionálneho rozvoja</t>
  </si>
  <si>
    <t>Drevárska fakulta</t>
  </si>
  <si>
    <t>Fakulta techniky</t>
  </si>
  <si>
    <t>Fakulta ekológie a environmentalistiky</t>
  </si>
  <si>
    <t>Strojnícka fakulta</t>
  </si>
  <si>
    <t>Fakulta výrobných technológií</t>
  </si>
  <si>
    <t>Fakulta baníctva, ekológie, riadenia a geotechnológií</t>
  </si>
  <si>
    <t>Letecká fakulta</t>
  </si>
  <si>
    <t>Fakulta materiálov, metalurgie a recyklácie</t>
  </si>
  <si>
    <t>Fakulta umení</t>
  </si>
  <si>
    <t>Fakulta prevádzky a ekonomiky dopravy a spojov</t>
  </si>
  <si>
    <t>Univerzitný vedecký park UNIZA</t>
  </si>
  <si>
    <t xml:space="preserve">Celouniverzitné pracoviská ŽU </t>
  </si>
  <si>
    <t>Výskumné centrum UNIZA</t>
  </si>
  <si>
    <t>Fakulta špeciálnej techniky</t>
  </si>
  <si>
    <t>Fakulta priemyselných technológií v Púchove</t>
  </si>
  <si>
    <t>Trnavská univerzita v Trnave</t>
  </si>
  <si>
    <t>Jesseniova lekárska fakulta UK</t>
  </si>
  <si>
    <t>Farmaceutická fakulta UK</t>
  </si>
  <si>
    <t>Lekárska fakulta, Košice</t>
  </si>
  <si>
    <t>Fakulta zdravotníctva a sociálnej práce</t>
  </si>
  <si>
    <t>Fakulta sociálnych vied a zdravotníctva</t>
  </si>
  <si>
    <t>Fakulta zdravotníckych odborov</t>
  </si>
  <si>
    <t>Fakulta zdravotníctva</t>
  </si>
  <si>
    <t>Fakulta zdravotníckych vied</t>
  </si>
  <si>
    <t>Fakulta agrobiológie a potravinových zdrojov</t>
  </si>
  <si>
    <t>Fakulta záhradníctva a krajinného inžinierstva</t>
  </si>
  <si>
    <t>Lesnícka fakulta</t>
  </si>
  <si>
    <t>Pracoviská hygieny potravín, chovu zvierat a životného prostredia</t>
  </si>
  <si>
    <t>Univerzitná veterinárna nemocnica</t>
  </si>
  <si>
    <t>Právnická fakulta UK</t>
  </si>
  <si>
    <t>Pedagogická fakulta UK</t>
  </si>
  <si>
    <t>Filozofická fakulta UK</t>
  </si>
  <si>
    <t>Fakulta managementu UK</t>
  </si>
  <si>
    <t>Fakulta telesnej výchovy a športu UK</t>
  </si>
  <si>
    <t>Fakulta sociálnych a ekonomických vied UK</t>
  </si>
  <si>
    <t>Podnikovohospodárska fakulta v Košiciach</t>
  </si>
  <si>
    <t>Fakulta podnikového manažmentu</t>
  </si>
  <si>
    <t>Obchodná fakulta</t>
  </si>
  <si>
    <t>Národohospodárska fakulta</t>
  </si>
  <si>
    <t>Fakulta medzinárodných vzťahov</t>
  </si>
  <si>
    <t>Fakulta ekonomiky a manažmentu</t>
  </si>
  <si>
    <t>Ekonomická fakulta</t>
  </si>
  <si>
    <t>Ústav jazykov, spoločenských vied a akademického športu</t>
  </si>
  <si>
    <t>Fakulta bezpečnostného inžinierstva</t>
  </si>
  <si>
    <t>Fakulta humanitných vied</t>
  </si>
  <si>
    <t>Filozofická fakulta</t>
  </si>
  <si>
    <t>Právnická fakulta</t>
  </si>
  <si>
    <t>Fakulta verejnej správy</t>
  </si>
  <si>
    <t>Fakulta politických vied a medzinárodných vzťahov</t>
  </si>
  <si>
    <t>Pedagogická fakulta UKF</t>
  </si>
  <si>
    <t>Fakulta stredoeurópskych štúdií</t>
  </si>
  <si>
    <t>Fakulta manažmentu</t>
  </si>
  <si>
    <t>Fakulta športu</t>
  </si>
  <si>
    <t>Pravoslávna bohoslovecká fakulta</t>
  </si>
  <si>
    <t>Centrum celoživotného a kompetenčného vzdelávania</t>
  </si>
  <si>
    <t>Fakulta sociálno-ekonomických vzťahov</t>
  </si>
  <si>
    <t>Celouniverzitné pracovisko - Katedra politológie</t>
  </si>
  <si>
    <t>Fakulta sociálnych  vied</t>
  </si>
  <si>
    <t>Fakulta masmediálnej komunikácie</t>
  </si>
  <si>
    <t>Inštitút manažmentu</t>
  </si>
  <si>
    <t>Teologická fakulta</t>
  </si>
  <si>
    <t>Vysoká škola výtvarných umení v Bratislave</t>
  </si>
  <si>
    <t>Vysoká škola múzických umení v Bratislave</t>
  </si>
  <si>
    <t>Akadémia umení</t>
  </si>
  <si>
    <t>Evanjelická bohoslovecká fakulta UK</t>
  </si>
  <si>
    <t>Rímskokatolícka cyrilometodská bohoslovecká fakulta UK</t>
  </si>
  <si>
    <t>Fakulta aplikovaných jazykov</t>
  </si>
  <si>
    <t>Centrum jazykov SPU</t>
  </si>
  <si>
    <t>Ústav cudzích jazykov</t>
  </si>
  <si>
    <t>Pracoviská VŠVU</t>
  </si>
  <si>
    <t>Hudobná a tanečná fakulta VŠMU</t>
  </si>
  <si>
    <t>Divadelná fakulta VŠMU</t>
  </si>
  <si>
    <t>Filmová a televízna fakulta VŠMU</t>
  </si>
  <si>
    <t>Gréckokatolícka teologická fakulta</t>
  </si>
  <si>
    <t>Centrum jazykov a kultúr národnostných menšín</t>
  </si>
  <si>
    <t>Fakulta výtvarných umení</t>
  </si>
  <si>
    <t>Fakulta dramatických umení</t>
  </si>
  <si>
    <t>Fakulta múzických umení</t>
  </si>
  <si>
    <t>Reformovaná teologická fakulta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</si>
</sst>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6.7109375" customWidth="1"/>
    <col min="2" max="2" width="13.7109375" customWidth="1"/>
    <col min="3" max="3" width="20.7109375" customWidth="1"/>
    <col min="4" max="4" width="18.7109375" customWidth="1"/>
    <col min="5" max="6" width="20.7109375" customWidth="1"/>
    <col min="7" max="7" width="18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>
        <v>13435</v>
      </c>
      <c r="D2">
        <v>0.3060643338800802</v>
      </c>
      <c r="E2">
        <v>5730589.75</v>
      </c>
      <c r="F2">
        <v>0.2903579449830589</v>
      </c>
      <c r="G2">
        <v>0.2997817783212717</v>
      </c>
      <c r="H2">
        <v>5257769.940713344</v>
      </c>
    </row>
    <row r="3" spans="1:8">
      <c r="A3" s="1">
        <v>1</v>
      </c>
      <c r="B3" t="s">
        <v>8</v>
      </c>
      <c r="C3">
        <v>16575</v>
      </c>
      <c r="D3">
        <v>0.3775970475669765</v>
      </c>
      <c r="E3">
        <v>5986982.68</v>
      </c>
      <c r="F3">
        <v>0.3033488809095027</v>
      </c>
      <c r="G3">
        <v>0.3478977809039869</v>
      </c>
      <c r="H3">
        <v>6101660.031243023</v>
      </c>
    </row>
    <row r="4" spans="1:8">
      <c r="A4" s="1">
        <v>2</v>
      </c>
      <c r="B4" t="s">
        <v>9</v>
      </c>
      <c r="C4">
        <v>5330</v>
      </c>
      <c r="D4">
        <v>0.1214233643156552</v>
      </c>
      <c r="E4">
        <v>1643627.24</v>
      </c>
      <c r="F4">
        <v>0.08327942647169552</v>
      </c>
      <c r="G4">
        <v>0.1061657891780713</v>
      </c>
      <c r="H4">
        <v>1862005.416734715</v>
      </c>
    </row>
    <row r="5" spans="1:8">
      <c r="A5" s="1">
        <v>3</v>
      </c>
      <c r="B5" t="s">
        <v>10</v>
      </c>
      <c r="C5">
        <v>2919</v>
      </c>
      <c r="D5">
        <v>0.06649808638600328</v>
      </c>
      <c r="E5">
        <v>579543.7</v>
      </c>
      <c r="F5">
        <v>0.02936436302387174</v>
      </c>
      <c r="G5">
        <v>0.05164459704115067</v>
      </c>
      <c r="H5">
        <v>905776.9002631468</v>
      </c>
    </row>
    <row r="6" spans="1:8">
      <c r="A6" s="1">
        <v>4</v>
      </c>
      <c r="B6" t="s">
        <v>11</v>
      </c>
      <c r="C6">
        <v>4818</v>
      </c>
      <c r="D6">
        <v>0.1097594313832695</v>
      </c>
      <c r="E6">
        <v>5479265.66</v>
      </c>
      <c r="F6">
        <v>0.2776238374163574</v>
      </c>
      <c r="G6">
        <v>0.1769051937965047</v>
      </c>
      <c r="H6">
        <v>3102679.607506124</v>
      </c>
    </row>
    <row r="7" spans="1:8">
      <c r="A7" s="1">
        <v>5</v>
      </c>
      <c r="B7" t="s">
        <v>12</v>
      </c>
      <c r="C7">
        <v>819</v>
      </c>
      <c r="D7">
        <v>0.01865773646801531</v>
      </c>
      <c r="E7">
        <v>316284.91</v>
      </c>
      <c r="F7">
        <v>0.01602554719551365</v>
      </c>
      <c r="G7">
        <v>0.01760486075901464</v>
      </c>
      <c r="H7">
        <v>308765.6235396451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7"/>
  <sheetViews>
    <sheetView workbookViewId="0"/>
  </sheetViews>
  <sheetFormatPr defaultRowHeight="15"/>
  <cols>
    <col min="1" max="1" width="6.7109375" customWidth="1"/>
    <col min="2" max="2" width="58.7109375" customWidth="1"/>
    <col min="3" max="3" width="65.7109375" customWidth="1"/>
    <col min="4" max="4" width="18.7109375" customWidth="1"/>
    <col min="5" max="5" width="23.7109375" customWidth="1"/>
    <col min="6" max="6" width="10.7109375" customWidth="1"/>
    <col min="7" max="9" width="18.7109375" customWidth="1"/>
    <col min="10" max="10" width="21.7109375" customWidth="1"/>
    <col min="11" max="12" width="20.7109375" customWidth="1"/>
    <col min="13" max="13" width="21.7109375" customWidth="1"/>
    <col min="14" max="15" width="19.7109375" customWidth="1"/>
  </cols>
  <sheetData>
    <row r="1" spans="1:1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>
      <c r="A2" t="s">
        <v>7</v>
      </c>
      <c r="B2" t="s">
        <v>27</v>
      </c>
      <c r="C2" t="s">
        <v>40</v>
      </c>
      <c r="D2">
        <v>296</v>
      </c>
      <c r="E2">
        <v>2066</v>
      </c>
      <c r="F2">
        <v>1331562.5</v>
      </c>
      <c r="G2">
        <v>115072.0310815005</v>
      </c>
      <c r="H2">
        <v>993.5857181984049</v>
      </c>
      <c r="I2">
        <v>1216490.4689185</v>
      </c>
      <c r="J2">
        <v>3.347646066850587</v>
      </c>
      <c r="K2">
        <v>0.2125483824464838</v>
      </c>
      <c r="L2">
        <v>2.093606993088945</v>
      </c>
      <c r="M2">
        <v>0.3041024419937987</v>
      </c>
      <c r="N2">
        <v>90.01432283016442</v>
      </c>
      <c r="O2">
        <v>2727871.477726678</v>
      </c>
    </row>
    <row r="3" spans="1:15">
      <c r="A3" t="s">
        <v>7</v>
      </c>
      <c r="B3" t="s">
        <v>27</v>
      </c>
      <c r="C3" t="s">
        <v>41</v>
      </c>
      <c r="D3">
        <v>174</v>
      </c>
      <c r="E3">
        <v>1369</v>
      </c>
      <c r="F3">
        <v>1431892.5</v>
      </c>
      <c r="G3">
        <v>716793.37300061</v>
      </c>
      <c r="H3">
        <v>738.594307319333</v>
      </c>
      <c r="I3">
        <v>715099.12699939</v>
      </c>
      <c r="J3">
        <v>2.389643964888438</v>
      </c>
      <c r="K3">
        <v>1.746106788222511</v>
      </c>
      <c r="L3">
        <v>2.132229094222067</v>
      </c>
      <c r="M3">
        <v>0.3097124133534114</v>
      </c>
      <c r="N3">
        <v>53.88995992349358</v>
      </c>
      <c r="O3">
        <v>1633127.706670583</v>
      </c>
    </row>
    <row r="4" spans="1:15">
      <c r="A4" t="s">
        <v>7</v>
      </c>
      <c r="B4" t="s">
        <v>27</v>
      </c>
      <c r="C4" t="s">
        <v>42</v>
      </c>
      <c r="D4">
        <v>33</v>
      </c>
      <c r="E4">
        <v>116</v>
      </c>
      <c r="F4">
        <v>0</v>
      </c>
      <c r="G4">
        <v>-135622.248224022</v>
      </c>
      <c r="H4">
        <v>-3.55970033598835</v>
      </c>
      <c r="I4">
        <v>135622.248224022</v>
      </c>
      <c r="J4">
        <v>-0.3986268120069067</v>
      </c>
      <c r="K4">
        <v>-0.4263758047574829</v>
      </c>
      <c r="L4">
        <v>-0.4097264091071372</v>
      </c>
    </row>
    <row r="5" spans="1:15">
      <c r="A5" t="s">
        <v>7</v>
      </c>
      <c r="B5" t="s">
        <v>27</v>
      </c>
      <c r="C5" t="s">
        <v>43</v>
      </c>
      <c r="D5">
        <v>13</v>
      </c>
      <c r="E5">
        <v>36</v>
      </c>
      <c r="F5">
        <v>0</v>
      </c>
      <c r="G5">
        <v>-53426.946270069</v>
      </c>
      <c r="H5">
        <v>-11.0992758899349</v>
      </c>
      <c r="I5">
        <v>53426.946270069</v>
      </c>
      <c r="J5">
        <v>-0.4269529787733969</v>
      </c>
      <c r="K5">
        <v>-0.2168913018067322</v>
      </c>
      <c r="L5">
        <v>-0.3429283079867311</v>
      </c>
    </row>
    <row r="6" spans="1:15">
      <c r="A6" t="s">
        <v>7</v>
      </c>
      <c r="B6" t="s">
        <v>28</v>
      </c>
      <c r="C6" t="s">
        <v>44</v>
      </c>
      <c r="D6">
        <v>9</v>
      </c>
      <c r="E6">
        <v>24</v>
      </c>
      <c r="F6">
        <v>15000</v>
      </c>
      <c r="G6">
        <v>-21987.88587927875</v>
      </c>
      <c r="H6">
        <v>-8.607191000724219</v>
      </c>
      <c r="I6">
        <v>36987.88587927875</v>
      </c>
      <c r="J6">
        <v>-0.4175902219891531</v>
      </c>
      <c r="K6">
        <v>-0.1367651171874106</v>
      </c>
      <c r="L6">
        <v>-0.3052601800684561</v>
      </c>
    </row>
    <row r="7" spans="1:15">
      <c r="A7" t="s">
        <v>7</v>
      </c>
      <c r="B7" t="s">
        <v>28</v>
      </c>
      <c r="C7" t="s">
        <v>45</v>
      </c>
      <c r="D7">
        <v>46</v>
      </c>
      <c r="E7">
        <v>205</v>
      </c>
      <c r="F7">
        <v>20320</v>
      </c>
      <c r="G7">
        <v>-168729.194494091</v>
      </c>
      <c r="H7">
        <v>38.3410237740763</v>
      </c>
      <c r="I7">
        <v>189049.194494091</v>
      </c>
      <c r="J7">
        <v>-0.2412058948364276</v>
      </c>
      <c r="K7">
        <v>-0.5107527949106174</v>
      </c>
      <c r="L7">
        <v>-0.3490246548661036</v>
      </c>
    </row>
    <row r="8" spans="1:15">
      <c r="A8" t="s">
        <v>7</v>
      </c>
      <c r="B8" t="s">
        <v>28</v>
      </c>
      <c r="C8" t="s">
        <v>46</v>
      </c>
      <c r="D8">
        <v>9</v>
      </c>
      <c r="E8">
        <v>14</v>
      </c>
      <c r="F8">
        <v>0</v>
      </c>
      <c r="G8">
        <v>-36987.88587927875</v>
      </c>
      <c r="H8">
        <v>-18.6071910007242</v>
      </c>
      <c r="I8">
        <v>36987.88587927875</v>
      </c>
      <c r="J8">
        <v>-0.4551601973330078</v>
      </c>
      <c r="K8">
        <v>-0.174994401216583</v>
      </c>
      <c r="L8">
        <v>-0.3430938788864379</v>
      </c>
    </row>
    <row r="9" spans="1:15">
      <c r="A9" t="s">
        <v>7</v>
      </c>
      <c r="B9" t="s">
        <v>28</v>
      </c>
      <c r="C9" t="s">
        <v>47</v>
      </c>
      <c r="D9">
        <v>22</v>
      </c>
      <c r="E9">
        <v>35</v>
      </c>
      <c r="F9">
        <v>271310.5</v>
      </c>
      <c r="G9">
        <v>180895.667850652</v>
      </c>
      <c r="H9">
        <v>-44.7064668906592</v>
      </c>
      <c r="I9">
        <v>90414.83214934799</v>
      </c>
      <c r="J9">
        <v>-0.55321511250074</v>
      </c>
      <c r="K9">
        <v>0.3803077495052151</v>
      </c>
      <c r="L9">
        <v>-0.1798059676983579</v>
      </c>
      <c r="M9">
        <v>-0.02611733436247924</v>
      </c>
      <c r="N9">
        <v>-0.5745813559745432</v>
      </c>
      <c r="O9">
        <v>-17412.6077197043</v>
      </c>
    </row>
    <row r="10" spans="1:15">
      <c r="A10" t="s">
        <v>7</v>
      </c>
      <c r="B10" t="s">
        <v>28</v>
      </c>
      <c r="C10" t="s">
        <v>48</v>
      </c>
      <c r="D10">
        <v>100</v>
      </c>
      <c r="E10">
        <v>874</v>
      </c>
      <c r="F10">
        <v>92847</v>
      </c>
      <c r="G10">
        <v>-318129.5097697635</v>
      </c>
      <c r="H10">
        <v>511.697877769731</v>
      </c>
      <c r="I10">
        <v>410976.5097697635</v>
      </c>
      <c r="J10">
        <v>1.537194638509715</v>
      </c>
      <c r="K10">
        <v>-0.8915172673587235</v>
      </c>
      <c r="L10">
        <v>0.5657098761623394</v>
      </c>
      <c r="M10">
        <v>0.0821709878543896</v>
      </c>
      <c r="N10">
        <v>8.21709878543896</v>
      </c>
      <c r="O10">
        <v>249018.0307055533</v>
      </c>
    </row>
    <row r="11" spans="1:15">
      <c r="A11" t="s">
        <v>7</v>
      </c>
      <c r="B11" t="s">
        <v>29</v>
      </c>
      <c r="C11" t="s">
        <v>49</v>
      </c>
      <c r="D11">
        <v>32</v>
      </c>
      <c r="E11">
        <v>179</v>
      </c>
      <c r="F11">
        <v>33400</v>
      </c>
      <c r="G11">
        <v>-98112.4831263245</v>
      </c>
      <c r="H11">
        <v>63.063320886314</v>
      </c>
      <c r="I11">
        <v>131512.4831263245</v>
      </c>
      <c r="J11">
        <v>-0.1483242855414053</v>
      </c>
      <c r="K11">
        <v>-0.3307777071716552</v>
      </c>
      <c r="L11">
        <v>-0.2213056541935052</v>
      </c>
    </row>
    <row r="12" spans="1:15">
      <c r="A12" t="s">
        <v>7</v>
      </c>
      <c r="B12" t="s">
        <v>29</v>
      </c>
      <c r="C12" t="s">
        <v>50</v>
      </c>
      <c r="D12">
        <v>7</v>
      </c>
      <c r="E12">
        <v>23</v>
      </c>
      <c r="F12">
        <v>0</v>
      </c>
      <c r="G12">
        <v>-28768.35568388345</v>
      </c>
      <c r="H12">
        <v>-2.36114855611889</v>
      </c>
      <c r="I12">
        <v>28768.35568388345</v>
      </c>
      <c r="J12">
        <v>-0.3941238559251038</v>
      </c>
      <c r="K12">
        <v>-0.1540459509215079</v>
      </c>
      <c r="L12">
        <v>-0.2980926939236654</v>
      </c>
    </row>
    <row r="13" spans="1:15">
      <c r="A13" t="s">
        <v>7</v>
      </c>
      <c r="B13" t="s">
        <v>30</v>
      </c>
      <c r="C13" t="s">
        <v>51</v>
      </c>
      <c r="D13">
        <v>14</v>
      </c>
      <c r="E13">
        <v>0</v>
      </c>
      <c r="F13">
        <v>0</v>
      </c>
      <c r="G13">
        <v>-57536.711367767</v>
      </c>
      <c r="H13">
        <v>-50.7222971122376</v>
      </c>
      <c r="I13">
        <v>57536.711367767</v>
      </c>
      <c r="J13">
        <v>-0.5758165718104918</v>
      </c>
      <c r="K13">
        <v>-0.2273655269542706</v>
      </c>
      <c r="L13">
        <v>-0.4364361538680034</v>
      </c>
    </row>
    <row r="14" spans="1:15">
      <c r="A14" t="s">
        <v>7</v>
      </c>
      <c r="B14" t="s">
        <v>30</v>
      </c>
      <c r="C14" t="s">
        <v>52</v>
      </c>
      <c r="D14">
        <v>5</v>
      </c>
      <c r="E14">
        <v>0</v>
      </c>
      <c r="F14">
        <v>0</v>
      </c>
      <c r="G14">
        <v>-20548.82548848815</v>
      </c>
      <c r="H14">
        <v>-18.1151061115134</v>
      </c>
      <c r="I14">
        <v>20548.82548848815</v>
      </c>
      <c r="J14">
        <v>-0.4533114356175345</v>
      </c>
      <c r="K14">
        <v>-0.1330975006264329</v>
      </c>
      <c r="L14">
        <v>-0.3252258616210938</v>
      </c>
    </row>
    <row r="15" spans="1:15">
      <c r="A15" t="s">
        <v>7</v>
      </c>
      <c r="B15" t="s">
        <v>30</v>
      </c>
      <c r="C15" t="s">
        <v>53</v>
      </c>
      <c r="D15">
        <v>5</v>
      </c>
      <c r="E15">
        <v>0</v>
      </c>
      <c r="F15">
        <v>0</v>
      </c>
      <c r="G15">
        <v>-20548.82548848815</v>
      </c>
      <c r="H15">
        <v>-18.1151061115134</v>
      </c>
      <c r="I15">
        <v>20548.82548848815</v>
      </c>
      <c r="J15">
        <v>-0.4533114356175345</v>
      </c>
      <c r="K15">
        <v>-0.1330975006264329</v>
      </c>
      <c r="L15">
        <v>-0.3252258616210938</v>
      </c>
    </row>
    <row r="16" spans="1:15">
      <c r="A16" t="s">
        <v>7</v>
      </c>
      <c r="B16" t="s">
        <v>31</v>
      </c>
      <c r="C16" t="s">
        <v>54</v>
      </c>
      <c r="D16">
        <v>7</v>
      </c>
      <c r="E16">
        <v>7</v>
      </c>
      <c r="F16">
        <v>0</v>
      </c>
      <c r="G16">
        <v>-28768.35568388345</v>
      </c>
      <c r="H16">
        <v>-18.3611485561188</v>
      </c>
      <c r="I16">
        <v>28768.35568388345</v>
      </c>
      <c r="J16">
        <v>-0.4542358164752711</v>
      </c>
      <c r="K16">
        <v>-0.1540459509215079</v>
      </c>
      <c r="L16">
        <v>-0.3341598702537658</v>
      </c>
    </row>
    <row r="17" spans="1:15">
      <c r="A17" t="s">
        <v>7</v>
      </c>
      <c r="B17" t="s">
        <v>31</v>
      </c>
      <c r="C17" t="s">
        <v>55</v>
      </c>
      <c r="D17">
        <v>9</v>
      </c>
      <c r="E17">
        <v>4</v>
      </c>
      <c r="F17">
        <v>0</v>
      </c>
      <c r="G17">
        <v>-36987.88587927875</v>
      </c>
      <c r="H17">
        <v>-28.6071910007242</v>
      </c>
      <c r="I17">
        <v>36987.88587927875</v>
      </c>
      <c r="J17">
        <v>-0.4927301726768627</v>
      </c>
      <c r="K17">
        <v>-0.174994401216583</v>
      </c>
      <c r="L17">
        <v>-0.3656358640927508</v>
      </c>
    </row>
    <row r="18" spans="1:15">
      <c r="A18" t="s">
        <v>7</v>
      </c>
      <c r="B18" t="s">
        <v>31</v>
      </c>
      <c r="C18" t="s">
        <v>56</v>
      </c>
      <c r="D18">
        <v>19</v>
      </c>
      <c r="E18">
        <v>26</v>
      </c>
      <c r="F18">
        <v>30404</v>
      </c>
      <c r="G18">
        <v>-47681.53685625505</v>
      </c>
      <c r="H18">
        <v>-42.837403223751</v>
      </c>
      <c r="I18">
        <v>78085.53685625506</v>
      </c>
      <c r="J18">
        <v>-0.5461930449125565</v>
      </c>
      <c r="K18">
        <v>-0.2022484425837606</v>
      </c>
      <c r="L18">
        <v>-0.4086152039810381</v>
      </c>
    </row>
    <row r="19" spans="1:15">
      <c r="A19" t="s">
        <v>7</v>
      </c>
      <c r="B19" t="s">
        <v>32</v>
      </c>
      <c r="C19" t="s">
        <v>57</v>
      </c>
      <c r="D19">
        <v>158</v>
      </c>
      <c r="E19">
        <v>1078</v>
      </c>
      <c r="F19">
        <v>275500.5</v>
      </c>
      <c r="G19">
        <v>-373842.385436227</v>
      </c>
      <c r="H19">
        <v>505.562646876175</v>
      </c>
      <c r="I19">
        <v>649342.8854362271</v>
      </c>
      <c r="J19">
        <v>1.514144591169739</v>
      </c>
      <c r="K19">
        <v>-1.03350815722107</v>
      </c>
      <c r="L19">
        <v>0.4950834918134153</v>
      </c>
      <c r="M19">
        <v>0.07191230223641126</v>
      </c>
      <c r="N19">
        <v>11.36214375335298</v>
      </c>
      <c r="O19">
        <v>344328.1790730251</v>
      </c>
    </row>
    <row r="20" spans="1:15">
      <c r="A20" t="s">
        <v>7</v>
      </c>
      <c r="B20" t="s">
        <v>32</v>
      </c>
      <c r="C20" t="s">
        <v>58</v>
      </c>
      <c r="D20">
        <v>13</v>
      </c>
      <c r="E20">
        <v>107</v>
      </c>
      <c r="F20">
        <v>0</v>
      </c>
      <c r="G20">
        <v>-53426.946270069</v>
      </c>
      <c r="H20">
        <v>59.9007241100651</v>
      </c>
      <c r="I20">
        <v>53426.946270069</v>
      </c>
      <c r="J20">
        <v>-0.1602061538320279</v>
      </c>
      <c r="K20">
        <v>-0.2168913018067322</v>
      </c>
      <c r="L20">
        <v>-0.1828802130219096</v>
      </c>
    </row>
    <row r="21" spans="1:15">
      <c r="A21" t="s">
        <v>7</v>
      </c>
      <c r="B21" t="s">
        <v>33</v>
      </c>
      <c r="C21" t="s">
        <v>59</v>
      </c>
      <c r="D21">
        <v>33</v>
      </c>
      <c r="E21">
        <v>150</v>
      </c>
      <c r="F21">
        <v>24831</v>
      </c>
      <c r="G21">
        <v>-110791.248224022</v>
      </c>
      <c r="H21">
        <v>30.4402996640113</v>
      </c>
      <c r="I21">
        <v>135622.248224022</v>
      </c>
      <c r="J21">
        <v>-0.2708888958378017</v>
      </c>
      <c r="K21">
        <v>-0.3630910479755908</v>
      </c>
      <c r="L21">
        <v>-0.3077697566929174</v>
      </c>
    </row>
    <row r="22" spans="1:15">
      <c r="A22" t="s">
        <v>7</v>
      </c>
      <c r="B22" t="s">
        <v>34</v>
      </c>
      <c r="C22" t="s">
        <v>59</v>
      </c>
      <c r="D22">
        <v>49</v>
      </c>
      <c r="E22">
        <v>19</v>
      </c>
      <c r="F22">
        <v>245204</v>
      </c>
      <c r="G22">
        <v>43825.51021281585</v>
      </c>
      <c r="H22">
        <v>-158.528039892832</v>
      </c>
      <c r="I22">
        <v>201378.4897871842</v>
      </c>
      <c r="J22">
        <v>-0.9808424816297803</v>
      </c>
      <c r="K22">
        <v>0.03096815028786341</v>
      </c>
      <c r="L22">
        <v>-0.5761182288627228</v>
      </c>
    </row>
    <row r="23" spans="1:15">
      <c r="A23" t="s">
        <v>7</v>
      </c>
      <c r="B23" t="s">
        <v>35</v>
      </c>
      <c r="C23" t="s">
        <v>60</v>
      </c>
      <c r="D23">
        <v>36</v>
      </c>
      <c r="E23">
        <v>125</v>
      </c>
      <c r="F23">
        <v>20000</v>
      </c>
      <c r="G23">
        <v>-127951.543517115</v>
      </c>
      <c r="H23">
        <v>-5.42876400289552</v>
      </c>
      <c r="I23">
        <v>147951.543517115</v>
      </c>
      <c r="J23">
        <v>-0.4056488795950864</v>
      </c>
      <c r="K23">
        <v>-0.4068261014945324</v>
      </c>
      <c r="L23">
        <v>-0.4061197683548649</v>
      </c>
    </row>
    <row r="24" spans="1:15">
      <c r="A24" t="s">
        <v>7</v>
      </c>
      <c r="B24" t="s">
        <v>36</v>
      </c>
      <c r="C24" t="s">
        <v>61</v>
      </c>
      <c r="D24">
        <v>41</v>
      </c>
      <c r="E24">
        <v>258</v>
      </c>
      <c r="F24">
        <v>1928697</v>
      </c>
      <c r="G24">
        <v>1760196.630994395</v>
      </c>
      <c r="H24">
        <v>109.45612988559</v>
      </c>
      <c r="I24">
        <v>168500.3690056051</v>
      </c>
      <c r="J24">
        <v>0.02597338348209117</v>
      </c>
      <c r="K24">
        <v>4.405344088676395</v>
      </c>
      <c r="L24">
        <v>1.777721665559813</v>
      </c>
      <c r="M24">
        <v>0.2582191889244682</v>
      </c>
      <c r="N24">
        <v>10.5869867459032</v>
      </c>
      <c r="O24">
        <v>320837.1542572094</v>
      </c>
    </row>
    <row r="25" spans="1:15">
      <c r="A25" t="s">
        <v>7</v>
      </c>
      <c r="B25" t="s">
        <v>37</v>
      </c>
      <c r="C25" t="s">
        <v>59</v>
      </c>
      <c r="D25">
        <v>35</v>
      </c>
      <c r="E25">
        <v>214</v>
      </c>
      <c r="F25">
        <v>9629</v>
      </c>
      <c r="G25">
        <v>-134212.778419417</v>
      </c>
      <c r="H25">
        <v>87.194257219406</v>
      </c>
      <c r="I25">
        <v>143841.778419417</v>
      </c>
      <c r="J25">
        <v>-0.05766441723556565</v>
      </c>
      <c r="K25">
        <v>-0.4227836033247638</v>
      </c>
      <c r="L25">
        <v>-0.2037120916712449</v>
      </c>
    </row>
    <row r="26" spans="1:15">
      <c r="A26" t="s">
        <v>7</v>
      </c>
      <c r="B26" t="s">
        <v>38</v>
      </c>
      <c r="C26" t="s">
        <v>62</v>
      </c>
      <c r="D26">
        <v>19</v>
      </c>
      <c r="E26">
        <v>27</v>
      </c>
      <c r="F26">
        <v>0</v>
      </c>
      <c r="G26">
        <v>-78085.536856255</v>
      </c>
      <c r="H26">
        <v>-41.8374032237511</v>
      </c>
      <c r="I26">
        <v>78085.536856255</v>
      </c>
      <c r="J26">
        <v>-0.5424360473781713</v>
      </c>
      <c r="K26">
        <v>-0.2797366526919577</v>
      </c>
      <c r="L26">
        <v>-0.4373562895036859</v>
      </c>
    </row>
    <row r="27" spans="1:15">
      <c r="A27" t="s">
        <v>7</v>
      </c>
      <c r="B27" t="s">
        <v>39</v>
      </c>
      <c r="C27" t="s">
        <v>63</v>
      </c>
      <c r="D27">
        <v>10</v>
      </c>
      <c r="E27">
        <v>36</v>
      </c>
      <c r="F27">
        <v>0</v>
      </c>
      <c r="G27">
        <v>-41097.6509769763</v>
      </c>
      <c r="H27">
        <v>-0.230212223026797</v>
      </c>
      <c r="I27">
        <v>41097.6509769763</v>
      </c>
      <c r="J27">
        <v>-0.3861179333757444</v>
      </c>
      <c r="K27">
        <v>-0.1854686263641203</v>
      </c>
      <c r="L27">
        <v>-0.3058582105710947</v>
      </c>
    </row>
  </sheetData>
  <conditionalFormatting sqref="O2:O26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3"/>
  <sheetViews>
    <sheetView workbookViewId="0"/>
  </sheetViews>
  <sheetFormatPr defaultRowHeight="15"/>
  <cols>
    <col min="1" max="1" width="6.7109375" customWidth="1"/>
    <col min="2" max="2" width="51.7109375" customWidth="1"/>
    <col min="3" max="3" width="64.7109375" customWidth="1"/>
    <col min="4" max="4" width="18.7109375" customWidth="1"/>
    <col min="5" max="5" width="23.7109375" customWidth="1"/>
    <col min="6" max="6" width="10.7109375" customWidth="1"/>
    <col min="7" max="7" width="18.7109375" customWidth="1"/>
    <col min="8" max="8" width="17.7109375" customWidth="1"/>
    <col min="9" max="9" width="18.7109375" customWidth="1"/>
    <col min="10" max="11" width="20.7109375" customWidth="1"/>
    <col min="12" max="12" width="21.7109375" customWidth="1"/>
    <col min="13" max="13" width="20.7109375" customWidth="1"/>
    <col min="14" max="15" width="18.7109375" customWidth="1"/>
  </cols>
  <sheetData>
    <row r="1" spans="1:1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>
      <c r="A2" t="s">
        <v>8</v>
      </c>
      <c r="B2" t="s">
        <v>27</v>
      </c>
      <c r="C2" t="s">
        <v>40</v>
      </c>
      <c r="D2">
        <v>34</v>
      </c>
      <c r="E2">
        <v>207</v>
      </c>
      <c r="F2">
        <v>175164.5</v>
      </c>
      <c r="G2">
        <v>93561.214762804</v>
      </c>
      <c r="H2">
        <v>97.53295197617901</v>
      </c>
      <c r="I2">
        <v>81603.285237196</v>
      </c>
      <c r="J2">
        <v>0.6572407957040378</v>
      </c>
      <c r="K2">
        <v>0.3718618315802564</v>
      </c>
      <c r="L2">
        <v>0.5430892100545253</v>
      </c>
      <c r="M2">
        <v>0.05822416276826026</v>
      </c>
      <c r="N2">
        <v>1.979621534120849</v>
      </c>
      <c r="O2">
        <v>136991.3538034625</v>
      </c>
    </row>
    <row r="3" spans="1:15">
      <c r="A3" t="s">
        <v>8</v>
      </c>
      <c r="B3" t="s">
        <v>27</v>
      </c>
      <c r="C3" t="s">
        <v>41</v>
      </c>
      <c r="D3">
        <v>86</v>
      </c>
      <c r="E3">
        <v>134</v>
      </c>
      <c r="F3">
        <v>0</v>
      </c>
      <c r="G3">
        <v>-206408.309717613</v>
      </c>
      <c r="H3">
        <v>-142.887239119077</v>
      </c>
      <c r="I3">
        <v>206408.309717613</v>
      </c>
      <c r="J3">
        <v>-1.257621267572498</v>
      </c>
      <c r="K3">
        <v>-0.938401290291488</v>
      </c>
      <c r="L3">
        <v>-1.129933276660094</v>
      </c>
    </row>
    <row r="4" spans="1:15">
      <c r="A4" t="s">
        <v>8</v>
      </c>
      <c r="B4" t="s">
        <v>28</v>
      </c>
      <c r="C4" t="s">
        <v>67</v>
      </c>
      <c r="D4">
        <v>11</v>
      </c>
      <c r="E4">
        <v>16</v>
      </c>
      <c r="F4">
        <v>173925</v>
      </c>
      <c r="G4">
        <v>147523.9371291425</v>
      </c>
      <c r="H4">
        <v>-19.4158096547657</v>
      </c>
      <c r="I4">
        <v>26401.06287085751</v>
      </c>
      <c r="J4">
        <v>-0.2742148610529264</v>
      </c>
      <c r="K4">
        <v>0.6075703262844669</v>
      </c>
      <c r="L4">
        <v>0.07849921388203096</v>
      </c>
    </row>
    <row r="5" spans="1:15">
      <c r="A5" t="s">
        <v>8</v>
      </c>
      <c r="B5" t="s">
        <v>28</v>
      </c>
      <c r="C5" t="s">
        <v>68</v>
      </c>
      <c r="D5">
        <v>70</v>
      </c>
      <c r="E5">
        <v>69</v>
      </c>
      <c r="F5">
        <v>543743</v>
      </c>
      <c r="G5">
        <v>375736.2362763615</v>
      </c>
      <c r="H5">
        <v>-156.373334166691</v>
      </c>
      <c r="I5">
        <v>168006.7637236385</v>
      </c>
      <c r="J5">
        <v>-1.365033260179167</v>
      </c>
      <c r="K5">
        <v>1.604398787602658</v>
      </c>
      <c r="L5">
        <v>-0.1772604410664368</v>
      </c>
    </row>
    <row r="6" spans="1:15">
      <c r="A6" t="s">
        <v>8</v>
      </c>
      <c r="B6" t="s">
        <v>28</v>
      </c>
      <c r="C6" t="s">
        <v>44</v>
      </c>
      <c r="D6">
        <v>172</v>
      </c>
      <c r="E6">
        <v>495</v>
      </c>
      <c r="F6">
        <v>472771.5</v>
      </c>
      <c r="G6">
        <v>59954.8805647735</v>
      </c>
      <c r="H6">
        <v>-58.7744782381537</v>
      </c>
      <c r="I6">
        <v>412816.6194352265</v>
      </c>
      <c r="J6">
        <v>-0.5876927806405663</v>
      </c>
      <c r="K6">
        <v>0.2250697851640504</v>
      </c>
      <c r="L6">
        <v>-0.2625877543187196</v>
      </c>
    </row>
    <row r="7" spans="1:15">
      <c r="A7" t="s">
        <v>8</v>
      </c>
      <c r="B7" t="s">
        <v>28</v>
      </c>
      <c r="C7" t="s">
        <v>45</v>
      </c>
      <c r="D7">
        <v>152</v>
      </c>
      <c r="E7">
        <v>422</v>
      </c>
      <c r="F7">
        <v>329487</v>
      </c>
      <c r="G7">
        <v>-35327.6869427584</v>
      </c>
      <c r="H7">
        <v>-67.38209704767129</v>
      </c>
      <c r="I7">
        <v>364814.6869427584</v>
      </c>
      <c r="J7">
        <v>-0.6562494298903806</v>
      </c>
      <c r="K7">
        <v>-0.1911232750430517</v>
      </c>
      <c r="L7">
        <v>-0.470198967951449</v>
      </c>
    </row>
    <row r="8" spans="1:15">
      <c r="A8" t="s">
        <v>8</v>
      </c>
      <c r="B8" t="s">
        <v>28</v>
      </c>
      <c r="C8" t="s">
        <v>46</v>
      </c>
      <c r="D8">
        <v>92</v>
      </c>
      <c r="E8">
        <v>159</v>
      </c>
      <c r="F8">
        <v>131661.5</v>
      </c>
      <c r="G8">
        <v>-89147.389465354</v>
      </c>
      <c r="H8">
        <v>-137.204953476222</v>
      </c>
      <c r="I8">
        <v>220808.889465354</v>
      </c>
      <c r="J8">
        <v>-1.212363865685262</v>
      </c>
      <c r="K8">
        <v>-0.4262070608629954</v>
      </c>
      <c r="L8">
        <v>-0.8979011437563555</v>
      </c>
    </row>
    <row r="9" spans="1:15">
      <c r="A9" t="s">
        <v>8</v>
      </c>
      <c r="B9" t="s">
        <v>28</v>
      </c>
      <c r="C9" t="s">
        <v>47</v>
      </c>
      <c r="D9">
        <v>167</v>
      </c>
      <c r="E9">
        <v>429</v>
      </c>
      <c r="F9">
        <v>1575701</v>
      </c>
      <c r="G9">
        <v>1174884.86368789</v>
      </c>
      <c r="H9">
        <v>-108.676382940535</v>
      </c>
      <c r="I9">
        <v>400816.1363121099</v>
      </c>
      <c r="J9">
        <v>-0.9851438589569101</v>
      </c>
      <c r="K9">
        <v>5.095069972301978</v>
      </c>
      <c r="L9">
        <v>1.446941673546645</v>
      </c>
      <c r="M9">
        <v>0.1551254673395197</v>
      </c>
      <c r="N9">
        <v>25.90595304569978</v>
      </c>
      <c r="O9">
        <v>1792712.151353421</v>
      </c>
    </row>
    <row r="10" spans="1:15">
      <c r="A10" t="s">
        <v>8</v>
      </c>
      <c r="B10" t="s">
        <v>28</v>
      </c>
      <c r="C10" t="s">
        <v>48</v>
      </c>
      <c r="D10">
        <v>129</v>
      </c>
      <c r="E10">
        <v>276</v>
      </c>
      <c r="F10">
        <v>287997</v>
      </c>
      <c r="G10">
        <v>-21615.46457642015</v>
      </c>
      <c r="H10">
        <v>-139.330858678616</v>
      </c>
      <c r="I10">
        <v>309612.4645764201</v>
      </c>
      <c r="J10">
        <v>-1.229295951146311</v>
      </c>
      <c r="K10">
        <v>-0.1312284596725961</v>
      </c>
      <c r="L10">
        <v>-0.7900689545568249</v>
      </c>
    </row>
    <row r="11" spans="1:15">
      <c r="A11" t="s">
        <v>8</v>
      </c>
      <c r="B11" t="s">
        <v>28</v>
      </c>
      <c r="C11" t="s">
        <v>69</v>
      </c>
      <c r="D11">
        <v>41</v>
      </c>
      <c r="E11">
        <v>38</v>
      </c>
      <c r="F11">
        <v>92226</v>
      </c>
      <c r="G11">
        <v>-6177.96160955995</v>
      </c>
      <c r="H11">
        <v>-94.00438144049041</v>
      </c>
      <c r="I11">
        <v>98403.96160955995</v>
      </c>
      <c r="J11">
        <v>-0.8682865395413354</v>
      </c>
      <c r="K11">
        <v>-0.0637976402708637</v>
      </c>
      <c r="L11">
        <v>-0.5464909798331467</v>
      </c>
    </row>
    <row r="12" spans="1:15">
      <c r="A12" t="s">
        <v>8</v>
      </c>
      <c r="B12" t="s">
        <v>64</v>
      </c>
      <c r="C12" t="s">
        <v>70</v>
      </c>
      <c r="D12">
        <v>11</v>
      </c>
      <c r="E12">
        <v>8</v>
      </c>
      <c r="F12">
        <v>0</v>
      </c>
      <c r="G12">
        <v>-26401.0628708575</v>
      </c>
      <c r="H12">
        <v>-27.4158096547657</v>
      </c>
      <c r="I12">
        <v>26401.0628708575</v>
      </c>
      <c r="J12">
        <v>-0.3379320406975547</v>
      </c>
      <c r="K12">
        <v>-0.1521318930202159</v>
      </c>
      <c r="L12">
        <v>-0.2636119816266191</v>
      </c>
    </row>
    <row r="13" spans="1:15">
      <c r="A13" t="s">
        <v>8</v>
      </c>
      <c r="B13" t="s">
        <v>29</v>
      </c>
      <c r="C13" t="s">
        <v>71</v>
      </c>
      <c r="D13">
        <v>46</v>
      </c>
      <c r="E13">
        <v>111</v>
      </c>
      <c r="F13">
        <v>98224.5</v>
      </c>
      <c r="G13">
        <v>-12179.9447326769</v>
      </c>
      <c r="H13">
        <v>-37.1024767381113</v>
      </c>
      <c r="I13">
        <v>110404.4447326769</v>
      </c>
      <c r="J13">
        <v>-0.4150829290359595</v>
      </c>
      <c r="K13">
        <v>-0.0900142272989574</v>
      </c>
      <c r="L13">
        <v>-0.2850554483411586</v>
      </c>
    </row>
    <row r="14" spans="1:15">
      <c r="A14" t="s">
        <v>8</v>
      </c>
      <c r="B14" t="s">
        <v>29</v>
      </c>
      <c r="C14" t="s">
        <v>72</v>
      </c>
      <c r="D14">
        <v>6</v>
      </c>
      <c r="E14">
        <v>13</v>
      </c>
      <c r="F14">
        <v>0</v>
      </c>
      <c r="G14">
        <v>-14400.57974774045</v>
      </c>
      <c r="H14">
        <v>-6.31771435714494</v>
      </c>
      <c r="I14">
        <v>14400.57974774045</v>
      </c>
      <c r="J14">
        <v>-0.169893149667806</v>
      </c>
      <c r="K14">
        <v>-0.099713933202131</v>
      </c>
      <c r="L14">
        <v>-0.141821463081536</v>
      </c>
    </row>
    <row r="15" spans="1:15">
      <c r="A15" t="s">
        <v>8</v>
      </c>
      <c r="B15" t="s">
        <v>29</v>
      </c>
      <c r="C15" t="s">
        <v>50</v>
      </c>
      <c r="D15">
        <v>5</v>
      </c>
      <c r="E15">
        <v>7</v>
      </c>
      <c r="F15">
        <v>0</v>
      </c>
      <c r="G15">
        <v>-12000.48312311705</v>
      </c>
      <c r="H15">
        <v>-9.09809529762078</v>
      </c>
      <c r="I15">
        <v>12000.48312311705</v>
      </c>
      <c r="J15">
        <v>-0.192037903650906</v>
      </c>
      <c r="K15">
        <v>-0.08923034123851405</v>
      </c>
      <c r="L15">
        <v>-0.1509148786859492</v>
      </c>
    </row>
    <row r="16" spans="1:15">
      <c r="A16" t="s">
        <v>8</v>
      </c>
      <c r="B16" t="s">
        <v>65</v>
      </c>
      <c r="C16" t="s">
        <v>73</v>
      </c>
      <c r="D16">
        <v>48</v>
      </c>
      <c r="E16">
        <v>335</v>
      </c>
      <c r="F16">
        <v>0</v>
      </c>
      <c r="G16">
        <v>-115204.6379819235</v>
      </c>
      <c r="H16">
        <v>180.45828514284</v>
      </c>
      <c r="I16">
        <v>115204.6379819235</v>
      </c>
      <c r="J16">
        <v>1.317711839512886</v>
      </c>
      <c r="K16">
        <v>-0.5400247956740433</v>
      </c>
      <c r="L16">
        <v>0.5746171854381145</v>
      </c>
      <c r="M16">
        <v>0.06160425196263682</v>
      </c>
      <c r="N16">
        <v>2.957004094206567</v>
      </c>
      <c r="O16">
        <v>204626.9890914463</v>
      </c>
    </row>
    <row r="17" spans="1:15">
      <c r="A17" t="s">
        <v>8</v>
      </c>
      <c r="B17" t="s">
        <v>65</v>
      </c>
      <c r="C17" t="s">
        <v>74</v>
      </c>
      <c r="D17">
        <v>19</v>
      </c>
      <c r="E17">
        <v>108</v>
      </c>
      <c r="F17">
        <v>0</v>
      </c>
      <c r="G17">
        <v>-45601.8358678448</v>
      </c>
      <c r="H17">
        <v>46.827237869041</v>
      </c>
      <c r="I17">
        <v>45601.8358678448</v>
      </c>
      <c r="J17">
        <v>0.2533876588573285</v>
      </c>
      <c r="K17">
        <v>-0.2360006287291518</v>
      </c>
      <c r="L17">
        <v>0.05763234382273637</v>
      </c>
    </row>
    <row r="18" spans="1:15">
      <c r="A18" t="s">
        <v>8</v>
      </c>
      <c r="B18" t="s">
        <v>65</v>
      </c>
      <c r="C18" t="s">
        <v>75</v>
      </c>
      <c r="D18">
        <v>35</v>
      </c>
      <c r="E18">
        <v>138</v>
      </c>
      <c r="F18">
        <v>342370.5</v>
      </c>
      <c r="G18">
        <v>258367.1181381805</v>
      </c>
      <c r="H18">
        <v>25.3133329166546</v>
      </c>
      <c r="I18">
        <v>84003.38186181951</v>
      </c>
      <c r="J18">
        <v>0.08203699051874576</v>
      </c>
      <c r="K18">
        <v>1.091731951165058</v>
      </c>
      <c r="L18">
        <v>0.4859149747772708</v>
      </c>
      <c r="M18">
        <v>0.0520945584246213</v>
      </c>
      <c r="N18">
        <v>1.823309544861745</v>
      </c>
      <c r="O18">
        <v>126174.4422599</v>
      </c>
    </row>
    <row r="19" spans="1:15">
      <c r="A19" t="s">
        <v>8</v>
      </c>
      <c r="B19" t="s">
        <v>66</v>
      </c>
      <c r="C19" t="s">
        <v>76</v>
      </c>
      <c r="D19">
        <v>118</v>
      </c>
      <c r="E19">
        <v>726</v>
      </c>
      <c r="F19">
        <v>56657</v>
      </c>
      <c r="G19">
        <v>-226554.401705563</v>
      </c>
      <c r="H19">
        <v>346.084950976149</v>
      </c>
      <c r="I19">
        <v>283211.401705563</v>
      </c>
      <c r="J19">
        <v>2.636869842118107</v>
      </c>
      <c r="K19">
        <v>-1.026399167500411</v>
      </c>
      <c r="L19">
        <v>1.1715622382707</v>
      </c>
      <c r="M19">
        <v>0.1256022568508994</v>
      </c>
      <c r="N19">
        <v>14.82106630840613</v>
      </c>
      <c r="O19">
        <v>1025629.345510795</v>
      </c>
    </row>
    <row r="20" spans="1:15">
      <c r="A20" t="s">
        <v>8</v>
      </c>
      <c r="B20" t="s">
        <v>66</v>
      </c>
      <c r="C20" t="s">
        <v>77</v>
      </c>
      <c r="D20">
        <v>65</v>
      </c>
      <c r="E20">
        <v>512</v>
      </c>
      <c r="F20">
        <v>13090</v>
      </c>
      <c r="G20">
        <v>-142916.2806005215</v>
      </c>
      <c r="H20">
        <v>302.72476113093</v>
      </c>
      <c r="I20">
        <v>156006.2806005215</v>
      </c>
      <c r="J20">
        <v>2.291521216393981</v>
      </c>
      <c r="K20">
        <v>-0.6610689031797332</v>
      </c>
      <c r="L20">
        <v>1.110485168564495</v>
      </c>
      <c r="M20">
        <v>0.1190542327286279</v>
      </c>
      <c r="N20">
        <v>7.738525127360811</v>
      </c>
      <c r="O20">
        <v>535511.9730550243</v>
      </c>
    </row>
    <row r="21" spans="1:15">
      <c r="A21" t="s">
        <v>8</v>
      </c>
      <c r="B21" t="s">
        <v>66</v>
      </c>
      <c r="C21" t="s">
        <v>78</v>
      </c>
      <c r="D21">
        <v>80</v>
      </c>
      <c r="E21">
        <v>696</v>
      </c>
      <c r="F21">
        <v>657920</v>
      </c>
      <c r="G21">
        <v>465912.2700301275</v>
      </c>
      <c r="H21">
        <v>438.430475238068</v>
      </c>
      <c r="I21">
        <v>192007.7299698725</v>
      </c>
      <c r="J21">
        <v>3.372369386964866</v>
      </c>
      <c r="K21">
        <v>1.998286572399726</v>
      </c>
      <c r="L21">
        <v>2.82273626113881</v>
      </c>
      <c r="M21">
        <v>0.3026233121146263</v>
      </c>
      <c r="N21">
        <v>24.20986496917011</v>
      </c>
      <c r="O21">
        <v>1675341.533905123</v>
      </c>
    </row>
    <row r="22" spans="1:15">
      <c r="A22" t="s">
        <v>8</v>
      </c>
      <c r="B22" t="s">
        <v>66</v>
      </c>
      <c r="C22" t="s">
        <v>55</v>
      </c>
      <c r="D22">
        <v>61</v>
      </c>
      <c r="E22">
        <v>309</v>
      </c>
      <c r="F22">
        <v>128490.5</v>
      </c>
      <c r="G22">
        <v>-17915.39410202795</v>
      </c>
      <c r="H22">
        <v>112.603237369026</v>
      </c>
      <c r="I22">
        <v>146405.894102028</v>
      </c>
      <c r="J22">
        <v>0.7772703059130189</v>
      </c>
      <c r="K22">
        <v>-0.1150665982324381</v>
      </c>
      <c r="L22">
        <v>0.4203355442548361</v>
      </c>
      <c r="M22">
        <v>0.04506383977601346</v>
      </c>
      <c r="N22">
        <v>2.748894226336821</v>
      </c>
      <c r="O22">
        <v>190225.6239577834</v>
      </c>
    </row>
    <row r="23" spans="1:15">
      <c r="A23" t="s">
        <v>8</v>
      </c>
      <c r="B23" t="s">
        <v>66</v>
      </c>
      <c r="C23" t="s">
        <v>79</v>
      </c>
      <c r="D23">
        <v>49</v>
      </c>
      <c r="E23">
        <v>192</v>
      </c>
      <c r="F23">
        <v>0</v>
      </c>
      <c r="G23">
        <v>-117604.734606547</v>
      </c>
      <c r="H23">
        <v>34.2386660833163</v>
      </c>
      <c r="I23">
        <v>117604.734606547</v>
      </c>
      <c r="J23">
        <v>0.1531241226147886</v>
      </c>
      <c r="K23">
        <v>-0.5505083876376606</v>
      </c>
      <c r="L23">
        <v>-0.1283288814861911</v>
      </c>
    </row>
    <row r="24" spans="1:15">
      <c r="A24" t="s">
        <v>8</v>
      </c>
      <c r="B24" t="s">
        <v>66</v>
      </c>
      <c r="C24" t="s">
        <v>80</v>
      </c>
      <c r="D24">
        <v>56</v>
      </c>
      <c r="E24">
        <v>211</v>
      </c>
      <c r="F24">
        <v>96137</v>
      </c>
      <c r="G24">
        <v>-38268.41097891105</v>
      </c>
      <c r="H24">
        <v>30.701332666647</v>
      </c>
      <c r="I24">
        <v>134405.410978911</v>
      </c>
      <c r="J24">
        <v>0.1249505090181805</v>
      </c>
      <c r="K24">
        <v>-0.2039683207617684</v>
      </c>
      <c r="L24">
        <v>-0.006617022893799035</v>
      </c>
    </row>
    <row r="25" spans="1:15">
      <c r="A25" t="s">
        <v>8</v>
      </c>
      <c r="B25" t="s">
        <v>66</v>
      </c>
      <c r="C25" t="s">
        <v>47</v>
      </c>
      <c r="D25">
        <v>131</v>
      </c>
      <c r="E25">
        <v>593</v>
      </c>
      <c r="F25">
        <v>95708</v>
      </c>
      <c r="G25">
        <v>-218704.6578256665</v>
      </c>
      <c r="H25">
        <v>171.229903202336</v>
      </c>
      <c r="I25">
        <v>314412.6578256665</v>
      </c>
      <c r="J25">
        <v>1.244211030771344</v>
      </c>
      <c r="K25">
        <v>-0.9921115846541799</v>
      </c>
      <c r="L25">
        <v>0.3496819846011345</v>
      </c>
      <c r="M25">
        <v>0.03748912777423921</v>
      </c>
      <c r="N25">
        <v>4.911075738425336</v>
      </c>
      <c r="O25">
        <v>339850.27059074</v>
      </c>
    </row>
    <row r="26" spans="1:15">
      <c r="A26" t="s">
        <v>8</v>
      </c>
      <c r="B26" t="s">
        <v>66</v>
      </c>
      <c r="C26" t="s">
        <v>81</v>
      </c>
      <c r="D26">
        <v>12</v>
      </c>
      <c r="E26">
        <v>1</v>
      </c>
      <c r="F26">
        <v>0</v>
      </c>
      <c r="G26">
        <v>-28801.1594954809</v>
      </c>
      <c r="H26">
        <v>-37.6354287142899</v>
      </c>
      <c r="I26">
        <v>28801.1594954809</v>
      </c>
      <c r="J26">
        <v>-0.419327703636976</v>
      </c>
      <c r="K26">
        <v>-0.1626154849838328</v>
      </c>
      <c r="L26">
        <v>-0.3166428161757187</v>
      </c>
    </row>
    <row r="27" spans="1:15">
      <c r="A27" t="s">
        <v>8</v>
      </c>
      <c r="B27" t="s">
        <v>31</v>
      </c>
      <c r="C27" t="s">
        <v>54</v>
      </c>
      <c r="D27">
        <v>60</v>
      </c>
      <c r="E27">
        <v>116</v>
      </c>
      <c r="F27">
        <v>195066</v>
      </c>
      <c r="G27">
        <v>51060.2025225955</v>
      </c>
      <c r="H27">
        <v>-77.17714357144931</v>
      </c>
      <c r="I27">
        <v>144005.7974774045</v>
      </c>
      <c r="J27">
        <v>-0.7342635222632625</v>
      </c>
      <c r="K27">
        <v>0.1862179429985006</v>
      </c>
      <c r="L27">
        <v>-0.3660709361585573</v>
      </c>
    </row>
    <row r="28" spans="1:15">
      <c r="A28" t="s">
        <v>8</v>
      </c>
      <c r="B28" t="s">
        <v>31</v>
      </c>
      <c r="C28" t="s">
        <v>76</v>
      </c>
      <c r="D28">
        <v>120</v>
      </c>
      <c r="E28">
        <v>446</v>
      </c>
      <c r="F28">
        <v>0</v>
      </c>
      <c r="G28">
        <v>-288011.594954809</v>
      </c>
      <c r="H28">
        <v>59.6457128571013</v>
      </c>
      <c r="I28">
        <v>288011.594954809</v>
      </c>
      <c r="J28">
        <v>0.3554822930553801</v>
      </c>
      <c r="K28">
        <v>-1.294843417054466</v>
      </c>
      <c r="L28">
        <v>-0.3046479909885582</v>
      </c>
    </row>
    <row r="29" spans="1:15">
      <c r="A29" t="s">
        <v>8</v>
      </c>
      <c r="B29" t="s">
        <v>31</v>
      </c>
      <c r="C29" t="s">
        <v>82</v>
      </c>
      <c r="D29">
        <v>74</v>
      </c>
      <c r="E29">
        <v>329</v>
      </c>
      <c r="F29">
        <v>105000</v>
      </c>
      <c r="G29">
        <v>-72607.15022213251</v>
      </c>
      <c r="H29">
        <v>90.7481895952122</v>
      </c>
      <c r="I29">
        <v>177607.1502221325</v>
      </c>
      <c r="J29">
        <v>0.6032025552697656</v>
      </c>
      <c r="K29">
        <v>-0.3539595032323743</v>
      </c>
      <c r="L29">
        <v>0.2203377318689096</v>
      </c>
    </row>
    <row r="30" spans="1:15">
      <c r="A30" t="s">
        <v>8</v>
      </c>
      <c r="B30" t="s">
        <v>31</v>
      </c>
      <c r="C30" t="s">
        <v>55</v>
      </c>
      <c r="D30">
        <v>61</v>
      </c>
      <c r="E30">
        <v>168</v>
      </c>
      <c r="F30">
        <v>111080</v>
      </c>
      <c r="G30">
        <v>-35325.89410202795</v>
      </c>
      <c r="H30">
        <v>-28.3967626309735</v>
      </c>
      <c r="I30">
        <v>146405.894102028</v>
      </c>
      <c r="J30">
        <v>-0.3457449853235503</v>
      </c>
      <c r="K30">
        <v>-0.1911154439372199</v>
      </c>
      <c r="L30">
        <v>-0.2838931687690182</v>
      </c>
    </row>
    <row r="31" spans="1:15">
      <c r="A31" t="s">
        <v>8</v>
      </c>
      <c r="B31" t="s">
        <v>31</v>
      </c>
      <c r="C31" t="s">
        <v>56</v>
      </c>
      <c r="D31">
        <v>84</v>
      </c>
      <c r="E31">
        <v>272</v>
      </c>
      <c r="F31">
        <v>2733</v>
      </c>
      <c r="G31">
        <v>-198875.1164683665</v>
      </c>
      <c r="H31">
        <v>1.55199899996904</v>
      </c>
      <c r="I31">
        <v>201608.1164683665</v>
      </c>
      <c r="J31">
        <v>-0.1072136572019358</v>
      </c>
      <c r="K31">
        <v>-0.9054963966309814</v>
      </c>
      <c r="L31">
        <v>-0.426526752973554</v>
      </c>
    </row>
    <row r="32" spans="1:15">
      <c r="A32" t="s">
        <v>8</v>
      </c>
      <c r="B32" t="s">
        <v>31</v>
      </c>
      <c r="C32" t="s">
        <v>83</v>
      </c>
      <c r="D32">
        <v>23</v>
      </c>
      <c r="E32">
        <v>0</v>
      </c>
      <c r="F32">
        <v>0</v>
      </c>
      <c r="G32">
        <v>-55202.2223663385</v>
      </c>
      <c r="H32">
        <v>-74.0512383690556</v>
      </c>
      <c r="I32">
        <v>55202.2223663385</v>
      </c>
      <c r="J32">
        <v>-0.7093667893466378</v>
      </c>
      <c r="K32">
        <v>-0.2779349965836199</v>
      </c>
      <c r="L32">
        <v>-0.5367940722414306</v>
      </c>
    </row>
    <row r="33" spans="1:15">
      <c r="A33" t="s">
        <v>8</v>
      </c>
      <c r="B33" t="s">
        <v>31</v>
      </c>
      <c r="C33" t="s">
        <v>84</v>
      </c>
      <c r="D33">
        <v>20</v>
      </c>
      <c r="E33">
        <v>0</v>
      </c>
      <c r="F33">
        <v>0</v>
      </c>
      <c r="G33">
        <v>-48001.9324924682</v>
      </c>
      <c r="H33">
        <v>-64.39238119048311</v>
      </c>
      <c r="I33">
        <v>48001.9324924682</v>
      </c>
      <c r="J33">
        <v>-0.6324373970955238</v>
      </c>
      <c r="K33">
        <v>-0.2464842206927687</v>
      </c>
      <c r="L33">
        <v>-0.4780561265344218</v>
      </c>
    </row>
    <row r="34" spans="1:15">
      <c r="A34" t="s">
        <v>8</v>
      </c>
      <c r="B34" t="s">
        <v>31</v>
      </c>
      <c r="C34" t="s">
        <v>85</v>
      </c>
      <c r="D34">
        <v>27</v>
      </c>
      <c r="E34">
        <v>0</v>
      </c>
      <c r="F34">
        <v>135564</v>
      </c>
      <c r="G34">
        <v>70761.391135168</v>
      </c>
      <c r="H34">
        <v>-86.92971460715221</v>
      </c>
      <c r="I34">
        <v>64802.608864832</v>
      </c>
      <c r="J34">
        <v>-0.8119393123481224</v>
      </c>
      <c r="K34">
        <v>0.2722724878420336</v>
      </c>
      <c r="L34">
        <v>-0.37825459227206</v>
      </c>
    </row>
    <row r="35" spans="1:15">
      <c r="A35" t="s">
        <v>8</v>
      </c>
      <c r="B35" t="s">
        <v>32</v>
      </c>
      <c r="C35" t="s">
        <v>57</v>
      </c>
      <c r="D35">
        <v>25</v>
      </c>
      <c r="E35">
        <v>189</v>
      </c>
      <c r="F35">
        <v>42900</v>
      </c>
      <c r="G35">
        <v>-17102.4156155853</v>
      </c>
      <c r="H35">
        <v>108.509523511896</v>
      </c>
      <c r="I35">
        <v>60002.4156155853</v>
      </c>
      <c r="J35">
        <v>0.744665318256962</v>
      </c>
      <c r="K35">
        <v>-0.1115155183968915</v>
      </c>
      <c r="L35">
        <v>0.4021929835954206</v>
      </c>
      <c r="M35">
        <v>0.04311879026055578</v>
      </c>
      <c r="N35">
        <v>1.077969756513894</v>
      </c>
      <c r="O35">
        <v>74596.34771532667</v>
      </c>
    </row>
    <row r="36" spans="1:15">
      <c r="A36" t="s">
        <v>8</v>
      </c>
      <c r="B36" t="s">
        <v>33</v>
      </c>
      <c r="C36" t="s">
        <v>59</v>
      </c>
      <c r="D36">
        <v>34</v>
      </c>
      <c r="E36">
        <v>113</v>
      </c>
      <c r="F36">
        <v>0</v>
      </c>
      <c r="G36">
        <v>-81603.285237196</v>
      </c>
      <c r="H36">
        <v>3.53295197617828</v>
      </c>
      <c r="I36">
        <v>81603.285237196</v>
      </c>
      <c r="J36">
        <v>-0.09143606512035013</v>
      </c>
      <c r="K36">
        <v>-0.3932545081834067</v>
      </c>
      <c r="L36">
        <v>-0.2121634423455728</v>
      </c>
    </row>
    <row r="37" spans="1:15">
      <c r="A37" t="s">
        <v>8</v>
      </c>
      <c r="B37" t="s">
        <v>34</v>
      </c>
      <c r="C37" t="s">
        <v>59</v>
      </c>
      <c r="D37">
        <v>27</v>
      </c>
      <c r="E37">
        <v>3</v>
      </c>
      <c r="F37">
        <v>108399</v>
      </c>
      <c r="G37">
        <v>43596.3911351679</v>
      </c>
      <c r="H37">
        <v>-83.92971460715221</v>
      </c>
      <c r="I37">
        <v>64802.6088648321</v>
      </c>
      <c r="J37">
        <v>-0.7880453699813869</v>
      </c>
      <c r="K37">
        <v>0.1536161084404997</v>
      </c>
      <c r="L37">
        <v>-0.4113807786126322</v>
      </c>
    </row>
    <row r="38" spans="1:15">
      <c r="A38" t="s">
        <v>8</v>
      </c>
      <c r="B38" t="s">
        <v>35</v>
      </c>
      <c r="C38" t="s">
        <v>60</v>
      </c>
      <c r="D38">
        <v>16</v>
      </c>
      <c r="E38">
        <v>125</v>
      </c>
      <c r="F38">
        <v>0</v>
      </c>
      <c r="G38">
        <v>-38401.5459939746</v>
      </c>
      <c r="H38">
        <v>73.4860950476135</v>
      </c>
      <c r="I38">
        <v>38401.5459939746</v>
      </c>
      <c r="J38">
        <v>0.4657160578532775</v>
      </c>
      <c r="K38">
        <v>-0.204549852838301</v>
      </c>
      <c r="L38">
        <v>0.1976096935766462</v>
      </c>
    </row>
    <row r="39" spans="1:15">
      <c r="A39" t="s">
        <v>8</v>
      </c>
      <c r="B39" t="s">
        <v>36</v>
      </c>
      <c r="C39" t="s">
        <v>86</v>
      </c>
      <c r="D39">
        <v>20</v>
      </c>
      <c r="E39">
        <v>46</v>
      </c>
      <c r="F39">
        <v>0</v>
      </c>
      <c r="G39">
        <v>-48001.9324924682</v>
      </c>
      <c r="H39">
        <v>-18.3923811904831</v>
      </c>
      <c r="I39">
        <v>48001.9324924682</v>
      </c>
      <c r="J39">
        <v>-0.2660636141389113</v>
      </c>
      <c r="K39">
        <v>-0.2464842206927687</v>
      </c>
      <c r="L39">
        <v>-0.2582318567604543</v>
      </c>
    </row>
    <row r="40" spans="1:15">
      <c r="A40" t="s">
        <v>8</v>
      </c>
      <c r="B40" t="s">
        <v>36</v>
      </c>
      <c r="C40" t="s">
        <v>87</v>
      </c>
      <c r="D40">
        <v>24</v>
      </c>
      <c r="E40">
        <v>70</v>
      </c>
      <c r="F40">
        <v>0</v>
      </c>
      <c r="G40">
        <v>-57602.318990962</v>
      </c>
      <c r="H40">
        <v>-7.27085742857986</v>
      </c>
      <c r="I40">
        <v>57602.318990962</v>
      </c>
      <c r="J40">
        <v>-0.1774845982065125</v>
      </c>
      <c r="K40">
        <v>-0.2884185885472373</v>
      </c>
      <c r="L40">
        <v>-0.2218581943428024</v>
      </c>
    </row>
    <row r="41" spans="1:15">
      <c r="A41" t="s">
        <v>8</v>
      </c>
      <c r="B41" t="s">
        <v>37</v>
      </c>
      <c r="C41" t="s">
        <v>59</v>
      </c>
      <c r="D41">
        <v>16</v>
      </c>
      <c r="E41">
        <v>15</v>
      </c>
      <c r="F41">
        <v>0</v>
      </c>
      <c r="G41">
        <v>-38401.5459939746</v>
      </c>
      <c r="H41">
        <v>-36.5139049523865</v>
      </c>
      <c r="I41">
        <v>38401.5459939746</v>
      </c>
      <c r="J41">
        <v>-0.4103951622603612</v>
      </c>
      <c r="K41">
        <v>-0.204549852838301</v>
      </c>
      <c r="L41">
        <v>-0.3280570384915371</v>
      </c>
    </row>
    <row r="42" spans="1:15">
      <c r="A42" t="s">
        <v>8</v>
      </c>
      <c r="B42" t="s">
        <v>38</v>
      </c>
      <c r="C42" t="s">
        <v>62</v>
      </c>
      <c r="D42">
        <v>6</v>
      </c>
      <c r="E42">
        <v>9</v>
      </c>
      <c r="F42">
        <v>0</v>
      </c>
      <c r="G42">
        <v>-14400.57974774045</v>
      </c>
      <c r="H42">
        <v>-10.3177143571449</v>
      </c>
      <c r="I42">
        <v>14400.57974774045</v>
      </c>
      <c r="J42">
        <v>-0.2017517394901198</v>
      </c>
      <c r="K42">
        <v>-0.099713933202131</v>
      </c>
      <c r="L42">
        <v>-0.1609366169749243</v>
      </c>
    </row>
    <row r="43" spans="1:15">
      <c r="A43" t="s">
        <v>8</v>
      </c>
      <c r="B43" t="s">
        <v>39</v>
      </c>
      <c r="C43" t="s">
        <v>63</v>
      </c>
      <c r="D43">
        <v>14</v>
      </c>
      <c r="E43">
        <v>81</v>
      </c>
      <c r="F43">
        <v>14977</v>
      </c>
      <c r="G43">
        <v>-18624.35274472775</v>
      </c>
      <c r="H43">
        <v>35.9253331666618</v>
      </c>
      <c r="I43">
        <v>33601.35274472774</v>
      </c>
      <c r="J43">
        <v>0.1665578313085644</v>
      </c>
      <c r="K43">
        <v>-0.1181633206947309</v>
      </c>
      <c r="L43">
        <v>0.05266937050724625</v>
      </c>
    </row>
  </sheetData>
  <conditionalFormatting sqref="O2:O42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3"/>
  <sheetViews>
    <sheetView workbookViewId="0"/>
  </sheetViews>
  <sheetFormatPr defaultRowHeight="15"/>
  <cols>
    <col min="1" max="1" width="6.7109375" customWidth="1"/>
    <col min="2" max="2" width="58.7109375" customWidth="1"/>
    <col min="3" max="3" width="39.7109375" customWidth="1"/>
    <col min="4" max="4" width="18.7109375" customWidth="1"/>
    <col min="5" max="5" width="23.7109375" customWidth="1"/>
    <col min="6" max="6" width="10.7109375" customWidth="1"/>
    <col min="7" max="7" width="18.7109375" customWidth="1"/>
    <col min="8" max="9" width="17.7109375" customWidth="1"/>
    <col min="10" max="10" width="20.7109375" customWidth="1"/>
    <col min="11" max="11" width="21.7109375" customWidth="1"/>
    <col min="12" max="12" width="20.7109375" customWidth="1"/>
    <col min="13" max="13" width="19.7109375" customWidth="1"/>
    <col min="14" max="15" width="18.7109375" customWidth="1"/>
  </cols>
  <sheetData>
    <row r="1" spans="1:1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>
      <c r="A2" t="s">
        <v>9</v>
      </c>
      <c r="B2" t="s">
        <v>27</v>
      </c>
      <c r="C2" t="s">
        <v>89</v>
      </c>
      <c r="D2">
        <v>224</v>
      </c>
      <c r="E2">
        <v>1333</v>
      </c>
      <c r="F2">
        <v>124139</v>
      </c>
      <c r="G2">
        <v>-296514.633034694</v>
      </c>
      <c r="H2">
        <v>791.254782069107</v>
      </c>
      <c r="I2">
        <v>420653.633034694</v>
      </c>
      <c r="J2">
        <v>1.82691598649105</v>
      </c>
      <c r="K2">
        <v>-0.6123041122531121</v>
      </c>
      <c r="L2">
        <v>0.8512279469933852</v>
      </c>
      <c r="M2">
        <v>0.4119175184591723</v>
      </c>
      <c r="N2">
        <v>92.26952413485461</v>
      </c>
      <c r="O2">
        <v>1338839.903337575</v>
      </c>
    </row>
    <row r="3" spans="1:15">
      <c r="A3" t="s">
        <v>9</v>
      </c>
      <c r="B3" t="s">
        <v>27</v>
      </c>
      <c r="C3" t="s">
        <v>42</v>
      </c>
      <c r="D3">
        <v>452</v>
      </c>
      <c r="E3">
        <v>1932</v>
      </c>
      <c r="F3">
        <v>0</v>
      </c>
      <c r="G3">
        <v>-848818.938087865</v>
      </c>
      <c r="H3">
        <v>838.835542389447</v>
      </c>
      <c r="I3">
        <v>848818.938087865</v>
      </c>
      <c r="J3">
        <v>1.947778796922657</v>
      </c>
      <c r="K3">
        <v>-2.140592946456159</v>
      </c>
      <c r="L3">
        <v>0.3124300995711307</v>
      </c>
    </row>
    <row r="4" spans="1:15">
      <c r="A4" t="s">
        <v>9</v>
      </c>
      <c r="B4" t="s">
        <v>27</v>
      </c>
      <c r="C4" t="s">
        <v>90</v>
      </c>
      <c r="D4">
        <v>97</v>
      </c>
      <c r="E4">
        <v>309</v>
      </c>
      <c r="F4">
        <v>433270</v>
      </c>
      <c r="G4">
        <v>251111.95355194</v>
      </c>
      <c r="H4">
        <v>74.40497259242591</v>
      </c>
      <c r="I4">
        <v>182158.04644806</v>
      </c>
      <c r="J4">
        <v>0.00600177563350713</v>
      </c>
      <c r="K4">
        <v>0.9030409428836724</v>
      </c>
      <c r="L4">
        <v>0.3648174425335733</v>
      </c>
      <c r="M4">
        <v>0.1765387240278414</v>
      </c>
      <c r="N4">
        <v>17.12425623070061</v>
      </c>
      <c r="O4">
        <v>248474.6482829057</v>
      </c>
    </row>
    <row r="5" spans="1:15">
      <c r="A5" t="s">
        <v>9</v>
      </c>
      <c r="B5" t="s">
        <v>30</v>
      </c>
      <c r="C5" t="s">
        <v>51</v>
      </c>
      <c r="D5">
        <v>10</v>
      </c>
      <c r="E5">
        <v>0</v>
      </c>
      <c r="F5">
        <v>0</v>
      </c>
      <c r="G5">
        <v>-18779.1800461917</v>
      </c>
      <c r="H5">
        <v>-24.1850543719149</v>
      </c>
      <c r="I5">
        <v>18779.1800461917</v>
      </c>
      <c r="J5">
        <v>-0.2444328046299007</v>
      </c>
      <c r="K5">
        <v>0.1562214773198138</v>
      </c>
      <c r="L5">
        <v>-0.0841710918500149</v>
      </c>
    </row>
    <row r="6" spans="1:15">
      <c r="A6" t="s">
        <v>9</v>
      </c>
      <c r="B6" t="s">
        <v>30</v>
      </c>
      <c r="C6" t="s">
        <v>52</v>
      </c>
      <c r="D6">
        <v>25</v>
      </c>
      <c r="E6">
        <v>0</v>
      </c>
      <c r="F6">
        <v>0</v>
      </c>
      <c r="G6">
        <v>-46947.95011547935</v>
      </c>
      <c r="H6">
        <v>-60.4626359297872</v>
      </c>
      <c r="I6">
        <v>46947.95011547935</v>
      </c>
      <c r="J6">
        <v>-0.3365837167470394</v>
      </c>
      <c r="K6">
        <v>0.07827528646768775</v>
      </c>
      <c r="L6">
        <v>-0.1706401154611485</v>
      </c>
    </row>
    <row r="7" spans="1:15">
      <c r="A7" t="s">
        <v>9</v>
      </c>
      <c r="B7" t="s">
        <v>32</v>
      </c>
      <c r="C7" t="s">
        <v>91</v>
      </c>
      <c r="D7">
        <v>315</v>
      </c>
      <c r="E7">
        <v>0</v>
      </c>
      <c r="F7">
        <v>219620</v>
      </c>
      <c r="G7">
        <v>-371924.1714550395</v>
      </c>
      <c r="H7">
        <v>-761.829212715319</v>
      </c>
      <c r="I7">
        <v>591544.1714550395</v>
      </c>
      <c r="J7">
        <v>-2.118168017678387</v>
      </c>
      <c r="K7">
        <v>-0.8209708825567126</v>
      </c>
      <c r="L7">
        <v>-1.599289163629718</v>
      </c>
    </row>
    <row r="8" spans="1:15">
      <c r="A8" t="s">
        <v>9</v>
      </c>
      <c r="B8" t="s">
        <v>88</v>
      </c>
      <c r="C8" t="s">
        <v>92</v>
      </c>
      <c r="D8">
        <v>46</v>
      </c>
      <c r="E8">
        <v>128</v>
      </c>
      <c r="F8">
        <v>855646</v>
      </c>
      <c r="G8">
        <v>769261.77178752</v>
      </c>
      <c r="H8">
        <v>16.7487498891916</v>
      </c>
      <c r="I8">
        <v>86384.22821247997</v>
      </c>
      <c r="J8">
        <v>-0.1404543353632021</v>
      </c>
      <c r="K8">
        <v>2.336820427143785</v>
      </c>
      <c r="L8">
        <v>0.8504555696395927</v>
      </c>
      <c r="M8">
        <v>0.4115437575129863</v>
      </c>
      <c r="N8">
        <v>18.93101284559737</v>
      </c>
      <c r="O8">
        <v>274690.8651142347</v>
      </c>
    </row>
    <row r="9" spans="1:15">
      <c r="A9" t="s">
        <v>9</v>
      </c>
      <c r="B9" t="s">
        <v>34</v>
      </c>
      <c r="C9" t="s">
        <v>93</v>
      </c>
      <c r="D9">
        <v>17</v>
      </c>
      <c r="E9">
        <v>49</v>
      </c>
      <c r="F9">
        <v>10954</v>
      </c>
      <c r="G9">
        <v>-20970.60607852595</v>
      </c>
      <c r="H9">
        <v>7.88540756774474</v>
      </c>
      <c r="I9">
        <v>31924.60607852595</v>
      </c>
      <c r="J9">
        <v>-0.1629686553441195</v>
      </c>
      <c r="K9">
        <v>0.1501575522235285</v>
      </c>
      <c r="L9">
        <v>-0.03771817231706026</v>
      </c>
    </row>
    <row r="10" spans="1:15">
      <c r="A10" t="s">
        <v>9</v>
      </c>
      <c r="B10" t="s">
        <v>35</v>
      </c>
      <c r="C10" t="s">
        <v>94</v>
      </c>
      <c r="D10">
        <v>74</v>
      </c>
      <c r="E10">
        <v>154</v>
      </c>
      <c r="F10">
        <v>0</v>
      </c>
      <c r="G10">
        <v>-138965.932341819</v>
      </c>
      <c r="H10">
        <v>-24.9694023521701</v>
      </c>
      <c r="I10">
        <v>138965.932341819</v>
      </c>
      <c r="J10">
        <v>-0.2464251750882911</v>
      </c>
      <c r="K10">
        <v>-0.1763489369825906</v>
      </c>
      <c r="L10">
        <v>-0.2183946798460109</v>
      </c>
    </row>
    <row r="11" spans="1:15">
      <c r="A11" t="s">
        <v>9</v>
      </c>
      <c r="B11" t="s">
        <v>36</v>
      </c>
      <c r="C11" t="s">
        <v>95</v>
      </c>
      <c r="D11">
        <v>28</v>
      </c>
      <c r="E11">
        <v>95</v>
      </c>
      <c r="F11">
        <v>0</v>
      </c>
      <c r="G11">
        <v>-52581.704129337</v>
      </c>
      <c r="H11">
        <v>27.2818477586383</v>
      </c>
      <c r="I11">
        <v>52581.704129337</v>
      </c>
      <c r="J11">
        <v>-0.1136985668029361</v>
      </c>
      <c r="K11">
        <v>0.06268604829726221</v>
      </c>
      <c r="L11">
        <v>-0.04314472076285679</v>
      </c>
    </row>
    <row r="12" spans="1:15">
      <c r="A12" t="s">
        <v>9</v>
      </c>
      <c r="B12" t="s">
        <v>37</v>
      </c>
      <c r="C12" t="s">
        <v>96</v>
      </c>
      <c r="D12">
        <v>27</v>
      </c>
      <c r="E12">
        <v>66</v>
      </c>
      <c r="F12">
        <v>0</v>
      </c>
      <c r="G12">
        <v>-50703.7861247175</v>
      </c>
      <c r="H12">
        <v>0.7003531958282569</v>
      </c>
      <c r="I12">
        <v>50703.7861247175</v>
      </c>
      <c r="J12">
        <v>-0.181219853068728</v>
      </c>
      <c r="K12">
        <v>0.06788246102073817</v>
      </c>
      <c r="L12">
        <v>-0.08157892743294151</v>
      </c>
    </row>
    <row r="13" spans="1:15">
      <c r="A13" t="s">
        <v>9</v>
      </c>
      <c r="B13" t="s">
        <v>38</v>
      </c>
      <c r="C13" t="s">
        <v>95</v>
      </c>
      <c r="D13">
        <v>41</v>
      </c>
      <c r="E13">
        <v>78</v>
      </c>
      <c r="F13">
        <v>0</v>
      </c>
      <c r="G13">
        <v>-76994.63818938599</v>
      </c>
      <c r="H13">
        <v>-21.1587229248508</v>
      </c>
      <c r="I13">
        <v>76994.63818938599</v>
      </c>
      <c r="J13">
        <v>-0.2367454343246103</v>
      </c>
      <c r="K13">
        <v>-0.004867317107912862</v>
      </c>
      <c r="L13">
        <v>-0.1439941874379313</v>
      </c>
    </row>
  </sheetData>
  <conditionalFormatting sqref="O2:O12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2"/>
  <sheetViews>
    <sheetView workbookViewId="0"/>
  </sheetViews>
  <sheetFormatPr defaultRowHeight="15"/>
  <cols>
    <col min="1" max="1" width="6.7109375" customWidth="1"/>
    <col min="2" max="2" width="58.7109375" customWidth="1"/>
    <col min="3" max="3" width="65.7109375" customWidth="1"/>
    <col min="4" max="4" width="18.7109375" customWidth="1"/>
    <col min="5" max="5" width="23.7109375" customWidth="1"/>
    <col min="6" max="6" width="10.7109375" customWidth="1"/>
    <col min="7" max="9" width="17.7109375" customWidth="1"/>
    <col min="10" max="12" width="20.7109375" customWidth="1"/>
    <col min="13" max="13" width="19.7109375" customWidth="1"/>
    <col min="14" max="15" width="18.7109375" customWidth="1"/>
  </cols>
  <sheetData>
    <row r="1" spans="1:1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>
      <c r="A2" t="s">
        <v>10</v>
      </c>
      <c r="B2" t="s">
        <v>29</v>
      </c>
      <c r="C2" t="s">
        <v>71</v>
      </c>
      <c r="D2">
        <v>29</v>
      </c>
      <c r="E2">
        <v>84</v>
      </c>
      <c r="F2">
        <v>151832</v>
      </c>
      <c r="G2">
        <v>115031.784740067</v>
      </c>
      <c r="H2">
        <v>-22.5979546834264</v>
      </c>
      <c r="I2">
        <v>36800.215259933</v>
      </c>
      <c r="J2">
        <v>-0.341244340749118</v>
      </c>
      <c r="K2">
        <v>1.966258595796646</v>
      </c>
      <c r="L2">
        <v>0.5817568338691876</v>
      </c>
      <c r="M2">
        <v>0.2389748013978101</v>
      </c>
      <c r="N2">
        <v>6.930269240536494</v>
      </c>
      <c r="O2">
        <v>106652.3890568323</v>
      </c>
    </row>
    <row r="3" spans="1:15">
      <c r="A3" t="s">
        <v>10</v>
      </c>
      <c r="B3" t="s">
        <v>29</v>
      </c>
      <c r="C3" t="s">
        <v>49</v>
      </c>
      <c r="D3">
        <v>41</v>
      </c>
      <c r="E3">
        <v>415</v>
      </c>
      <c r="F3">
        <v>68870.5</v>
      </c>
      <c r="G3">
        <v>16842.6094600948</v>
      </c>
      <c r="H3">
        <v>264.29254682688</v>
      </c>
      <c r="I3">
        <v>52027.8905399052</v>
      </c>
      <c r="J3">
        <v>1.212574418191388</v>
      </c>
      <c r="K3">
        <v>0.2900716153942423</v>
      </c>
      <c r="L3">
        <v>0.8435732970725295</v>
      </c>
      <c r="M3">
        <v>0.3465240963163885</v>
      </c>
      <c r="N3">
        <v>14.20748794897193</v>
      </c>
      <c r="O3">
        <v>218644.1074166274</v>
      </c>
    </row>
    <row r="4" spans="1:15">
      <c r="A4" t="s">
        <v>10</v>
      </c>
      <c r="B4" t="s">
        <v>29</v>
      </c>
      <c r="C4" t="s">
        <v>97</v>
      </c>
      <c r="D4">
        <v>91</v>
      </c>
      <c r="E4">
        <v>827</v>
      </c>
      <c r="F4">
        <v>47948</v>
      </c>
      <c r="G4">
        <v>-67528.5375397895</v>
      </c>
      <c r="H4">
        <v>492.50296978649</v>
      </c>
      <c r="I4">
        <v>115476.5375397895</v>
      </c>
      <c r="J4">
        <v>2.448577821279483</v>
      </c>
      <c r="K4">
        <v>-1.150227864864957</v>
      </c>
      <c r="L4">
        <v>1.009055546821707</v>
      </c>
      <c r="M4">
        <v>0.4145011022858014</v>
      </c>
      <c r="N4">
        <v>37.71960030800793</v>
      </c>
      <c r="O4">
        <v>580480.4037896871</v>
      </c>
    </row>
    <row r="5" spans="1:15">
      <c r="A5" t="s">
        <v>10</v>
      </c>
      <c r="B5" t="s">
        <v>29</v>
      </c>
      <c r="C5" t="s">
        <v>98</v>
      </c>
      <c r="D5">
        <v>40</v>
      </c>
      <c r="E5">
        <v>237</v>
      </c>
      <c r="F5">
        <v>109577</v>
      </c>
      <c r="G5">
        <v>58818.0824000925</v>
      </c>
      <c r="H5">
        <v>89.96833836768781</v>
      </c>
      <c r="I5">
        <v>50758.9175999075</v>
      </c>
      <c r="J5">
        <v>0.2684224723605242</v>
      </c>
      <c r="K5">
        <v>1.00663472978684</v>
      </c>
      <c r="L5">
        <v>0.5637073753310505</v>
      </c>
    </row>
    <row r="6" spans="1:15">
      <c r="A6" t="s">
        <v>10</v>
      </c>
      <c r="B6" t="s">
        <v>29</v>
      </c>
      <c r="C6" t="s">
        <v>50</v>
      </c>
      <c r="D6">
        <v>15</v>
      </c>
      <c r="E6">
        <v>80</v>
      </c>
      <c r="F6">
        <v>43557</v>
      </c>
      <c r="G6">
        <v>24522.4059000347</v>
      </c>
      <c r="H6">
        <v>24.8631268878829</v>
      </c>
      <c r="I6">
        <v>19034.5940999653</v>
      </c>
      <c r="J6">
        <v>-0.08419184693395898</v>
      </c>
      <c r="K6">
        <v>0.4211733867255844</v>
      </c>
      <c r="L6">
        <v>0.1179542465298584</v>
      </c>
    </row>
    <row r="7" spans="1:15">
      <c r="A7" t="s">
        <v>10</v>
      </c>
      <c r="B7" t="s">
        <v>65</v>
      </c>
      <c r="C7" t="s">
        <v>99</v>
      </c>
      <c r="D7">
        <v>75</v>
      </c>
      <c r="E7">
        <v>354</v>
      </c>
      <c r="F7">
        <v>157761</v>
      </c>
      <c r="G7">
        <v>62588.0295001735</v>
      </c>
      <c r="H7">
        <v>78.3156344394141</v>
      </c>
      <c r="I7">
        <v>95172.97049982651</v>
      </c>
      <c r="J7">
        <v>0.2053106235512637</v>
      </c>
      <c r="K7">
        <v>1.070991480191795</v>
      </c>
      <c r="L7">
        <v>0.5515829662074763</v>
      </c>
    </row>
    <row r="8" spans="1:15">
      <c r="A8" t="s">
        <v>10</v>
      </c>
      <c r="B8" t="s">
        <v>30</v>
      </c>
      <c r="C8" t="s">
        <v>51</v>
      </c>
      <c r="D8">
        <v>46</v>
      </c>
      <c r="E8">
        <v>0</v>
      </c>
      <c r="F8">
        <v>0</v>
      </c>
      <c r="G8">
        <v>-58372.7552398935</v>
      </c>
      <c r="H8">
        <v>-169.086410877159</v>
      </c>
      <c r="I8">
        <v>58372.7552398935</v>
      </c>
      <c r="J8">
        <v>-1.134635930933498</v>
      </c>
      <c r="K8">
        <v>-0.9939295453941472</v>
      </c>
      <c r="L8">
        <v>-1.078353376717758</v>
      </c>
    </row>
    <row r="9" spans="1:15">
      <c r="A9" t="s">
        <v>10</v>
      </c>
      <c r="B9" t="s">
        <v>30</v>
      </c>
      <c r="C9" t="s">
        <v>52</v>
      </c>
      <c r="D9">
        <v>17</v>
      </c>
      <c r="E9">
        <v>0</v>
      </c>
      <c r="F9">
        <v>0</v>
      </c>
      <c r="G9">
        <v>-21572.5399799607</v>
      </c>
      <c r="H9">
        <v>-62.4884561937327</v>
      </c>
      <c r="I9">
        <v>21572.5399799607</v>
      </c>
      <c r="J9">
        <v>-0.557294050390801</v>
      </c>
      <c r="K9">
        <v>-0.3657132321516526</v>
      </c>
      <c r="L9">
        <v>-0.4806617230951417</v>
      </c>
    </row>
    <row r="10" spans="1:15">
      <c r="A10" t="s">
        <v>10</v>
      </c>
      <c r="B10" t="s">
        <v>30</v>
      </c>
      <c r="C10" t="s">
        <v>100</v>
      </c>
      <c r="D10">
        <v>46</v>
      </c>
      <c r="E10">
        <v>0</v>
      </c>
      <c r="F10">
        <v>0</v>
      </c>
      <c r="G10">
        <v>-58372.7552398935</v>
      </c>
      <c r="H10">
        <v>-169.086410877159</v>
      </c>
      <c r="I10">
        <v>58372.7552398935</v>
      </c>
      <c r="J10">
        <v>-1.134635930933498</v>
      </c>
      <c r="K10">
        <v>-0.9939295453941472</v>
      </c>
      <c r="L10">
        <v>-1.078353376717758</v>
      </c>
    </row>
    <row r="11" spans="1:15">
      <c r="A11" t="s">
        <v>10</v>
      </c>
      <c r="B11" t="s">
        <v>30</v>
      </c>
      <c r="C11" t="s">
        <v>101</v>
      </c>
      <c r="D11">
        <v>52</v>
      </c>
      <c r="E11">
        <v>131</v>
      </c>
      <c r="F11">
        <v>0</v>
      </c>
      <c r="G11">
        <v>-65986.59287988</v>
      </c>
      <c r="H11">
        <v>-60.1411601220061</v>
      </c>
      <c r="I11">
        <v>65986.59287988</v>
      </c>
      <c r="J11">
        <v>-0.5445809328430415</v>
      </c>
      <c r="K11">
        <v>-1.123905334340877</v>
      </c>
      <c r="L11">
        <v>-0.7763106934421757</v>
      </c>
    </row>
    <row r="12" spans="1:15">
      <c r="A12" t="s">
        <v>10</v>
      </c>
      <c r="B12" t="s">
        <v>30</v>
      </c>
      <c r="C12" t="s">
        <v>53</v>
      </c>
      <c r="D12">
        <v>6</v>
      </c>
      <c r="E12">
        <v>0</v>
      </c>
      <c r="F12">
        <v>0</v>
      </c>
      <c r="G12">
        <v>-7613.83763998615</v>
      </c>
      <c r="H12">
        <v>-22.0547492448468</v>
      </c>
      <c r="I12">
        <v>7613.83763998615</v>
      </c>
      <c r="J12">
        <v>-0.3383023025987432</v>
      </c>
      <c r="K12">
        <v>-0.1274242857493264</v>
      </c>
      <c r="L12">
        <v>-0.2539510958589765</v>
      </c>
    </row>
  </sheetData>
  <conditionalFormatting sqref="O2:O11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1"/>
  <sheetViews>
    <sheetView workbookViewId="0"/>
  </sheetViews>
  <sheetFormatPr defaultRowHeight="15"/>
  <cols>
    <col min="1" max="1" width="6.7109375" customWidth="1"/>
    <col min="2" max="2" width="58.7109375" customWidth="1"/>
    <col min="3" max="3" width="55.7109375" customWidth="1"/>
    <col min="4" max="4" width="18.7109375" customWidth="1"/>
    <col min="5" max="5" width="23.7109375" customWidth="1"/>
    <col min="6" max="6" width="10.7109375" customWidth="1"/>
    <col min="7" max="7" width="18.7109375" customWidth="1"/>
    <col min="8" max="8" width="17.7109375" customWidth="1"/>
    <col min="9" max="9" width="18.7109375" customWidth="1"/>
    <col min="10" max="10" width="21.7109375" customWidth="1"/>
    <col min="11" max="11" width="22.7109375" customWidth="1"/>
    <col min="12" max="12" width="21.7109375" customWidth="1"/>
    <col min="13" max="13" width="20.7109375" customWidth="1"/>
    <col min="14" max="15" width="18.7109375" customWidth="1"/>
  </cols>
  <sheetData>
    <row r="1" spans="1:1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>
      <c r="A2" t="s">
        <v>11</v>
      </c>
      <c r="B2" t="s">
        <v>27</v>
      </c>
      <c r="C2" t="s">
        <v>102</v>
      </c>
      <c r="D2">
        <v>137</v>
      </c>
      <c r="E2">
        <v>145.75</v>
      </c>
      <c r="F2">
        <v>102765</v>
      </c>
      <c r="G2">
        <v>-143799.6353120845</v>
      </c>
      <c r="H2">
        <v>-45.1550833496463</v>
      </c>
      <c r="I2">
        <v>246564.6353120845</v>
      </c>
      <c r="J2">
        <v>-0.9962983920522973</v>
      </c>
      <c r="K2">
        <v>-0.721573202539879</v>
      </c>
      <c r="L2">
        <v>-0.88640831624733</v>
      </c>
    </row>
    <row r="3" spans="1:15">
      <c r="A3" t="s">
        <v>11</v>
      </c>
      <c r="B3" t="s">
        <v>27</v>
      </c>
      <c r="C3" t="s">
        <v>103</v>
      </c>
      <c r="D3">
        <v>131</v>
      </c>
      <c r="E3">
        <v>60.25</v>
      </c>
      <c r="F3">
        <v>0</v>
      </c>
      <c r="G3">
        <v>-235766.1841305335</v>
      </c>
      <c r="H3">
        <v>-122.294276779589</v>
      </c>
      <c r="I3">
        <v>235766.1841305335</v>
      </c>
      <c r="J3">
        <v>-2.752631651416434</v>
      </c>
      <c r="K3">
        <v>-1.161015573828601</v>
      </c>
      <c r="L3">
        <v>-2.115985220381301</v>
      </c>
    </row>
    <row r="4" spans="1:15">
      <c r="A4" t="s">
        <v>11</v>
      </c>
      <c r="B4" t="s">
        <v>27</v>
      </c>
      <c r="C4" t="s">
        <v>104</v>
      </c>
      <c r="D4">
        <v>71</v>
      </c>
      <c r="E4">
        <v>72.5</v>
      </c>
      <c r="F4">
        <v>207819</v>
      </c>
      <c r="G4">
        <v>80037.32768497799</v>
      </c>
      <c r="H4">
        <v>-26.4362110790142</v>
      </c>
      <c r="I4">
        <v>127781.672315022</v>
      </c>
      <c r="J4">
        <v>-0.5701002885349394</v>
      </c>
      <c r="K4">
        <v>0.3479835772374526</v>
      </c>
      <c r="L4">
        <v>-0.2028667422259826</v>
      </c>
    </row>
    <row r="5" spans="1:15">
      <c r="A5" t="s">
        <v>11</v>
      </c>
      <c r="B5" t="s">
        <v>27</v>
      </c>
      <c r="C5" t="s">
        <v>105</v>
      </c>
      <c r="D5">
        <v>74</v>
      </c>
      <c r="E5">
        <v>202.5</v>
      </c>
      <c r="F5">
        <v>158274</v>
      </c>
      <c r="G5">
        <v>25093.1020942025</v>
      </c>
      <c r="H5">
        <v>99.3833856359571</v>
      </c>
      <c r="I5">
        <v>133180.8979057975</v>
      </c>
      <c r="J5">
        <v>2.29460612806741</v>
      </c>
      <c r="K5">
        <v>0.08544441389560403</v>
      </c>
      <c r="L5">
        <v>1.410941442398688</v>
      </c>
      <c r="M5">
        <v>0.08779077698683763</v>
      </c>
      <c r="N5">
        <v>6.496517497025985</v>
      </c>
      <c r="O5">
        <v>423716.6863863394</v>
      </c>
    </row>
    <row r="6" spans="1:15">
      <c r="A6" t="s">
        <v>11</v>
      </c>
      <c r="B6" t="s">
        <v>27</v>
      </c>
      <c r="C6" t="s">
        <v>40</v>
      </c>
      <c r="D6">
        <v>24</v>
      </c>
      <c r="E6">
        <v>20.75</v>
      </c>
      <c r="F6">
        <v>0</v>
      </c>
      <c r="G6">
        <v>-43193.8047262046</v>
      </c>
      <c r="H6">
        <v>-12.6932262802301</v>
      </c>
      <c r="I6">
        <v>43193.8047262046</v>
      </c>
      <c r="J6">
        <v>-0.2571950037919565</v>
      </c>
      <c r="K6">
        <v>-0.2408498816571275</v>
      </c>
      <c r="L6">
        <v>-0.2506569549380249</v>
      </c>
    </row>
    <row r="7" spans="1:15">
      <c r="A7" t="s">
        <v>11</v>
      </c>
      <c r="B7" t="s">
        <v>27</v>
      </c>
      <c r="C7" t="s">
        <v>41</v>
      </c>
      <c r="D7">
        <v>8</v>
      </c>
      <c r="E7">
        <v>6.25</v>
      </c>
      <c r="F7">
        <v>0</v>
      </c>
      <c r="G7">
        <v>-14397.93490873485</v>
      </c>
      <c r="H7">
        <v>-4.89774209341004</v>
      </c>
      <c r="I7">
        <v>14397.93490873485</v>
      </c>
      <c r="J7">
        <v>-0.07970457977561318</v>
      </c>
      <c r="K7">
        <v>-0.1032550117997107</v>
      </c>
      <c r="L7">
        <v>-0.08912475258525221</v>
      </c>
    </row>
    <row r="8" spans="1:15">
      <c r="A8" t="s">
        <v>11</v>
      </c>
      <c r="B8" t="s">
        <v>27</v>
      </c>
      <c r="C8" t="s">
        <v>42</v>
      </c>
      <c r="D8">
        <v>6</v>
      </c>
      <c r="E8">
        <v>0</v>
      </c>
      <c r="F8">
        <v>0</v>
      </c>
      <c r="G8">
        <v>-10798.45118155115</v>
      </c>
      <c r="H8">
        <v>-8.36080657005753</v>
      </c>
      <c r="I8">
        <v>10798.45118155115</v>
      </c>
      <c r="J8">
        <v>-0.1585528934435846</v>
      </c>
      <c r="K8">
        <v>-0.08605565306753377</v>
      </c>
      <c r="L8">
        <v>-0.1295539972931643</v>
      </c>
    </row>
    <row r="9" spans="1:15">
      <c r="A9" t="s">
        <v>11</v>
      </c>
      <c r="B9" t="s">
        <v>27</v>
      </c>
      <c r="C9" t="s">
        <v>106</v>
      </c>
      <c r="D9">
        <v>59</v>
      </c>
      <c r="E9">
        <v>140.5</v>
      </c>
      <c r="F9">
        <v>25942</v>
      </c>
      <c r="G9">
        <v>-80242.7699519195</v>
      </c>
      <c r="H9">
        <v>58.2854020611009</v>
      </c>
      <c r="I9">
        <v>106184.7699519195</v>
      </c>
      <c r="J9">
        <v>1.358872265217576</v>
      </c>
      <c r="K9">
        <v>-0.4178803926608797</v>
      </c>
      <c r="L9">
        <v>0.6481712020661934</v>
      </c>
      <c r="M9">
        <v>0.0403301311733705</v>
      </c>
      <c r="N9">
        <v>2.37947773922886</v>
      </c>
      <c r="O9">
        <v>155194.5982532429</v>
      </c>
    </row>
    <row r="10" spans="1:15">
      <c r="A10" t="s">
        <v>11</v>
      </c>
      <c r="B10" t="s">
        <v>27</v>
      </c>
      <c r="C10" t="s">
        <v>107</v>
      </c>
      <c r="D10">
        <v>48</v>
      </c>
      <c r="E10">
        <v>155</v>
      </c>
      <c r="F10">
        <v>96224</v>
      </c>
      <c r="G10">
        <v>9836.3905475908</v>
      </c>
      <c r="H10">
        <v>88.1135474395397</v>
      </c>
      <c r="I10">
        <v>86387.6094524092</v>
      </c>
      <c r="J10">
        <v>2.038010346183891</v>
      </c>
      <c r="K10">
        <v>0.01254349952785598</v>
      </c>
      <c r="L10">
        <v>1.227823607521477</v>
      </c>
      <c r="M10">
        <v>0.07639692567527115</v>
      </c>
      <c r="N10">
        <v>3.667052432413015</v>
      </c>
      <c r="O10">
        <v>239172.9578467714</v>
      </c>
    </row>
    <row r="11" spans="1:15">
      <c r="A11" t="s">
        <v>11</v>
      </c>
      <c r="B11" t="s">
        <v>27</v>
      </c>
      <c r="C11" t="s">
        <v>90</v>
      </c>
      <c r="D11">
        <v>6</v>
      </c>
      <c r="E11">
        <v>0</v>
      </c>
      <c r="F11">
        <v>0</v>
      </c>
      <c r="G11">
        <v>-10798.45118155115</v>
      </c>
      <c r="H11">
        <v>-8.36080657005753</v>
      </c>
      <c r="I11">
        <v>10798.45118155115</v>
      </c>
      <c r="J11">
        <v>-0.1585528934435846</v>
      </c>
      <c r="K11">
        <v>-0.08605565306753377</v>
      </c>
      <c r="L11">
        <v>-0.1295539972931643</v>
      </c>
    </row>
    <row r="12" spans="1:15">
      <c r="A12" t="s">
        <v>11</v>
      </c>
      <c r="B12" t="s">
        <v>28</v>
      </c>
      <c r="C12" t="s">
        <v>67</v>
      </c>
      <c r="D12">
        <v>19</v>
      </c>
      <c r="E12">
        <v>0</v>
      </c>
      <c r="F12">
        <v>272279.5</v>
      </c>
      <c r="G12">
        <v>238084.4045917545</v>
      </c>
      <c r="H12">
        <v>-26.4758874718488</v>
      </c>
      <c r="I12">
        <v>34195.09540824551</v>
      </c>
      <c r="J12">
        <v>-0.5710036551019012</v>
      </c>
      <c r="K12">
        <v>1.103177537905381</v>
      </c>
      <c r="L12">
        <v>0.09866882210101169</v>
      </c>
    </row>
    <row r="13" spans="1:15">
      <c r="A13" t="s">
        <v>11</v>
      </c>
      <c r="B13" t="s">
        <v>28</v>
      </c>
      <c r="C13" t="s">
        <v>45</v>
      </c>
      <c r="D13">
        <v>6</v>
      </c>
      <c r="E13">
        <v>8.5</v>
      </c>
      <c r="F13">
        <v>0</v>
      </c>
      <c r="G13">
        <v>-10798.45118155115</v>
      </c>
      <c r="H13">
        <v>0.139193429942466</v>
      </c>
      <c r="I13">
        <v>10798.45118155115</v>
      </c>
      <c r="J13">
        <v>0.03497820327644289</v>
      </c>
      <c r="K13">
        <v>-0.08605565306753377</v>
      </c>
      <c r="L13">
        <v>-0.01343533926114777</v>
      </c>
    </row>
    <row r="14" spans="1:15">
      <c r="A14" t="s">
        <v>11</v>
      </c>
      <c r="B14" t="s">
        <v>28</v>
      </c>
      <c r="C14" t="s">
        <v>47</v>
      </c>
      <c r="D14">
        <v>7</v>
      </c>
      <c r="E14">
        <v>0</v>
      </c>
      <c r="F14">
        <v>0</v>
      </c>
      <c r="G14">
        <v>-12598.193045143</v>
      </c>
      <c r="H14">
        <v>-9.754274331733789</v>
      </c>
      <c r="I14">
        <v>12598.193045143</v>
      </c>
      <c r="J14">
        <v>-0.1902798751096091</v>
      </c>
      <c r="K14">
        <v>-0.09465533243362224</v>
      </c>
      <c r="L14">
        <v>-0.1520300580392144</v>
      </c>
    </row>
    <row r="15" spans="1:15">
      <c r="A15" t="s">
        <v>11</v>
      </c>
      <c r="B15" t="s">
        <v>28</v>
      </c>
      <c r="C15" t="s">
        <v>48</v>
      </c>
      <c r="D15">
        <v>5</v>
      </c>
      <c r="E15">
        <v>0</v>
      </c>
      <c r="F15">
        <v>0</v>
      </c>
      <c r="G15">
        <v>-8998.709317959299</v>
      </c>
      <c r="H15">
        <v>-6.96733880838128</v>
      </c>
      <c r="I15">
        <v>8998.709317959299</v>
      </c>
      <c r="J15">
        <v>-0.1268259117775603</v>
      </c>
      <c r="K15">
        <v>-0.07745597370144526</v>
      </c>
      <c r="L15">
        <v>-0.1070779365471143</v>
      </c>
    </row>
    <row r="16" spans="1:15">
      <c r="A16" t="s">
        <v>11</v>
      </c>
      <c r="B16" t="s">
        <v>64</v>
      </c>
      <c r="C16" t="s">
        <v>108</v>
      </c>
      <c r="D16">
        <v>35</v>
      </c>
      <c r="E16">
        <v>49.5</v>
      </c>
      <c r="F16">
        <v>17308.5</v>
      </c>
      <c r="G16">
        <v>-45682.465225715</v>
      </c>
      <c r="H16">
        <v>0.72862834133106</v>
      </c>
      <c r="I16">
        <v>62990.965225715</v>
      </c>
      <c r="J16">
        <v>0.04839867208186723</v>
      </c>
      <c r="K16">
        <v>-0.2527414105367894</v>
      </c>
      <c r="L16">
        <v>-0.07205736096559542</v>
      </c>
    </row>
    <row r="17" spans="1:15">
      <c r="A17" t="s">
        <v>11</v>
      </c>
      <c r="B17" t="s">
        <v>64</v>
      </c>
      <c r="C17" t="s">
        <v>109</v>
      </c>
      <c r="D17">
        <v>75</v>
      </c>
      <c r="E17">
        <v>100.75</v>
      </c>
      <c r="F17">
        <v>379003</v>
      </c>
      <c r="G17">
        <v>244022.3602306105</v>
      </c>
      <c r="H17">
        <v>-3.76008212571918</v>
      </c>
      <c r="I17">
        <v>134980.6397693895</v>
      </c>
      <c r="J17">
        <v>-0.05380192315894457</v>
      </c>
      <c r="K17">
        <v>1.131550781656186</v>
      </c>
      <c r="L17">
        <v>0.4203391587671075</v>
      </c>
      <c r="M17">
        <v>0.02615409841773629</v>
      </c>
      <c r="N17">
        <v>1.961557381330222</v>
      </c>
      <c r="O17">
        <v>127936.9437786311</v>
      </c>
    </row>
    <row r="18" spans="1:15">
      <c r="A18" t="s">
        <v>11</v>
      </c>
      <c r="B18" t="s">
        <v>64</v>
      </c>
      <c r="C18" t="s">
        <v>110</v>
      </c>
      <c r="D18">
        <v>65</v>
      </c>
      <c r="E18">
        <v>88.25</v>
      </c>
      <c r="F18">
        <v>63175.5</v>
      </c>
      <c r="G18">
        <v>-53807.7211334705</v>
      </c>
      <c r="H18">
        <v>-2.32540450895655</v>
      </c>
      <c r="I18">
        <v>116983.2211334705</v>
      </c>
      <c r="J18">
        <v>-0.02113666049873901</v>
      </c>
      <c r="K18">
        <v>-0.2915661981286393</v>
      </c>
      <c r="L18">
        <v>-0.1293084755506991</v>
      </c>
    </row>
    <row r="19" spans="1:15">
      <c r="A19" t="s">
        <v>11</v>
      </c>
      <c r="B19" t="s">
        <v>64</v>
      </c>
      <c r="C19" t="s">
        <v>111</v>
      </c>
      <c r="D19">
        <v>92</v>
      </c>
      <c r="E19">
        <v>120.75</v>
      </c>
      <c r="F19">
        <v>57680</v>
      </c>
      <c r="G19">
        <v>-107896.251450451</v>
      </c>
      <c r="H19">
        <v>-7.4490340742156</v>
      </c>
      <c r="I19">
        <v>165576.251450451</v>
      </c>
      <c r="J19">
        <v>-0.1377933250812969</v>
      </c>
      <c r="K19">
        <v>-0.5500166056669038</v>
      </c>
      <c r="L19">
        <v>-0.3026826373155397</v>
      </c>
    </row>
    <row r="20" spans="1:15">
      <c r="A20" t="s">
        <v>11</v>
      </c>
      <c r="B20" t="s">
        <v>64</v>
      </c>
      <c r="C20" t="s">
        <v>70</v>
      </c>
      <c r="D20">
        <v>59</v>
      </c>
      <c r="E20">
        <v>48.5</v>
      </c>
      <c r="F20">
        <v>0</v>
      </c>
      <c r="G20">
        <v>-106184.7699519195</v>
      </c>
      <c r="H20">
        <v>-33.7145979388991</v>
      </c>
      <c r="I20">
        <v>106184.7699519195</v>
      </c>
      <c r="J20">
        <v>-0.7358172522227231</v>
      </c>
      <c r="K20">
        <v>-0.5418386594702256</v>
      </c>
      <c r="L20">
        <v>-0.6582258151217241</v>
      </c>
    </row>
    <row r="21" spans="1:15">
      <c r="A21" t="s">
        <v>11</v>
      </c>
      <c r="B21" t="s">
        <v>64</v>
      </c>
      <c r="C21" t="s">
        <v>112</v>
      </c>
      <c r="D21">
        <v>26</v>
      </c>
      <c r="E21">
        <v>48.75</v>
      </c>
      <c r="F21">
        <v>0</v>
      </c>
      <c r="G21">
        <v>-46793.2884533883</v>
      </c>
      <c r="H21">
        <v>12.5198381964174</v>
      </c>
      <c r="I21">
        <v>46793.2884533883</v>
      </c>
      <c r="J21">
        <v>0.3168652338360857</v>
      </c>
      <c r="K21">
        <v>-0.2580492403893044</v>
      </c>
      <c r="L21">
        <v>0.08689944414592961</v>
      </c>
    </row>
    <row r="22" spans="1:15">
      <c r="A22" t="s">
        <v>11</v>
      </c>
      <c r="B22" t="s">
        <v>29</v>
      </c>
      <c r="C22" t="s">
        <v>113</v>
      </c>
      <c r="D22">
        <v>90</v>
      </c>
      <c r="E22">
        <v>124.25</v>
      </c>
      <c r="F22">
        <v>261294</v>
      </c>
      <c r="G22">
        <v>99317.23227673249</v>
      </c>
      <c r="H22">
        <v>-1.16209855086305</v>
      </c>
      <c r="I22">
        <v>161976.7677232675</v>
      </c>
      <c r="J22">
        <v>0.00534991337076423</v>
      </c>
      <c r="K22">
        <v>0.4401084541722856</v>
      </c>
      <c r="L22">
        <v>0.1792533296913728</v>
      </c>
    </row>
    <row r="23" spans="1:15">
      <c r="A23" t="s">
        <v>11</v>
      </c>
      <c r="B23" t="s">
        <v>29</v>
      </c>
      <c r="C23" t="s">
        <v>72</v>
      </c>
      <c r="D23">
        <v>29</v>
      </c>
      <c r="E23">
        <v>19.75</v>
      </c>
      <c r="F23">
        <v>493544.5</v>
      </c>
      <c r="G23">
        <v>441351.985955836</v>
      </c>
      <c r="H23">
        <v>-20.6605650886114</v>
      </c>
      <c r="I23">
        <v>52192.51404416398</v>
      </c>
      <c r="J23">
        <v>-0.4385982764420825</v>
      </c>
      <c r="K23">
        <v>2.074447952076194</v>
      </c>
      <c r="L23">
        <v>0.5666202149652282</v>
      </c>
      <c r="M23">
        <v>0.03525591313249572</v>
      </c>
      <c r="N23">
        <v>1.022421480842376</v>
      </c>
      <c r="O23">
        <v>66684.50322054338</v>
      </c>
    </row>
    <row r="24" spans="1:15">
      <c r="A24" t="s">
        <v>11</v>
      </c>
      <c r="B24" t="s">
        <v>65</v>
      </c>
      <c r="C24" t="s">
        <v>73</v>
      </c>
      <c r="D24">
        <v>32</v>
      </c>
      <c r="E24">
        <v>124.25</v>
      </c>
      <c r="F24">
        <v>0</v>
      </c>
      <c r="G24">
        <v>-57591.7396349395</v>
      </c>
      <c r="H24">
        <v>79.65903162635981</v>
      </c>
      <c r="I24">
        <v>57591.7396349395</v>
      </c>
      <c r="J24">
        <v>1.845514850000183</v>
      </c>
      <c r="K24">
        <v>-0.3096473165858359</v>
      </c>
      <c r="L24">
        <v>0.983449983365775</v>
      </c>
      <c r="M24">
        <v>0.061191652305991</v>
      </c>
      <c r="N24">
        <v>1.958132873791712</v>
      </c>
      <c r="O24">
        <v>127713.5901145509</v>
      </c>
    </row>
    <row r="25" spans="1:15">
      <c r="A25" t="s">
        <v>11</v>
      </c>
      <c r="B25" t="s">
        <v>30</v>
      </c>
      <c r="C25" t="s">
        <v>51</v>
      </c>
      <c r="D25">
        <v>9</v>
      </c>
      <c r="E25">
        <v>0</v>
      </c>
      <c r="F25">
        <v>0</v>
      </c>
      <c r="G25">
        <v>-16197.67677232675</v>
      </c>
      <c r="H25">
        <v>-12.5412098550863</v>
      </c>
      <c r="I25">
        <v>16197.67677232675</v>
      </c>
      <c r="J25">
        <v>-0.253733838441658</v>
      </c>
      <c r="K25">
        <v>-0.1118546911657995</v>
      </c>
      <c r="L25">
        <v>-0.1969821795313146</v>
      </c>
    </row>
    <row r="26" spans="1:15">
      <c r="A26" t="s">
        <v>11</v>
      </c>
      <c r="B26" t="s">
        <v>66</v>
      </c>
      <c r="C26" t="s">
        <v>78</v>
      </c>
      <c r="D26">
        <v>23</v>
      </c>
      <c r="E26">
        <v>73.75</v>
      </c>
      <c r="F26">
        <v>0</v>
      </c>
      <c r="G26">
        <v>-41394.06286261275</v>
      </c>
      <c r="H26">
        <v>41.7002414814461</v>
      </c>
      <c r="I26">
        <v>41394.06286261275</v>
      </c>
      <c r="J26">
        <v>0.9812552868342386</v>
      </c>
      <c r="K26">
        <v>-0.2322502022910389</v>
      </c>
      <c r="L26">
        <v>0.4958530911841276</v>
      </c>
      <c r="M26">
        <v>0.03085268235680558</v>
      </c>
      <c r="N26">
        <v>0.7096116942065283</v>
      </c>
      <c r="O26">
        <v>46282.38372756343</v>
      </c>
    </row>
    <row r="27" spans="1:15">
      <c r="A27" t="s">
        <v>11</v>
      </c>
      <c r="B27" t="s">
        <v>66</v>
      </c>
      <c r="C27" t="s">
        <v>114</v>
      </c>
      <c r="D27">
        <v>63</v>
      </c>
      <c r="E27">
        <v>151</v>
      </c>
      <c r="F27">
        <v>1616465</v>
      </c>
      <c r="G27">
        <v>1503081.262593715</v>
      </c>
      <c r="H27">
        <v>63.2115310143959</v>
      </c>
      <c r="I27">
        <v>113383.737406285</v>
      </c>
      <c r="J27">
        <v>1.471032163913512</v>
      </c>
      <c r="K27">
        <v>7.14769291980312</v>
      </c>
      <c r="L27">
        <v>3.741696466269355</v>
      </c>
      <c r="M27">
        <v>0.2328136591297822</v>
      </c>
      <c r="N27">
        <v>14.66726052517628</v>
      </c>
      <c r="O27">
        <v>956629.9222526356</v>
      </c>
    </row>
    <row r="28" spans="1:15">
      <c r="A28" t="s">
        <v>11</v>
      </c>
      <c r="B28" t="s">
        <v>66</v>
      </c>
      <c r="C28" t="s">
        <v>115</v>
      </c>
      <c r="D28">
        <v>18</v>
      </c>
      <c r="E28">
        <v>0</v>
      </c>
      <c r="F28">
        <v>0</v>
      </c>
      <c r="G28">
        <v>-32395.3535446535</v>
      </c>
      <c r="H28">
        <v>-25.0824197101726</v>
      </c>
      <c r="I28">
        <v>32395.3535446535</v>
      </c>
      <c r="J28">
        <v>-0.539276673435878</v>
      </c>
      <c r="K28">
        <v>-0.1892518054605964</v>
      </c>
      <c r="L28">
        <v>-0.3992667262457654</v>
      </c>
    </row>
    <row r="29" spans="1:15">
      <c r="A29" t="s">
        <v>11</v>
      </c>
      <c r="B29" t="s">
        <v>31</v>
      </c>
      <c r="C29" t="s">
        <v>54</v>
      </c>
      <c r="D29">
        <v>22</v>
      </c>
      <c r="E29">
        <v>38</v>
      </c>
      <c r="F29">
        <v>0</v>
      </c>
      <c r="G29">
        <v>-39594.3209990209</v>
      </c>
      <c r="H29">
        <v>7.34370924312237</v>
      </c>
      <c r="I29">
        <v>39594.3209990209</v>
      </c>
      <c r="J29">
        <v>0.1990132440601474</v>
      </c>
      <c r="K29">
        <v>-0.2236505229249504</v>
      </c>
      <c r="L29">
        <v>0.02994773726610823</v>
      </c>
    </row>
    <row r="30" spans="1:15">
      <c r="A30" t="s">
        <v>11</v>
      </c>
      <c r="B30" t="s">
        <v>31</v>
      </c>
      <c r="C30" t="s">
        <v>116</v>
      </c>
      <c r="D30">
        <v>44</v>
      </c>
      <c r="E30">
        <v>72.25</v>
      </c>
      <c r="F30">
        <v>27503</v>
      </c>
      <c r="G30">
        <v>-51685.641998042</v>
      </c>
      <c r="H30">
        <v>10.9374184862448</v>
      </c>
      <c r="I30">
        <v>79188.641998042</v>
      </c>
      <c r="J30">
        <v>0.280836125367722</v>
      </c>
      <c r="K30">
        <v>-0.2814262994446522</v>
      </c>
      <c r="L30">
        <v>0.05593115544277232</v>
      </c>
    </row>
    <row r="31" spans="1:15">
      <c r="A31" t="s">
        <v>11</v>
      </c>
      <c r="B31" t="s">
        <v>31</v>
      </c>
      <c r="C31" t="s">
        <v>117</v>
      </c>
      <c r="D31">
        <v>13</v>
      </c>
      <c r="E31">
        <v>24.5</v>
      </c>
      <c r="F31">
        <v>0</v>
      </c>
      <c r="G31">
        <v>-23396.64422669415</v>
      </c>
      <c r="H31">
        <v>6.38491909820868</v>
      </c>
      <c r="I31">
        <v>23396.64422669415</v>
      </c>
      <c r="J31">
        <v>0.1771831607343238</v>
      </c>
      <c r="K31">
        <v>-0.1462534086301535</v>
      </c>
      <c r="L31">
        <v>0.04780853298853289</v>
      </c>
    </row>
    <row r="32" spans="1:15">
      <c r="A32" t="s">
        <v>11</v>
      </c>
      <c r="B32" t="s">
        <v>31</v>
      </c>
      <c r="C32" t="s">
        <v>82</v>
      </c>
      <c r="D32">
        <v>41</v>
      </c>
      <c r="E32">
        <v>210.75</v>
      </c>
      <c r="F32">
        <v>22330</v>
      </c>
      <c r="G32">
        <v>-51459.4164072665</v>
      </c>
      <c r="H32">
        <v>153.617821771274</v>
      </c>
      <c r="I32">
        <v>73789.4164072665</v>
      </c>
      <c r="J32">
        <v>3.529435528686255</v>
      </c>
      <c r="K32">
        <v>-0.2803453291208355</v>
      </c>
      <c r="L32">
        <v>2.005523185563419</v>
      </c>
      <c r="M32">
        <v>0.1247864960479199</v>
      </c>
      <c r="N32">
        <v>5.116246337964716</v>
      </c>
      <c r="O32">
        <v>333692.4661637654</v>
      </c>
    </row>
    <row r="33" spans="1:15">
      <c r="A33" t="s">
        <v>11</v>
      </c>
      <c r="B33" t="s">
        <v>31</v>
      </c>
      <c r="C33" t="s">
        <v>84</v>
      </c>
      <c r="D33">
        <v>12</v>
      </c>
      <c r="E33">
        <v>0</v>
      </c>
      <c r="F33">
        <v>0</v>
      </c>
      <c r="G33">
        <v>-21596.9023631023</v>
      </c>
      <c r="H33">
        <v>-16.7216131401151</v>
      </c>
      <c r="I33">
        <v>21596.9023631023</v>
      </c>
      <c r="J33">
        <v>-0.3489147834397321</v>
      </c>
      <c r="K33">
        <v>-0.137653729264065</v>
      </c>
      <c r="L33">
        <v>-0.2644103617694653</v>
      </c>
    </row>
    <row r="34" spans="1:15">
      <c r="A34" t="s">
        <v>11</v>
      </c>
      <c r="B34" t="s">
        <v>32</v>
      </c>
      <c r="C34" t="s">
        <v>118</v>
      </c>
      <c r="D34">
        <v>34</v>
      </c>
      <c r="E34">
        <v>69</v>
      </c>
      <c r="F34">
        <v>57467.5</v>
      </c>
      <c r="G34">
        <v>-3723.723362123265</v>
      </c>
      <c r="H34">
        <v>21.6220961030073</v>
      </c>
      <c r="I34">
        <v>61191.22336212327</v>
      </c>
      <c r="J34">
        <v>0.5241087579879546</v>
      </c>
      <c r="K34">
        <v>-0.05225058797447451</v>
      </c>
      <c r="L34">
        <v>0.293565019602983</v>
      </c>
      <c r="M34">
        <v>0.01826603173784986</v>
      </c>
      <c r="N34">
        <v>0.6210450790868953</v>
      </c>
      <c r="O34">
        <v>40505.88074729368</v>
      </c>
    </row>
    <row r="35" spans="1:15">
      <c r="A35" t="s">
        <v>11</v>
      </c>
      <c r="B35" t="s">
        <v>32</v>
      </c>
      <c r="C35" t="s">
        <v>119</v>
      </c>
      <c r="D35">
        <v>52</v>
      </c>
      <c r="E35">
        <v>26.75</v>
      </c>
      <c r="F35">
        <v>0</v>
      </c>
      <c r="G35">
        <v>-93586.57690677651</v>
      </c>
      <c r="H35">
        <v>-45.7103236071653</v>
      </c>
      <c r="I35">
        <v>93586.57690677651</v>
      </c>
      <c r="J35">
        <v>-1.008940304520622</v>
      </c>
      <c r="K35">
        <v>-0.4816409039076058</v>
      </c>
      <c r="L35">
        <v>-0.7980205442754158</v>
      </c>
    </row>
    <row r="36" spans="1:15">
      <c r="A36" t="s">
        <v>11</v>
      </c>
      <c r="B36" t="s">
        <v>32</v>
      </c>
      <c r="C36" t="s">
        <v>120</v>
      </c>
      <c r="D36">
        <v>31</v>
      </c>
      <c r="E36">
        <v>24.5</v>
      </c>
      <c r="F36">
        <v>0</v>
      </c>
      <c r="G36">
        <v>-55791.9977713475</v>
      </c>
      <c r="H36">
        <v>-18.6975006119639</v>
      </c>
      <c r="I36">
        <v>55791.9977713475</v>
      </c>
      <c r="J36">
        <v>-0.3939025092541157</v>
      </c>
      <c r="K36">
        <v>-0.3010476372197467</v>
      </c>
      <c r="L36">
        <v>-0.3567605604403681</v>
      </c>
    </row>
    <row r="37" spans="1:15">
      <c r="A37" t="s">
        <v>11</v>
      </c>
      <c r="B37" t="s">
        <v>32</v>
      </c>
      <c r="C37" t="s">
        <v>58</v>
      </c>
      <c r="D37">
        <v>11</v>
      </c>
      <c r="E37">
        <v>26.5</v>
      </c>
      <c r="F37">
        <v>0</v>
      </c>
      <c r="G37">
        <v>-19797.16049951045</v>
      </c>
      <c r="H37">
        <v>11.1718546215612</v>
      </c>
      <c r="I37">
        <v>19797.16049951045</v>
      </c>
      <c r="J37">
        <v>0.2861738527063794</v>
      </c>
      <c r="K37">
        <v>-0.1290540498979765</v>
      </c>
      <c r="L37">
        <v>0.120082691664637</v>
      </c>
    </row>
    <row r="38" spans="1:15">
      <c r="A38" t="s">
        <v>11</v>
      </c>
      <c r="B38" t="s">
        <v>88</v>
      </c>
      <c r="C38" t="s">
        <v>118</v>
      </c>
      <c r="D38">
        <v>25</v>
      </c>
      <c r="E38">
        <v>65.25</v>
      </c>
      <c r="F38">
        <v>29016.5</v>
      </c>
      <c r="G38">
        <v>-15977.0465897965</v>
      </c>
      <c r="H38">
        <v>30.4133059580936</v>
      </c>
      <c r="I38">
        <v>44993.5465897965</v>
      </c>
      <c r="J38">
        <v>0.7242702267821624</v>
      </c>
      <c r="K38">
        <v>-0.1108004572966961</v>
      </c>
      <c r="L38">
        <v>0.3902419531506189</v>
      </c>
      <c r="M38">
        <v>0.02428140761228929</v>
      </c>
      <c r="N38">
        <v>0.6070351903072322</v>
      </c>
      <c r="O38">
        <v>39592.12600822348</v>
      </c>
    </row>
    <row r="39" spans="1:15">
      <c r="A39" t="s">
        <v>11</v>
      </c>
      <c r="B39" t="s">
        <v>88</v>
      </c>
      <c r="C39" t="s">
        <v>119</v>
      </c>
      <c r="D39">
        <v>47</v>
      </c>
      <c r="E39">
        <v>27.5</v>
      </c>
      <c r="F39">
        <v>0</v>
      </c>
      <c r="G39">
        <v>-84587.86758881751</v>
      </c>
      <c r="H39">
        <v>-37.992984798784</v>
      </c>
      <c r="I39">
        <v>84587.86758881751</v>
      </c>
      <c r="J39">
        <v>-0.8332291229504972</v>
      </c>
      <c r="K39">
        <v>-0.4386425070771645</v>
      </c>
      <c r="L39">
        <v>-0.6753944766011641</v>
      </c>
    </row>
    <row r="40" spans="1:15">
      <c r="A40" t="s">
        <v>11</v>
      </c>
      <c r="B40" t="s">
        <v>88</v>
      </c>
      <c r="C40" t="s">
        <v>62</v>
      </c>
      <c r="D40">
        <v>91</v>
      </c>
      <c r="E40">
        <v>58.5</v>
      </c>
      <c r="F40">
        <v>525894.5</v>
      </c>
      <c r="G40">
        <v>362117.990413141</v>
      </c>
      <c r="H40">
        <v>-68.3055663125393</v>
      </c>
      <c r="I40">
        <v>163776.509586859</v>
      </c>
      <c r="J40">
        <v>-1.523397022335474</v>
      </c>
      <c r="K40">
        <v>1.695845347810836</v>
      </c>
      <c r="L40">
        <v>-0.2357000742769496</v>
      </c>
    </row>
    <row r="41" spans="1:15">
      <c r="A41" t="s">
        <v>11</v>
      </c>
      <c r="B41" t="s">
        <v>88</v>
      </c>
      <c r="C41" t="s">
        <v>92</v>
      </c>
      <c r="D41">
        <v>14</v>
      </c>
      <c r="E41">
        <v>24</v>
      </c>
      <c r="F41">
        <v>0</v>
      </c>
      <c r="G41">
        <v>-25196.38609028605</v>
      </c>
      <c r="H41">
        <v>4.49145133653242</v>
      </c>
      <c r="I41">
        <v>25196.38609028605</v>
      </c>
      <c r="J41">
        <v>0.1340719969082976</v>
      </c>
      <c r="K41">
        <v>-0.1548530879962422</v>
      </c>
      <c r="L41">
        <v>0.01850196294648168</v>
      </c>
    </row>
    <row r="42" spans="1:15">
      <c r="A42" t="s">
        <v>11</v>
      </c>
      <c r="B42" t="s">
        <v>33</v>
      </c>
      <c r="C42" t="s">
        <v>118</v>
      </c>
      <c r="D42">
        <v>25</v>
      </c>
      <c r="E42">
        <v>92.25</v>
      </c>
      <c r="F42">
        <v>14248</v>
      </c>
      <c r="G42">
        <v>-30745.5465897965</v>
      </c>
      <c r="H42">
        <v>57.4133059580936</v>
      </c>
      <c r="I42">
        <v>44993.5465897965</v>
      </c>
      <c r="J42">
        <v>1.33901606342225</v>
      </c>
      <c r="K42">
        <v>-0.1813685578045145</v>
      </c>
      <c r="L42">
        <v>0.7308622149315442</v>
      </c>
      <c r="M42">
        <v>0.04547528323364036</v>
      </c>
      <c r="N42">
        <v>1.136882080841009</v>
      </c>
      <c r="O42">
        <v>74149.86695971829</v>
      </c>
    </row>
    <row r="43" spans="1:15">
      <c r="A43" t="s">
        <v>11</v>
      </c>
      <c r="B43" t="s">
        <v>33</v>
      </c>
      <c r="C43" t="s">
        <v>119</v>
      </c>
      <c r="D43">
        <v>39</v>
      </c>
      <c r="E43">
        <v>41</v>
      </c>
      <c r="F43">
        <v>0</v>
      </c>
      <c r="G43">
        <v>-70189.93268008249</v>
      </c>
      <c r="H43">
        <v>-13.3452427053739</v>
      </c>
      <c r="I43">
        <v>70189.93268008249</v>
      </c>
      <c r="J43">
        <v>-0.2720403513022567</v>
      </c>
      <c r="K43">
        <v>-0.3698450721484555</v>
      </c>
      <c r="L43">
        <v>-0.3111622396407362</v>
      </c>
    </row>
    <row r="44" spans="1:15">
      <c r="A44" t="s">
        <v>11</v>
      </c>
      <c r="B44" t="s">
        <v>33</v>
      </c>
      <c r="C44" t="s">
        <v>62</v>
      </c>
      <c r="D44">
        <v>50</v>
      </c>
      <c r="E44">
        <v>57.75</v>
      </c>
      <c r="F44">
        <v>4200</v>
      </c>
      <c r="G44">
        <v>-85787.09317959299</v>
      </c>
      <c r="H44">
        <v>-11.9233880838127</v>
      </c>
      <c r="I44">
        <v>89987.09317959299</v>
      </c>
      <c r="J44">
        <v>-0.239667047268471</v>
      </c>
      <c r="K44">
        <v>-0.4443727486061886</v>
      </c>
      <c r="L44">
        <v>-0.321549327803558</v>
      </c>
    </row>
    <row r="45" spans="1:15">
      <c r="A45" t="s">
        <v>11</v>
      </c>
      <c r="B45" t="s">
        <v>33</v>
      </c>
      <c r="C45" t="s">
        <v>121</v>
      </c>
      <c r="D45">
        <v>37</v>
      </c>
      <c r="E45">
        <v>40</v>
      </c>
      <c r="F45">
        <v>0</v>
      </c>
      <c r="G45">
        <v>-66590.4489528985</v>
      </c>
      <c r="H45">
        <v>-11.5583071820214</v>
      </c>
      <c r="I45">
        <v>66590.4489528985</v>
      </c>
      <c r="J45">
        <v>-0.2313547522902113</v>
      </c>
      <c r="K45">
        <v>-0.3526457134162772</v>
      </c>
      <c r="L45">
        <v>-0.2798711367406377</v>
      </c>
    </row>
    <row r="46" spans="1:15">
      <c r="A46" t="s">
        <v>11</v>
      </c>
      <c r="B46" t="s">
        <v>33</v>
      </c>
      <c r="C46" t="s">
        <v>59</v>
      </c>
      <c r="D46">
        <v>15</v>
      </c>
      <c r="E46">
        <v>7</v>
      </c>
      <c r="F46">
        <v>0</v>
      </c>
      <c r="G46">
        <v>-26996.1279538779</v>
      </c>
      <c r="H46">
        <v>-13.9020164251438</v>
      </c>
      <c r="I46">
        <v>26996.1279538779</v>
      </c>
      <c r="J46">
        <v>-0.2847171781977812</v>
      </c>
      <c r="K46">
        <v>-0.1634527673623307</v>
      </c>
      <c r="L46">
        <v>-0.236211413863601</v>
      </c>
    </row>
    <row r="47" spans="1:15">
      <c r="A47" t="s">
        <v>11</v>
      </c>
      <c r="B47" t="s">
        <v>33</v>
      </c>
      <c r="C47" t="s">
        <v>114</v>
      </c>
      <c r="D47">
        <v>96</v>
      </c>
      <c r="E47">
        <v>181.5</v>
      </c>
      <c r="F47">
        <v>154772</v>
      </c>
      <c r="G47">
        <v>-18003.21890481845</v>
      </c>
      <c r="H47">
        <v>47.7270948790795</v>
      </c>
      <c r="I47">
        <v>172775.2189048184</v>
      </c>
      <c r="J47">
        <v>1.118476880694805</v>
      </c>
      <c r="K47">
        <v>-0.1204820858691732</v>
      </c>
      <c r="L47">
        <v>0.6228932940692139</v>
      </c>
      <c r="M47">
        <v>0.03875730389863689</v>
      </c>
      <c r="N47">
        <v>3.720701174269142</v>
      </c>
      <c r="O47">
        <v>242672.0428778639</v>
      </c>
    </row>
    <row r="48" spans="1:15">
      <c r="A48" t="s">
        <v>11</v>
      </c>
      <c r="B48" t="s">
        <v>34</v>
      </c>
      <c r="C48" t="s">
        <v>93</v>
      </c>
      <c r="D48">
        <v>27</v>
      </c>
      <c r="E48">
        <v>45.25</v>
      </c>
      <c r="F48">
        <v>2715</v>
      </c>
      <c r="G48">
        <v>-45878.0303169802</v>
      </c>
      <c r="H48">
        <v>7.62637043474111</v>
      </c>
      <c r="I48">
        <v>48593.0303169802</v>
      </c>
      <c r="J48">
        <v>0.2054489770500491</v>
      </c>
      <c r="K48">
        <v>-0.253675876258848</v>
      </c>
      <c r="L48">
        <v>0.02179903572649025</v>
      </c>
    </row>
    <row r="49" spans="1:15">
      <c r="A49" t="s">
        <v>11</v>
      </c>
      <c r="B49" t="s">
        <v>34</v>
      </c>
      <c r="C49" t="s">
        <v>122</v>
      </c>
      <c r="D49">
        <v>82</v>
      </c>
      <c r="E49">
        <v>130</v>
      </c>
      <c r="F49">
        <v>5624</v>
      </c>
      <c r="G49">
        <v>-141954.8328145325</v>
      </c>
      <c r="H49">
        <v>15.7356435425471</v>
      </c>
      <c r="I49">
        <v>147578.8328145325</v>
      </c>
      <c r="J49">
        <v>0.3900838615389808</v>
      </c>
      <c r="K49">
        <v>-0.7127582106270698</v>
      </c>
      <c r="L49">
        <v>-0.05105296732743947</v>
      </c>
    </row>
    <row r="50" spans="1:15">
      <c r="A50" t="s">
        <v>11</v>
      </c>
      <c r="B50" t="s">
        <v>34</v>
      </c>
      <c r="C50" t="s">
        <v>118</v>
      </c>
      <c r="D50">
        <v>22</v>
      </c>
      <c r="E50">
        <v>56.5</v>
      </c>
      <c r="F50">
        <v>0</v>
      </c>
      <c r="G50">
        <v>-39594.3209990209</v>
      </c>
      <c r="H50">
        <v>25.8437092431224</v>
      </c>
      <c r="I50">
        <v>39594.3209990209</v>
      </c>
      <c r="J50">
        <v>0.6202279839802082</v>
      </c>
      <c r="K50">
        <v>-0.2236505229249504</v>
      </c>
      <c r="L50">
        <v>0.2826765812181448</v>
      </c>
      <c r="M50">
        <v>0.01758853766385544</v>
      </c>
      <c r="N50">
        <v>0.3869478286048197</v>
      </c>
      <c r="O50">
        <v>25237.56024914584</v>
      </c>
    </row>
    <row r="51" spans="1:15">
      <c r="A51" t="s">
        <v>11</v>
      </c>
      <c r="B51" t="s">
        <v>34</v>
      </c>
      <c r="C51" t="s">
        <v>59</v>
      </c>
      <c r="D51">
        <v>37</v>
      </c>
      <c r="E51">
        <v>0</v>
      </c>
      <c r="F51">
        <v>50580</v>
      </c>
      <c r="G51">
        <v>-16010.44895289875</v>
      </c>
      <c r="H51">
        <v>-51.5583071820215</v>
      </c>
      <c r="I51">
        <v>66590.44895289875</v>
      </c>
      <c r="J51">
        <v>-1.142089325090343</v>
      </c>
      <c r="K51">
        <v>-0.1109600633038464</v>
      </c>
      <c r="L51">
        <v>-0.7296376203757445</v>
      </c>
    </row>
    <row r="52" spans="1:15">
      <c r="A52" t="s">
        <v>11</v>
      </c>
      <c r="B52" t="s">
        <v>34</v>
      </c>
      <c r="C52" t="s">
        <v>123</v>
      </c>
      <c r="D52">
        <v>23</v>
      </c>
      <c r="E52">
        <v>48.75</v>
      </c>
      <c r="F52">
        <v>2817</v>
      </c>
      <c r="G52">
        <v>-38577.06286261275</v>
      </c>
      <c r="H52">
        <v>16.7002414814461</v>
      </c>
      <c r="I52">
        <v>41394.06286261275</v>
      </c>
      <c r="J52">
        <v>0.4120461788341575</v>
      </c>
      <c r="K52">
        <v>-0.2187897737349551</v>
      </c>
      <c r="L52">
        <v>0.1597117978065125</v>
      </c>
    </row>
    <row r="53" spans="1:15">
      <c r="A53" t="s">
        <v>11</v>
      </c>
      <c r="B53" t="s">
        <v>35</v>
      </c>
      <c r="C53" t="s">
        <v>60</v>
      </c>
      <c r="D53">
        <v>26</v>
      </c>
      <c r="E53">
        <v>39</v>
      </c>
      <c r="F53">
        <v>0</v>
      </c>
      <c r="G53">
        <v>-46793.2884533883</v>
      </c>
      <c r="H53">
        <v>2.76983819641735</v>
      </c>
      <c r="I53">
        <v>46793.2884533883</v>
      </c>
      <c r="J53">
        <v>0.0948736817160529</v>
      </c>
      <c r="K53">
        <v>-0.2580492403893044</v>
      </c>
      <c r="L53">
        <v>-0.04629548712609004</v>
      </c>
    </row>
    <row r="54" spans="1:15">
      <c r="A54" t="s">
        <v>11</v>
      </c>
      <c r="B54" t="s">
        <v>35</v>
      </c>
      <c r="C54" t="s">
        <v>124</v>
      </c>
      <c r="D54">
        <v>67</v>
      </c>
      <c r="E54">
        <v>0</v>
      </c>
      <c r="F54">
        <v>40932</v>
      </c>
      <c r="G54">
        <v>-79650.7048606545</v>
      </c>
      <c r="H54">
        <v>-93.36234003230901</v>
      </c>
      <c r="I54">
        <v>120582.7048606545</v>
      </c>
      <c r="J54">
        <v>-2.093898775071073</v>
      </c>
      <c r="K54">
        <v>-0.4150513369769877</v>
      </c>
      <c r="L54">
        <v>-1.422359799833439</v>
      </c>
    </row>
    <row r="55" spans="1:15">
      <c r="A55" t="s">
        <v>11</v>
      </c>
      <c r="B55" t="s">
        <v>35</v>
      </c>
      <c r="C55" t="s">
        <v>125</v>
      </c>
      <c r="D55">
        <v>24</v>
      </c>
      <c r="E55">
        <v>53.5</v>
      </c>
      <c r="F55">
        <v>279994</v>
      </c>
      <c r="G55">
        <v>236800.1952737955</v>
      </c>
      <c r="H55">
        <v>20.0567737197699</v>
      </c>
      <c r="I55">
        <v>43193.80472620449</v>
      </c>
      <c r="J55">
        <v>0.4884689276881498</v>
      </c>
      <c r="K55">
        <v>1.097041219916228</v>
      </c>
      <c r="L55">
        <v>0.7318978445793811</v>
      </c>
      <c r="M55">
        <v>0.04553972157865037</v>
      </c>
      <c r="N55">
        <v>1.092953317887609</v>
      </c>
      <c r="O55">
        <v>71284.73962277404</v>
      </c>
    </row>
    <row r="56" spans="1:15">
      <c r="A56" t="s">
        <v>11</v>
      </c>
      <c r="B56" t="s">
        <v>35</v>
      </c>
      <c r="C56" t="s">
        <v>118</v>
      </c>
      <c r="D56">
        <v>75</v>
      </c>
      <c r="E56">
        <v>84</v>
      </c>
      <c r="F56">
        <v>0</v>
      </c>
      <c r="G56">
        <v>-134980.6397693895</v>
      </c>
      <c r="H56">
        <v>-20.5100821257192</v>
      </c>
      <c r="I56">
        <v>134980.6397693895</v>
      </c>
      <c r="J56">
        <v>-0.4351720255189994</v>
      </c>
      <c r="K56">
        <v>-0.6794335293276433</v>
      </c>
      <c r="L56">
        <v>-0.532876627042457</v>
      </c>
    </row>
    <row r="57" spans="1:15">
      <c r="A57" t="s">
        <v>11</v>
      </c>
      <c r="B57" t="s">
        <v>35</v>
      </c>
      <c r="C57" t="s">
        <v>62</v>
      </c>
      <c r="D57">
        <v>57</v>
      </c>
      <c r="E57">
        <v>42.25</v>
      </c>
      <c r="F57">
        <v>26103</v>
      </c>
      <c r="G57">
        <v>-76482.286224736</v>
      </c>
      <c r="H57">
        <v>-37.1776624155465</v>
      </c>
      <c r="I57">
        <v>102585.286224736</v>
      </c>
      <c r="J57">
        <v>-0.8146655658906926</v>
      </c>
      <c r="K57">
        <v>-0.3999117300602161</v>
      </c>
      <c r="L57">
        <v>-0.648764031558502</v>
      </c>
    </row>
    <row r="58" spans="1:15">
      <c r="A58" t="s">
        <v>11</v>
      </c>
      <c r="B58" t="s">
        <v>35</v>
      </c>
      <c r="C58" t="s">
        <v>126</v>
      </c>
      <c r="D58">
        <v>7</v>
      </c>
      <c r="E58">
        <v>13.25</v>
      </c>
      <c r="F58">
        <v>0</v>
      </c>
      <c r="G58">
        <v>-12598.193045143</v>
      </c>
      <c r="H58">
        <v>3.49572566826621</v>
      </c>
      <c r="I58">
        <v>12598.193045143</v>
      </c>
      <c r="J58">
        <v>0.1114009521304339</v>
      </c>
      <c r="K58">
        <v>-0.09465533243362224</v>
      </c>
      <c r="L58">
        <v>0.02897843830481142</v>
      </c>
    </row>
    <row r="59" spans="1:15">
      <c r="A59" t="s">
        <v>11</v>
      </c>
      <c r="B59" t="s">
        <v>35</v>
      </c>
      <c r="C59" t="s">
        <v>127</v>
      </c>
      <c r="D59">
        <v>10</v>
      </c>
      <c r="E59">
        <v>0</v>
      </c>
      <c r="F59">
        <v>0</v>
      </c>
      <c r="G59">
        <v>-17997.4186359186</v>
      </c>
      <c r="H59">
        <v>-13.9346776167626</v>
      </c>
      <c r="I59">
        <v>17997.4186359186</v>
      </c>
      <c r="J59">
        <v>-0.2854608201076835</v>
      </c>
      <c r="K59">
        <v>-0.120454370531888</v>
      </c>
      <c r="L59">
        <v>-0.2194582402773653</v>
      </c>
    </row>
    <row r="60" spans="1:15">
      <c r="A60" t="s">
        <v>11</v>
      </c>
      <c r="B60" t="s">
        <v>36</v>
      </c>
      <c r="C60" t="s">
        <v>128</v>
      </c>
      <c r="D60">
        <v>26</v>
      </c>
      <c r="E60">
        <v>94.5</v>
      </c>
      <c r="F60">
        <v>0</v>
      </c>
      <c r="G60">
        <v>-46793.2884533883</v>
      </c>
      <c r="H60">
        <v>58.2698381964174</v>
      </c>
      <c r="I60">
        <v>46793.2884533883</v>
      </c>
      <c r="J60">
        <v>1.358517901476234</v>
      </c>
      <c r="K60">
        <v>-0.2580492403893044</v>
      </c>
      <c r="L60">
        <v>0.7118910447300187</v>
      </c>
      <c r="M60">
        <v>0.04429487012626857</v>
      </c>
      <c r="N60">
        <v>1.151666623282983</v>
      </c>
      <c r="O60">
        <v>75114.14625799142</v>
      </c>
    </row>
    <row r="61" spans="1:15">
      <c r="A61" t="s">
        <v>11</v>
      </c>
      <c r="B61" t="s">
        <v>36</v>
      </c>
      <c r="C61" t="s">
        <v>129</v>
      </c>
      <c r="D61">
        <v>7</v>
      </c>
      <c r="E61">
        <v>0</v>
      </c>
      <c r="F61">
        <v>0</v>
      </c>
      <c r="G61">
        <v>-12598.193045143</v>
      </c>
      <c r="H61">
        <v>-9.754274331733789</v>
      </c>
      <c r="I61">
        <v>12598.193045143</v>
      </c>
      <c r="J61">
        <v>-0.1902798751096091</v>
      </c>
      <c r="K61">
        <v>-0.09465533243362224</v>
      </c>
      <c r="L61">
        <v>-0.1520300580392144</v>
      </c>
    </row>
    <row r="62" spans="1:15">
      <c r="A62" t="s">
        <v>11</v>
      </c>
      <c r="B62" t="s">
        <v>37</v>
      </c>
      <c r="C62" t="s">
        <v>118</v>
      </c>
      <c r="D62">
        <v>16</v>
      </c>
      <c r="E62">
        <v>42.75</v>
      </c>
      <c r="F62">
        <v>0</v>
      </c>
      <c r="G62">
        <v>-28795.86981746975</v>
      </c>
      <c r="H62">
        <v>20.4545158131799</v>
      </c>
      <c r="I62">
        <v>28795.86981746975</v>
      </c>
      <c r="J62">
        <v>0.4975248645763093</v>
      </c>
      <c r="K62">
        <v>-0.1720524467284192</v>
      </c>
      <c r="L62">
        <v>0.2296939400544179</v>
      </c>
      <c r="M62">
        <v>0.01429188261155877</v>
      </c>
      <c r="N62">
        <v>0.2286701217849403</v>
      </c>
      <c r="O62">
        <v>14914.35162340917</v>
      </c>
    </row>
    <row r="63" spans="1:15">
      <c r="A63" t="s">
        <v>11</v>
      </c>
      <c r="B63" t="s">
        <v>37</v>
      </c>
      <c r="C63" t="s">
        <v>130</v>
      </c>
      <c r="D63">
        <v>39</v>
      </c>
      <c r="E63">
        <v>43.5</v>
      </c>
      <c r="F63">
        <v>0</v>
      </c>
      <c r="G63">
        <v>-70189.93268008249</v>
      </c>
      <c r="H63">
        <v>-10.8452427053739</v>
      </c>
      <c r="I63">
        <v>70189.93268008249</v>
      </c>
      <c r="J63">
        <v>-0.2151194405022486</v>
      </c>
      <c r="K63">
        <v>-0.3698450721484555</v>
      </c>
      <c r="L63">
        <v>-0.2770096931607314</v>
      </c>
    </row>
    <row r="64" spans="1:15">
      <c r="A64" t="s">
        <v>11</v>
      </c>
      <c r="B64" t="s">
        <v>37</v>
      </c>
      <c r="C64" t="s">
        <v>131</v>
      </c>
      <c r="D64">
        <v>85</v>
      </c>
      <c r="E64">
        <v>0</v>
      </c>
      <c r="F64">
        <v>159407</v>
      </c>
      <c r="G64">
        <v>6428.94159469195</v>
      </c>
      <c r="H64">
        <v>-118.444759742482</v>
      </c>
      <c r="I64">
        <v>152978.0584053081</v>
      </c>
      <c r="J64">
        <v>-2.664984445059522</v>
      </c>
      <c r="K64">
        <v>-0.003738262342572733</v>
      </c>
      <c r="L64">
        <v>-1.600485971972742</v>
      </c>
    </row>
    <row r="65" spans="1:15">
      <c r="A65" t="s">
        <v>11</v>
      </c>
      <c r="B65" t="s">
        <v>37</v>
      </c>
      <c r="C65" t="s">
        <v>96</v>
      </c>
      <c r="D65">
        <v>5</v>
      </c>
      <c r="E65">
        <v>4.75</v>
      </c>
      <c r="F65">
        <v>0</v>
      </c>
      <c r="G65">
        <v>-8998.709317959299</v>
      </c>
      <c r="H65">
        <v>-2.21733880838128</v>
      </c>
      <c r="I65">
        <v>8998.709317959299</v>
      </c>
      <c r="J65">
        <v>-0.01867618125754487</v>
      </c>
      <c r="K65">
        <v>-0.07745597370144526</v>
      </c>
      <c r="L65">
        <v>-0.04218809823510503</v>
      </c>
    </row>
    <row r="66" spans="1:15">
      <c r="A66" t="s">
        <v>11</v>
      </c>
      <c r="B66" t="s">
        <v>37</v>
      </c>
      <c r="C66" t="s">
        <v>132</v>
      </c>
      <c r="D66">
        <v>10</v>
      </c>
      <c r="E66">
        <v>11.75</v>
      </c>
      <c r="F66">
        <v>0</v>
      </c>
      <c r="G66">
        <v>-17997.4186359186</v>
      </c>
      <c r="H66">
        <v>-2.18467761676256</v>
      </c>
      <c r="I66">
        <v>17997.4186359186</v>
      </c>
      <c r="J66">
        <v>-0.01793253934764442</v>
      </c>
      <c r="K66">
        <v>-0.120454370531888</v>
      </c>
      <c r="L66">
        <v>-0.05894127182134185</v>
      </c>
    </row>
    <row r="67" spans="1:15">
      <c r="A67" t="s">
        <v>11</v>
      </c>
      <c r="B67" t="s">
        <v>38</v>
      </c>
      <c r="C67" t="s">
        <v>62</v>
      </c>
      <c r="D67">
        <v>76</v>
      </c>
      <c r="E67">
        <v>68</v>
      </c>
      <c r="F67">
        <v>0</v>
      </c>
      <c r="G67">
        <v>-136780.3816329815</v>
      </c>
      <c r="H67">
        <v>-37.9035498873955</v>
      </c>
      <c r="I67">
        <v>136780.3816329815</v>
      </c>
      <c r="J67">
        <v>-0.8311928363050768</v>
      </c>
      <c r="K67">
        <v>-0.6880332086937326</v>
      </c>
      <c r="L67">
        <v>-0.7739289852605391</v>
      </c>
    </row>
    <row r="68" spans="1:15">
      <c r="A68" t="s">
        <v>11</v>
      </c>
      <c r="B68" t="s">
        <v>38</v>
      </c>
      <c r="C68" t="s">
        <v>133</v>
      </c>
      <c r="D68">
        <v>19</v>
      </c>
      <c r="E68">
        <v>11.5</v>
      </c>
      <c r="F68">
        <v>24300</v>
      </c>
      <c r="G68">
        <v>-9895.095408245301</v>
      </c>
      <c r="H68">
        <v>-14.9758874718488</v>
      </c>
      <c r="I68">
        <v>34195.0954082453</v>
      </c>
      <c r="J68">
        <v>-0.3091674654218639</v>
      </c>
      <c r="K68">
        <v>-0.08173916181893266</v>
      </c>
      <c r="L68">
        <v>-0.2181961439806914</v>
      </c>
    </row>
    <row r="69" spans="1:15">
      <c r="A69" t="s">
        <v>11</v>
      </c>
      <c r="B69" t="s">
        <v>38</v>
      </c>
      <c r="C69" t="s">
        <v>118</v>
      </c>
      <c r="D69">
        <v>37</v>
      </c>
      <c r="E69">
        <v>10</v>
      </c>
      <c r="F69">
        <v>13403</v>
      </c>
      <c r="G69">
        <v>-53187.4489528985</v>
      </c>
      <c r="H69">
        <v>-41.5583071820215</v>
      </c>
      <c r="I69">
        <v>66590.4489528985</v>
      </c>
      <c r="J69">
        <v>-0.9144056818903109</v>
      </c>
      <c r="K69">
        <v>-0.2886023609359109</v>
      </c>
      <c r="L69">
        <v>-0.6640843535085509</v>
      </c>
    </row>
    <row r="70" spans="1:15">
      <c r="A70" t="s">
        <v>11</v>
      </c>
      <c r="B70" t="s">
        <v>39</v>
      </c>
      <c r="C70" t="s">
        <v>62</v>
      </c>
      <c r="D70">
        <v>53</v>
      </c>
      <c r="E70">
        <v>34.5</v>
      </c>
      <c r="F70">
        <v>286196</v>
      </c>
      <c r="G70">
        <v>190809.6812296315</v>
      </c>
      <c r="H70">
        <v>-39.3537913688415</v>
      </c>
      <c r="I70">
        <v>95386.3187703685</v>
      </c>
      <c r="J70">
        <v>-0.8642124627066206</v>
      </c>
      <c r="K70">
        <v>0.8772854412335725</v>
      </c>
      <c r="L70">
        <v>-0.1676133011305433</v>
      </c>
    </row>
    <row r="71" spans="1:15">
      <c r="A71" t="s">
        <v>11</v>
      </c>
      <c r="B71" t="s">
        <v>39</v>
      </c>
      <c r="C71" t="s">
        <v>63</v>
      </c>
      <c r="D71">
        <v>18</v>
      </c>
      <c r="E71">
        <v>71.5</v>
      </c>
      <c r="F71">
        <v>0</v>
      </c>
      <c r="G71">
        <v>-32395.3535446535</v>
      </c>
      <c r="H71">
        <v>46.4175802898274</v>
      </c>
      <c r="I71">
        <v>32395.3535446535</v>
      </c>
      <c r="J71">
        <v>1.088661375444354</v>
      </c>
      <c r="K71">
        <v>-0.1892518054605964</v>
      </c>
      <c r="L71">
        <v>0.5774961030823738</v>
      </c>
      <c r="M71">
        <v>0.03593262631104046</v>
      </c>
      <c r="N71">
        <v>0.6467872735987282</v>
      </c>
      <c r="O71">
        <v>42184.84141566097</v>
      </c>
    </row>
  </sheetData>
  <conditionalFormatting sqref="O2:O70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1"/>
  <sheetViews>
    <sheetView workbookViewId="0"/>
  </sheetViews>
  <sheetFormatPr defaultRowHeight="15"/>
  <cols>
    <col min="1" max="1" width="6.7109375" customWidth="1"/>
    <col min="2" max="2" width="45.7109375" customWidth="1"/>
    <col min="3" max="3" width="54.7109375" customWidth="1"/>
    <col min="4" max="4" width="18.7109375" customWidth="1"/>
    <col min="5" max="5" width="23.7109375" customWidth="1"/>
    <col min="6" max="6" width="10.7109375" customWidth="1"/>
    <col min="7" max="9" width="18.7109375" customWidth="1"/>
    <col min="10" max="10" width="20.7109375" customWidth="1"/>
    <col min="11" max="11" width="21.7109375" customWidth="1"/>
    <col min="12" max="13" width="20.7109375" customWidth="1"/>
    <col min="14" max="14" width="19.7109375" customWidth="1"/>
    <col min="15" max="15" width="18.7109375" customWidth="1"/>
  </cols>
  <sheetData>
    <row r="1" spans="1:1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>
      <c r="A2" t="s">
        <v>12</v>
      </c>
      <c r="B2" t="s">
        <v>27</v>
      </c>
      <c r="C2" t="s">
        <v>103</v>
      </c>
      <c r="D2">
        <v>9</v>
      </c>
      <c r="E2">
        <v>16.6</v>
      </c>
      <c r="F2">
        <v>0</v>
      </c>
      <c r="G2">
        <v>-1451.129006963635</v>
      </c>
      <c r="H2">
        <v>8.296570454230221</v>
      </c>
      <c r="I2">
        <v>1451.129006963635</v>
      </c>
      <c r="J2">
        <v>0.4179026831158408</v>
      </c>
      <c r="K2">
        <v>-0.1234476299788476</v>
      </c>
      <c r="L2">
        <v>0.2013625578779655</v>
      </c>
    </row>
    <row r="3" spans="1:15">
      <c r="A3" t="s">
        <v>12</v>
      </c>
      <c r="B3" t="s">
        <v>27</v>
      </c>
      <c r="C3" t="s">
        <v>104</v>
      </c>
      <c r="D3">
        <v>183</v>
      </c>
      <c r="E3">
        <v>246.6</v>
      </c>
      <c r="F3">
        <v>190214</v>
      </c>
      <c r="G3">
        <v>160707.7101917395</v>
      </c>
      <c r="H3">
        <v>77.7635992360144</v>
      </c>
      <c r="I3">
        <v>29506.28980826051</v>
      </c>
      <c r="J3">
        <v>2.749910480905895</v>
      </c>
      <c r="K3">
        <v>5.756291161770593</v>
      </c>
      <c r="L3">
        <v>3.952462753251774</v>
      </c>
      <c r="M3">
        <v>0.4545319543028048</v>
      </c>
      <c r="N3">
        <v>83.17934763741327</v>
      </c>
      <c r="O3">
        <v>251849.6051675997</v>
      </c>
    </row>
    <row r="4" spans="1:15">
      <c r="A4" t="s">
        <v>12</v>
      </c>
      <c r="B4" t="s">
        <v>27</v>
      </c>
      <c r="C4" t="s">
        <v>89</v>
      </c>
      <c r="D4">
        <v>6</v>
      </c>
      <c r="E4">
        <v>2</v>
      </c>
      <c r="F4">
        <v>0</v>
      </c>
      <c r="G4">
        <v>-967.419337975755</v>
      </c>
      <c r="H4">
        <v>-3.53561969717985</v>
      </c>
      <c r="I4">
        <v>967.419337975755</v>
      </c>
      <c r="J4">
        <v>0.02069612078107161</v>
      </c>
      <c r="K4">
        <v>-0.1059087371331281</v>
      </c>
      <c r="L4">
        <v>-0.02994582238460826</v>
      </c>
    </row>
    <row r="5" spans="1:15">
      <c r="A5" t="s">
        <v>12</v>
      </c>
      <c r="B5" t="s">
        <v>27</v>
      </c>
      <c r="C5" t="s">
        <v>41</v>
      </c>
      <c r="D5">
        <v>8</v>
      </c>
      <c r="E5">
        <v>0</v>
      </c>
      <c r="F5">
        <v>0</v>
      </c>
      <c r="G5">
        <v>-1289.89245063434</v>
      </c>
      <c r="H5">
        <v>-7.38082626290647</v>
      </c>
      <c r="I5">
        <v>1289.89245063434</v>
      </c>
      <c r="J5">
        <v>-0.1083874437910662</v>
      </c>
      <c r="K5">
        <v>-0.1176013323636077</v>
      </c>
      <c r="L5">
        <v>-0.1120729992200828</v>
      </c>
    </row>
    <row r="6" spans="1:15">
      <c r="A6" t="s">
        <v>12</v>
      </c>
      <c r="B6" t="s">
        <v>27</v>
      </c>
      <c r="C6" t="s">
        <v>42</v>
      </c>
      <c r="D6">
        <v>16</v>
      </c>
      <c r="E6">
        <v>0</v>
      </c>
      <c r="F6">
        <v>0</v>
      </c>
      <c r="G6">
        <v>-2579.78490126868</v>
      </c>
      <c r="H6">
        <v>-14.7616525258129</v>
      </c>
      <c r="I6">
        <v>2579.78490126868</v>
      </c>
      <c r="J6">
        <v>-0.3561617433555357</v>
      </c>
      <c r="K6">
        <v>-0.1643717132855262</v>
      </c>
      <c r="L6">
        <v>-0.2794457313275319</v>
      </c>
    </row>
    <row r="7" spans="1:15">
      <c r="A7" t="s">
        <v>12</v>
      </c>
      <c r="B7" t="s">
        <v>27</v>
      </c>
      <c r="C7" t="s">
        <v>137</v>
      </c>
      <c r="D7">
        <v>12</v>
      </c>
      <c r="E7">
        <v>10.8</v>
      </c>
      <c r="F7">
        <v>0</v>
      </c>
      <c r="G7">
        <v>-1934.83867595151</v>
      </c>
      <c r="H7">
        <v>-0.271239394359709</v>
      </c>
      <c r="I7">
        <v>1934.83867595151</v>
      </c>
      <c r="J7">
        <v>0.1302813507042062</v>
      </c>
      <c r="K7">
        <v>-0.1409865228245669</v>
      </c>
      <c r="L7">
        <v>0.02177420129269692</v>
      </c>
    </row>
    <row r="8" spans="1:15">
      <c r="A8" t="s">
        <v>12</v>
      </c>
      <c r="B8" t="s">
        <v>27</v>
      </c>
      <c r="C8" t="s">
        <v>138</v>
      </c>
      <c r="D8">
        <v>16</v>
      </c>
      <c r="E8">
        <v>10</v>
      </c>
      <c r="F8">
        <v>0</v>
      </c>
      <c r="G8">
        <v>-2579.78490126868</v>
      </c>
      <c r="H8">
        <v>-4.76165252581291</v>
      </c>
      <c r="I8">
        <v>2579.78490126868</v>
      </c>
      <c r="J8">
        <v>-0.0204617949504361</v>
      </c>
      <c r="K8">
        <v>-0.1643717132855262</v>
      </c>
      <c r="L8">
        <v>-0.07802576228447217</v>
      </c>
    </row>
    <row r="9" spans="1:15">
      <c r="A9" t="s">
        <v>12</v>
      </c>
      <c r="B9" t="s">
        <v>28</v>
      </c>
      <c r="C9" t="s">
        <v>68</v>
      </c>
      <c r="D9">
        <v>27</v>
      </c>
      <c r="E9">
        <v>4.4</v>
      </c>
      <c r="F9">
        <v>0</v>
      </c>
      <c r="G9">
        <v>-4353.387020890895</v>
      </c>
      <c r="H9">
        <v>-20.5102886373093</v>
      </c>
      <c r="I9">
        <v>4353.387020890895</v>
      </c>
      <c r="J9">
        <v>-0.5491434279584394</v>
      </c>
      <c r="K9">
        <v>-0.2286809870531641</v>
      </c>
      <c r="L9">
        <v>-0.4209584515963293</v>
      </c>
    </row>
    <row r="10" spans="1:15">
      <c r="A10" t="s">
        <v>12</v>
      </c>
      <c r="B10" t="s">
        <v>28</v>
      </c>
      <c r="C10" t="s">
        <v>45</v>
      </c>
      <c r="D10">
        <v>12</v>
      </c>
      <c r="E10">
        <v>0</v>
      </c>
      <c r="F10">
        <v>0</v>
      </c>
      <c r="G10">
        <v>-1934.83867595151</v>
      </c>
      <c r="H10">
        <v>-11.0712393943597</v>
      </c>
      <c r="I10">
        <v>1934.83867595151</v>
      </c>
      <c r="J10">
        <v>-0.2322745935733015</v>
      </c>
      <c r="K10">
        <v>-0.1409865228245669</v>
      </c>
      <c r="L10">
        <v>-0.1957593652738076</v>
      </c>
    </row>
    <row r="11" spans="1:15">
      <c r="A11" t="s">
        <v>12</v>
      </c>
      <c r="B11" t="s">
        <v>64</v>
      </c>
      <c r="C11" t="s">
        <v>139</v>
      </c>
      <c r="D11">
        <v>57</v>
      </c>
      <c r="E11">
        <v>26.8</v>
      </c>
      <c r="F11">
        <v>0</v>
      </c>
      <c r="G11">
        <v>-9190.483710769649</v>
      </c>
      <c r="H11">
        <v>-25.7883871232086</v>
      </c>
      <c r="I11">
        <v>9190.483710769649</v>
      </c>
      <c r="J11">
        <v>-0.7263291668977825</v>
      </c>
      <c r="K11">
        <v>-0.4040699155103578</v>
      </c>
      <c r="L11">
        <v>-0.5974254663428126</v>
      </c>
    </row>
    <row r="12" spans="1:15">
      <c r="A12" t="s">
        <v>12</v>
      </c>
      <c r="B12" t="s">
        <v>29</v>
      </c>
      <c r="C12" t="s">
        <v>140</v>
      </c>
      <c r="D12">
        <v>9</v>
      </c>
      <c r="E12">
        <v>0</v>
      </c>
      <c r="F12">
        <v>0</v>
      </c>
      <c r="G12">
        <v>-1451.129006963635</v>
      </c>
      <c r="H12">
        <v>-8.303429545769781</v>
      </c>
      <c r="I12">
        <v>1451.129006963635</v>
      </c>
      <c r="J12">
        <v>-0.1393592312366251</v>
      </c>
      <c r="K12">
        <v>-0.1234476299788476</v>
      </c>
      <c r="L12">
        <v>-0.1329945907335141</v>
      </c>
    </row>
    <row r="13" spans="1:15">
      <c r="A13" t="s">
        <v>12</v>
      </c>
      <c r="B13" t="s">
        <v>65</v>
      </c>
      <c r="C13" t="s">
        <v>141</v>
      </c>
      <c r="D13">
        <v>9</v>
      </c>
      <c r="E13">
        <v>3.4</v>
      </c>
      <c r="F13">
        <v>0</v>
      </c>
      <c r="G13">
        <v>-1451.129006963635</v>
      </c>
      <c r="H13">
        <v>-4.90342954576981</v>
      </c>
      <c r="I13">
        <v>1451.129006963635</v>
      </c>
      <c r="J13">
        <v>-0.0252212487788921</v>
      </c>
      <c r="K13">
        <v>-0.1234476299788476</v>
      </c>
      <c r="L13">
        <v>-0.06451180125887429</v>
      </c>
    </row>
    <row r="14" spans="1:15">
      <c r="A14" t="s">
        <v>12</v>
      </c>
      <c r="B14" t="s">
        <v>65</v>
      </c>
      <c r="C14" t="s">
        <v>73</v>
      </c>
      <c r="D14">
        <v>12</v>
      </c>
      <c r="E14">
        <v>2.2</v>
      </c>
      <c r="F14">
        <v>0</v>
      </c>
      <c r="G14">
        <v>-1934.83867595151</v>
      </c>
      <c r="H14">
        <v>-8.87123939435971</v>
      </c>
      <c r="I14">
        <v>1934.83867595151</v>
      </c>
      <c r="J14">
        <v>-0.1584206049241798</v>
      </c>
      <c r="K14">
        <v>-0.1409865228245669</v>
      </c>
      <c r="L14">
        <v>-0.1514469720843346</v>
      </c>
    </row>
    <row r="15" spans="1:15">
      <c r="A15" t="s">
        <v>12</v>
      </c>
      <c r="B15" t="s">
        <v>134</v>
      </c>
      <c r="C15" t="s">
        <v>142</v>
      </c>
      <c r="D15">
        <v>116</v>
      </c>
      <c r="E15">
        <v>3.2</v>
      </c>
      <c r="F15">
        <v>0</v>
      </c>
      <c r="G15">
        <v>-18703.44053419795</v>
      </c>
      <c r="H15">
        <v>-103.821980812144</v>
      </c>
      <c r="I15">
        <v>18703.44053419795</v>
      </c>
      <c r="J15">
        <v>-3.345916504421797</v>
      </c>
      <c r="K15">
        <v>-0.7490014748095086</v>
      </c>
      <c r="L15">
        <v>-2.307150492576882</v>
      </c>
    </row>
    <row r="16" spans="1:15">
      <c r="A16" t="s">
        <v>12</v>
      </c>
      <c r="B16" t="s">
        <v>135</v>
      </c>
      <c r="C16" t="s">
        <v>143</v>
      </c>
      <c r="D16">
        <v>52</v>
      </c>
      <c r="E16">
        <v>0</v>
      </c>
      <c r="F16">
        <v>9278</v>
      </c>
      <c r="G16">
        <v>893.699070876795</v>
      </c>
      <c r="H16">
        <v>-47.9753707088921</v>
      </c>
      <c r="I16">
        <v>8384.300929123205</v>
      </c>
      <c r="J16">
        <v>-1.471146091395657</v>
      </c>
      <c r="K16">
        <v>-0.03842619866255882</v>
      </c>
      <c r="L16">
        <v>-0.898058134302418</v>
      </c>
    </row>
    <row r="17" spans="1:15">
      <c r="A17" t="s">
        <v>12</v>
      </c>
      <c r="B17" t="s">
        <v>135</v>
      </c>
      <c r="C17" t="s">
        <v>144</v>
      </c>
      <c r="D17">
        <v>44</v>
      </c>
      <c r="E17">
        <v>0</v>
      </c>
      <c r="F17">
        <v>0</v>
      </c>
      <c r="G17">
        <v>-7094.40847848885</v>
      </c>
      <c r="H17">
        <v>-40.5945444459856</v>
      </c>
      <c r="I17">
        <v>7094.40847848885</v>
      </c>
      <c r="J17">
        <v>-1.223371791831185</v>
      </c>
      <c r="K17">
        <v>-0.3280680465122404</v>
      </c>
      <c r="L17">
        <v>-0.8652502937036074</v>
      </c>
    </row>
    <row r="18" spans="1:15">
      <c r="A18" t="s">
        <v>12</v>
      </c>
      <c r="B18" t="s">
        <v>135</v>
      </c>
      <c r="C18" t="s">
        <v>145</v>
      </c>
      <c r="D18">
        <v>35</v>
      </c>
      <c r="E18">
        <v>0</v>
      </c>
      <c r="F18">
        <v>0</v>
      </c>
      <c r="G18">
        <v>-5643.27947152525</v>
      </c>
      <c r="H18">
        <v>-32.2911149002158</v>
      </c>
      <c r="I18">
        <v>5643.27947152525</v>
      </c>
      <c r="J18">
        <v>-0.9446257048211552</v>
      </c>
      <c r="K18">
        <v>-0.2754513679750832</v>
      </c>
      <c r="L18">
        <v>-0.6769559700827263</v>
      </c>
    </row>
    <row r="19" spans="1:15">
      <c r="A19" t="s">
        <v>12</v>
      </c>
      <c r="B19" t="s">
        <v>66</v>
      </c>
      <c r="C19" t="s">
        <v>81</v>
      </c>
      <c r="D19">
        <v>28</v>
      </c>
      <c r="E19">
        <v>0</v>
      </c>
      <c r="F19">
        <v>18710</v>
      </c>
      <c r="G19">
        <v>14195.3764227798</v>
      </c>
      <c r="H19">
        <v>-25.8328919201727</v>
      </c>
      <c r="I19">
        <v>4514.6235772202</v>
      </c>
      <c r="J19">
        <v>-0.7278231927022452</v>
      </c>
      <c r="K19">
        <v>0.4438810792372485</v>
      </c>
      <c r="L19">
        <v>-0.2591414839264476</v>
      </c>
    </row>
    <row r="20" spans="1:15">
      <c r="A20" t="s">
        <v>12</v>
      </c>
      <c r="B20" t="s">
        <v>31</v>
      </c>
      <c r="C20" t="s">
        <v>117</v>
      </c>
      <c r="D20">
        <v>14</v>
      </c>
      <c r="E20">
        <v>33</v>
      </c>
      <c r="F20">
        <v>0</v>
      </c>
      <c r="G20">
        <v>-2257.311788610095</v>
      </c>
      <c r="H20">
        <v>20.0835540399137</v>
      </c>
      <c r="I20">
        <v>2257.311788610095</v>
      </c>
      <c r="J20">
        <v>0.8135916612724111</v>
      </c>
      <c r="K20">
        <v>-0.1526791180550466</v>
      </c>
      <c r="L20">
        <v>0.427083349541428</v>
      </c>
      <c r="M20">
        <v>0.04911444879715667</v>
      </c>
      <c r="N20">
        <v>0.6876022831601935</v>
      </c>
      <c r="O20">
        <v>2081.915384586925</v>
      </c>
    </row>
    <row r="21" spans="1:15">
      <c r="A21" t="s">
        <v>12</v>
      </c>
      <c r="B21" t="s">
        <v>32</v>
      </c>
      <c r="C21" t="s">
        <v>118</v>
      </c>
      <c r="D21">
        <v>77</v>
      </c>
      <c r="E21">
        <v>64.8</v>
      </c>
      <c r="F21">
        <v>0</v>
      </c>
      <c r="G21">
        <v>-12415.2148373555</v>
      </c>
      <c r="H21">
        <v>-6.2404527804748</v>
      </c>
      <c r="I21">
        <v>12415.2148373555</v>
      </c>
      <c r="J21">
        <v>-0.07010511186958059</v>
      </c>
      <c r="K21">
        <v>-0.5209958678151542</v>
      </c>
      <c r="L21">
        <v>-0.25046141424781</v>
      </c>
    </row>
    <row r="22" spans="1:15">
      <c r="A22" t="s">
        <v>12</v>
      </c>
      <c r="B22" t="s">
        <v>88</v>
      </c>
      <c r="C22" t="s">
        <v>118</v>
      </c>
      <c r="D22">
        <v>32</v>
      </c>
      <c r="E22">
        <v>46.2</v>
      </c>
      <c r="F22">
        <v>0</v>
      </c>
      <c r="G22">
        <v>-5159.56980253735</v>
      </c>
      <c r="H22">
        <v>16.6766949483741</v>
      </c>
      <c r="I22">
        <v>5159.56980253735</v>
      </c>
      <c r="J22">
        <v>0.6992234191470822</v>
      </c>
      <c r="K22">
        <v>-0.2579124751293629</v>
      </c>
      <c r="L22">
        <v>0.3163690614365041</v>
      </c>
      <c r="M22">
        <v>0.03638234102456023</v>
      </c>
      <c r="N22">
        <v>1.164234912785928</v>
      </c>
      <c r="O22">
        <v>3525.058941140177</v>
      </c>
    </row>
    <row r="23" spans="1:15">
      <c r="A23" t="s">
        <v>12</v>
      </c>
      <c r="B23" t="s">
        <v>88</v>
      </c>
      <c r="C23" t="s">
        <v>133</v>
      </c>
      <c r="D23">
        <v>19</v>
      </c>
      <c r="E23">
        <v>39</v>
      </c>
      <c r="F23">
        <v>0</v>
      </c>
      <c r="G23">
        <v>-3063.494570256555</v>
      </c>
      <c r="H23">
        <v>21.4705376255971</v>
      </c>
      <c r="I23">
        <v>3063.494570256555</v>
      </c>
      <c r="J23">
        <v>0.8601526930876751</v>
      </c>
      <c r="K23">
        <v>-0.1819106061312456</v>
      </c>
      <c r="L23">
        <v>0.4433273734001068</v>
      </c>
      <c r="M23">
        <v>0.05098250635295581</v>
      </c>
      <c r="N23">
        <v>0.9686676207061603</v>
      </c>
      <c r="O23">
        <v>2932.922230610936</v>
      </c>
    </row>
    <row r="24" spans="1:15">
      <c r="A24" t="s">
        <v>12</v>
      </c>
      <c r="B24" t="s">
        <v>33</v>
      </c>
      <c r="C24" t="s">
        <v>118</v>
      </c>
      <c r="D24">
        <v>96</v>
      </c>
      <c r="E24">
        <v>66.2</v>
      </c>
      <c r="F24">
        <v>52725</v>
      </c>
      <c r="G24">
        <v>37246.29059238795</v>
      </c>
      <c r="H24">
        <v>-22.3699151548776</v>
      </c>
      <c r="I24">
        <v>15478.70940761205</v>
      </c>
      <c r="J24">
        <v>-0.6115710805584825</v>
      </c>
      <c r="K24">
        <v>1.279687223990509</v>
      </c>
      <c r="L24">
        <v>0.1449322412611139</v>
      </c>
    </row>
    <row r="25" spans="1:15">
      <c r="A25" t="s">
        <v>12</v>
      </c>
      <c r="B25" t="s">
        <v>33</v>
      </c>
      <c r="C25" t="s">
        <v>62</v>
      </c>
      <c r="D25">
        <v>18</v>
      </c>
      <c r="E25">
        <v>7.4</v>
      </c>
      <c r="F25">
        <v>4156</v>
      </c>
      <c r="G25">
        <v>1253.741986072735</v>
      </c>
      <c r="H25">
        <v>-9.20685909153956</v>
      </c>
      <c r="I25">
        <v>2902.258013927265</v>
      </c>
      <c r="J25">
        <v>-0.1696873564268808</v>
      </c>
      <c r="K25">
        <v>-0.02537135499425848</v>
      </c>
      <c r="L25">
        <v>-0.1119609558538319</v>
      </c>
    </row>
    <row r="26" spans="1:15">
      <c r="A26" t="s">
        <v>12</v>
      </c>
      <c r="B26" t="s">
        <v>34</v>
      </c>
      <c r="C26" t="s">
        <v>122</v>
      </c>
      <c r="D26">
        <v>8</v>
      </c>
      <c r="E26">
        <v>8</v>
      </c>
      <c r="F26">
        <v>0</v>
      </c>
      <c r="G26">
        <v>-1289.89245063434</v>
      </c>
      <c r="H26">
        <v>0.619173737093525</v>
      </c>
      <c r="I26">
        <v>1289.89245063434</v>
      </c>
      <c r="J26">
        <v>0.1601725149330136</v>
      </c>
      <c r="K26">
        <v>-0.1176013323636077</v>
      </c>
      <c r="L26">
        <v>0.04906297601436507</v>
      </c>
    </row>
    <row r="27" spans="1:15">
      <c r="A27" t="s">
        <v>12</v>
      </c>
      <c r="B27" t="s">
        <v>34</v>
      </c>
      <c r="C27" t="s">
        <v>118</v>
      </c>
      <c r="D27">
        <v>164</v>
      </c>
      <c r="E27">
        <v>169.6</v>
      </c>
      <c r="F27">
        <v>0</v>
      </c>
      <c r="G27">
        <v>-26442.795238004</v>
      </c>
      <c r="H27">
        <v>18.2930616104173</v>
      </c>
      <c r="I27">
        <v>26442.795238004</v>
      </c>
      <c r="J27">
        <v>0.7534848396522449</v>
      </c>
      <c r="K27">
        <v>-1.02962376034102</v>
      </c>
      <c r="L27">
        <v>0.04024139965493884</v>
      </c>
    </row>
    <row r="28" spans="1:15">
      <c r="A28" t="s">
        <v>12</v>
      </c>
      <c r="B28" t="s">
        <v>34</v>
      </c>
      <c r="C28" t="s">
        <v>123</v>
      </c>
      <c r="D28">
        <v>18</v>
      </c>
      <c r="E28">
        <v>32.2</v>
      </c>
      <c r="F28">
        <v>0</v>
      </c>
      <c r="G28">
        <v>-2902.258013927265</v>
      </c>
      <c r="H28">
        <v>15.5931409084604</v>
      </c>
      <c r="I28">
        <v>2902.258013927265</v>
      </c>
      <c r="J28">
        <v>0.6628485156177656</v>
      </c>
      <c r="K28">
        <v>-0.1760643085160059</v>
      </c>
      <c r="L28">
        <v>0.327283385964257</v>
      </c>
      <c r="M28">
        <v>0.03763748485948015</v>
      </c>
      <c r="N28">
        <v>0.6774747274706426</v>
      </c>
      <c r="O28">
        <v>2051.251271749149</v>
      </c>
    </row>
    <row r="29" spans="1:15">
      <c r="A29" t="s">
        <v>12</v>
      </c>
      <c r="B29" t="s">
        <v>35</v>
      </c>
      <c r="C29" t="s">
        <v>118</v>
      </c>
      <c r="D29">
        <v>86</v>
      </c>
      <c r="E29">
        <v>136.8</v>
      </c>
      <c r="F29">
        <v>0</v>
      </c>
      <c r="G29">
        <v>-13866.34384431915</v>
      </c>
      <c r="H29">
        <v>57.4561176737555</v>
      </c>
      <c r="I29">
        <v>13866.34384431915</v>
      </c>
      <c r="J29">
        <v>2.068188429637112</v>
      </c>
      <c r="K29">
        <v>-0.5736125463523132</v>
      </c>
      <c r="L29">
        <v>1.011468039241342</v>
      </c>
      <c r="M29">
        <v>0.1163185014742901</v>
      </c>
      <c r="N29">
        <v>10.00339112678895</v>
      </c>
      <c r="O29">
        <v>30288.1686040741</v>
      </c>
    </row>
    <row r="30" spans="1:15">
      <c r="A30" t="s">
        <v>12</v>
      </c>
      <c r="B30" t="s">
        <v>35</v>
      </c>
      <c r="C30" t="s">
        <v>146</v>
      </c>
      <c r="D30">
        <v>17</v>
      </c>
      <c r="E30">
        <v>30.6</v>
      </c>
      <c r="F30">
        <v>0</v>
      </c>
      <c r="G30">
        <v>-2741.02145759797</v>
      </c>
      <c r="H30">
        <v>14.9157441913238</v>
      </c>
      <c r="I30">
        <v>2741.02145759797</v>
      </c>
      <c r="J30">
        <v>0.6401083113185115</v>
      </c>
      <c r="K30">
        <v>-0.1702180109007659</v>
      </c>
      <c r="L30">
        <v>0.3159777824308005</v>
      </c>
    </row>
    <row r="31" spans="1:15">
      <c r="A31" t="s">
        <v>12</v>
      </c>
      <c r="B31" t="s">
        <v>35</v>
      </c>
      <c r="C31" t="s">
        <v>126</v>
      </c>
      <c r="D31">
        <v>10</v>
      </c>
      <c r="E31">
        <v>21</v>
      </c>
      <c r="F31">
        <v>0</v>
      </c>
      <c r="G31">
        <v>-1612.365563292925</v>
      </c>
      <c r="H31">
        <v>11.7739671713669</v>
      </c>
      <c r="I31">
        <v>1612.365563292925</v>
      </c>
      <c r="J31">
        <v>0.5346388729685255</v>
      </c>
      <c r="K31">
        <v>-0.1292939275940873</v>
      </c>
      <c r="L31">
        <v>0.2690657527434804</v>
      </c>
    </row>
    <row r="32" spans="1:15">
      <c r="A32" t="s">
        <v>12</v>
      </c>
      <c r="B32" t="s">
        <v>35</v>
      </c>
      <c r="C32" t="s">
        <v>147</v>
      </c>
      <c r="D32">
        <v>15</v>
      </c>
      <c r="E32">
        <v>3.8</v>
      </c>
      <c r="F32">
        <v>0</v>
      </c>
      <c r="G32">
        <v>-2418.548344939385</v>
      </c>
      <c r="H32">
        <v>-10.0390492429496</v>
      </c>
      <c r="I32">
        <v>2418.548344939385</v>
      </c>
      <c r="J32">
        <v>-0.1976239755160392</v>
      </c>
      <c r="K32">
        <v>-0.1585254156702863</v>
      </c>
      <c r="L32">
        <v>-0.181984551577738</v>
      </c>
    </row>
    <row r="33" spans="1:15">
      <c r="A33" t="s">
        <v>12</v>
      </c>
      <c r="B33" t="s">
        <v>136</v>
      </c>
      <c r="C33" t="s">
        <v>148</v>
      </c>
      <c r="D33">
        <v>32</v>
      </c>
      <c r="E33">
        <v>0</v>
      </c>
      <c r="F33">
        <v>0</v>
      </c>
      <c r="G33">
        <v>-5159.56980253735</v>
      </c>
      <c r="H33">
        <v>-29.5233050516259</v>
      </c>
      <c r="I33">
        <v>5159.56980253735</v>
      </c>
      <c r="J33">
        <v>-0.8517103424844793</v>
      </c>
      <c r="K33">
        <v>-0.2579124751293629</v>
      </c>
      <c r="L33">
        <v>-0.6141911955424327</v>
      </c>
    </row>
    <row r="34" spans="1:15">
      <c r="A34" t="s">
        <v>12</v>
      </c>
      <c r="B34" t="s">
        <v>136</v>
      </c>
      <c r="C34" t="s">
        <v>149</v>
      </c>
      <c r="D34">
        <v>33</v>
      </c>
      <c r="E34">
        <v>2.8</v>
      </c>
      <c r="F34">
        <v>0</v>
      </c>
      <c r="G34">
        <v>-5320.80635886665</v>
      </c>
      <c r="H34">
        <v>-27.6459083344892</v>
      </c>
      <c r="I34">
        <v>5320.80635886665</v>
      </c>
      <c r="J34">
        <v>-0.78868614437661</v>
      </c>
      <c r="K34">
        <v>-0.263758772744603</v>
      </c>
      <c r="L34">
        <v>-0.5787151957238071</v>
      </c>
    </row>
    <row r="35" spans="1:15">
      <c r="A35" t="s">
        <v>12</v>
      </c>
      <c r="B35" t="s">
        <v>136</v>
      </c>
      <c r="C35" t="s">
        <v>150</v>
      </c>
      <c r="D35">
        <v>49</v>
      </c>
      <c r="E35">
        <v>4.6</v>
      </c>
      <c r="F35">
        <v>0</v>
      </c>
      <c r="G35">
        <v>-7900.59126013535</v>
      </c>
      <c r="H35">
        <v>-40.6075608603021</v>
      </c>
      <c r="I35">
        <v>7900.59126013535</v>
      </c>
      <c r="J35">
        <v>-1.223808752792632</v>
      </c>
      <c r="K35">
        <v>-0.3572995345884408</v>
      </c>
      <c r="L35">
        <v>-0.8772050655109558</v>
      </c>
    </row>
    <row r="36" spans="1:15">
      <c r="A36" t="s">
        <v>12</v>
      </c>
      <c r="B36" t="s">
        <v>37</v>
      </c>
      <c r="C36" t="s">
        <v>118</v>
      </c>
      <c r="D36">
        <v>65</v>
      </c>
      <c r="E36">
        <v>83.40000000000001</v>
      </c>
      <c r="F36">
        <v>0</v>
      </c>
      <c r="G36">
        <v>-10480.376161404</v>
      </c>
      <c r="H36">
        <v>23.4307866138849</v>
      </c>
      <c r="I36">
        <v>10480.376161404</v>
      </c>
      <c r="J36">
        <v>0.9259582415106115</v>
      </c>
      <c r="K36">
        <v>-0.4508402964322767</v>
      </c>
      <c r="L36">
        <v>0.3752388263334561</v>
      </c>
      <c r="M36">
        <v>0.04315234518612854</v>
      </c>
      <c r="N36">
        <v>2.804902437098356</v>
      </c>
      <c r="O36">
        <v>8492.655826013246</v>
      </c>
    </row>
    <row r="37" spans="1:15">
      <c r="A37" t="s">
        <v>12</v>
      </c>
      <c r="B37" t="s">
        <v>38</v>
      </c>
      <c r="C37" t="s">
        <v>62</v>
      </c>
      <c r="D37">
        <v>25</v>
      </c>
      <c r="E37">
        <v>11.2</v>
      </c>
      <c r="F37">
        <v>0</v>
      </c>
      <c r="G37">
        <v>-4030.91390823231</v>
      </c>
      <c r="H37">
        <v>-11.8650820715827</v>
      </c>
      <c r="I37">
        <v>4030.91390823231</v>
      </c>
      <c r="J37">
        <v>-0.2589238881518542</v>
      </c>
      <c r="K37">
        <v>-0.2169883918226845</v>
      </c>
      <c r="L37">
        <v>-0.2421496896201863</v>
      </c>
    </row>
    <row r="38" spans="1:15">
      <c r="A38" t="s">
        <v>12</v>
      </c>
      <c r="B38" t="s">
        <v>38</v>
      </c>
      <c r="C38" t="s">
        <v>133</v>
      </c>
      <c r="D38">
        <v>21</v>
      </c>
      <c r="E38">
        <v>19.2</v>
      </c>
      <c r="F38">
        <v>38400</v>
      </c>
      <c r="G38">
        <v>35014.03231708485</v>
      </c>
      <c r="H38">
        <v>-0.174668940129493</v>
      </c>
      <c r="I38">
        <v>3385.96768291515</v>
      </c>
      <c r="J38">
        <v>0.1335232203544602</v>
      </c>
      <c r="K38">
        <v>1.198747476028818</v>
      </c>
      <c r="L38">
        <v>0.5596129226242034</v>
      </c>
      <c r="M38">
        <v>0.06435530737493085</v>
      </c>
      <c r="N38">
        <v>1.351461454873548</v>
      </c>
      <c r="O38">
        <v>4091.941611429998</v>
      </c>
    </row>
    <row r="39" spans="1:15">
      <c r="A39" t="s">
        <v>12</v>
      </c>
      <c r="B39" t="s">
        <v>38</v>
      </c>
      <c r="C39" t="s">
        <v>118</v>
      </c>
      <c r="D39">
        <v>7</v>
      </c>
      <c r="E39">
        <v>43</v>
      </c>
      <c r="F39">
        <v>2802</v>
      </c>
      <c r="G39">
        <v>1673.344105694955</v>
      </c>
      <c r="H39">
        <v>36.5417770199568</v>
      </c>
      <c r="I39">
        <v>1128.655894305045</v>
      </c>
      <c r="J39">
        <v>1.366094121796421</v>
      </c>
      <c r="K39">
        <v>-0.01015694625752655</v>
      </c>
      <c r="L39">
        <v>0.8155936945748419</v>
      </c>
      <c r="M39">
        <v>0.0937930143951778</v>
      </c>
      <c r="N39">
        <v>0.6565511007662446</v>
      </c>
      <c r="O39">
        <v>1987.898921991038</v>
      </c>
    </row>
    <row r="40" spans="1:15">
      <c r="A40" t="s">
        <v>12</v>
      </c>
      <c r="B40" t="s">
        <v>39</v>
      </c>
      <c r="C40" t="s">
        <v>62</v>
      </c>
      <c r="D40">
        <v>9</v>
      </c>
      <c r="E40">
        <v>29.8</v>
      </c>
      <c r="F40">
        <v>0</v>
      </c>
      <c r="G40">
        <v>-1451.129006963635</v>
      </c>
      <c r="H40">
        <v>21.4965704542302</v>
      </c>
      <c r="I40">
        <v>1451.129006963635</v>
      </c>
      <c r="J40">
        <v>0.861026615010572</v>
      </c>
      <c r="K40">
        <v>-0.1234476299788476</v>
      </c>
      <c r="L40">
        <v>0.4672369170148042</v>
      </c>
      <c r="M40">
        <v>0.05373209623251521</v>
      </c>
      <c r="N40">
        <v>0.4835888660926368</v>
      </c>
      <c r="O40">
        <v>1464.205580449841</v>
      </c>
    </row>
    <row r="41" spans="1:15">
      <c r="A41" t="s">
        <v>12</v>
      </c>
      <c r="B41" t="s">
        <v>39</v>
      </c>
      <c r="C41" t="s">
        <v>151</v>
      </c>
      <c r="D41">
        <v>11</v>
      </c>
      <c r="E41">
        <v>18</v>
      </c>
      <c r="F41">
        <v>0</v>
      </c>
      <c r="G41">
        <v>-1773.602119622215</v>
      </c>
      <c r="H41">
        <v>7.8513638885036</v>
      </c>
      <c r="I41">
        <v>1773.602119622215</v>
      </c>
      <c r="J41">
        <v>0.402957101001437</v>
      </c>
      <c r="K41">
        <v>-0.135140225209327</v>
      </c>
      <c r="L41">
        <v>0.1877181705171314</v>
      </c>
    </row>
  </sheetData>
  <conditionalFormatting sqref="O2:O40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Alokacia</vt:lpstr>
      <vt:lpstr>oblast_M1</vt:lpstr>
      <vt:lpstr>oblast_M2</vt:lpstr>
      <vt:lpstr>oblast_M3</vt:lpstr>
      <vt:lpstr>oblast_M4</vt:lpstr>
      <vt:lpstr>oblast_M5</vt:lpstr>
      <vt:lpstr>oblast_M6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2023-06-09T23:36:33Z</dcterms:created>
  <dcterms:modified xsi:type="dcterms:W3CDTF">2023-06-09T23:36:33Z</dcterms:modified>
</cp:coreProperties>
</file>