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autoCompressPictures="0" defaultThemeVersion="124226"/>
  <bookViews>
    <workbookView xWindow="0" yWindow="0" windowWidth="15600" windowHeight="11760" tabRatio="748" firstSheet="1" activeTab="1"/>
  </bookViews>
  <sheets>
    <sheet name="INFO" sheetId="6" r:id="rId1"/>
    <sheet name="Application" sheetId="1" r:id="rId2"/>
    <sheet name="CheckList" sheetId="8" r:id="rId3"/>
    <sheet name="Ranking" sheetId="2" r:id="rId4"/>
    <sheet name="Prof.s" sheetId="3" r:id="rId5"/>
    <sheet name="ToDos" sheetId="9" r:id="rId6"/>
    <sheet name="GPA" sheetId="11" r:id="rId7"/>
    <sheet name="CSIE GPA" sheetId="12" r:id="rId8"/>
    <sheet name="Chemistry GPA" sheetId="14" r:id="rId9"/>
    <sheet name="SSN" sheetId="13" r:id="rId10"/>
    <sheet name="Last2 GPA" sheetId="15" r:id="rId11"/>
  </sheets>
  <definedNames>
    <definedName name="_xlnm.Print_Area" localSheetId="4">Prof.s!$A$1:$D$56</definedName>
  </definedNames>
  <calcPr calcId="125725" concurrentCalc="0"/>
  <extLst>
    <ext xmlns:mx="http://schemas.microsoft.com/office/mac/excel/2008/main" uri="http://schemas.microsoft.com/office/mac/excel/2008/main">
      <mx:ArchID Flags="2"/>
    </ext>
  </extLst>
</workbook>
</file>

<file path=xl/calcChain.xml><?xml version="1.0" encoding="utf-8"?>
<calcChain xmlns="http://schemas.openxmlformats.org/spreadsheetml/2006/main">
  <c r="J4" i="15"/>
  <c r="I4"/>
  <c r="H4"/>
  <c r="J4" i="14"/>
  <c r="I4"/>
  <c r="H4"/>
  <c r="J4" i="12"/>
  <c r="I4"/>
  <c r="H4"/>
  <c r="J5" i="11"/>
  <c r="I5"/>
  <c r="H5"/>
</calcChain>
</file>

<file path=xl/sharedStrings.xml><?xml version="1.0" encoding="utf-8"?>
<sst xmlns="http://schemas.openxmlformats.org/spreadsheetml/2006/main" count="1084" uniqueCount="647">
  <si>
    <t>http://www.csd.cs.cmu.edu/education/master/index.html</t>
  </si>
  <si>
    <t>http://www.graphics.cornell.edu/academic/graduate.html</t>
  </si>
  <si>
    <t>http://www.gradadmiss.gatech.edu/apply/</t>
  </si>
  <si>
    <t xml:space="preserve"> If you use the upload feature, you WILL NOT need to mail your documents at this time. If you are admitted, you will be asked for official documents.</t>
  </si>
  <si>
    <t>Copy of Permanent Resident Card or Permanent Resident Application Form</t>
  </si>
  <si>
    <t>Graduate Admissions</t>
  </si>
  <si>
    <t>Georgia Institute of Technology</t>
  </si>
  <si>
    <t>631 Cherry Street, Room 318</t>
  </si>
  <si>
    <t>Atlanta, GA 30332-0321</t>
  </si>
  <si>
    <t>412-268-7884</t>
  </si>
  <si>
    <t>CS only accepts online recommendations through the application system</t>
  </si>
  <si>
    <t>Computer Science Graduate Admissions</t>
  </si>
  <si>
    <t>Gates Building, Room 196</t>
  </si>
  <si>
    <t>353 Serra Mall, Stanford University</t>
  </si>
  <si>
    <t>Stanford, CA 94305-9015</t>
  </si>
  <si>
    <t>http://studentaffairs.stanford.edu/gradadmissions/about/office</t>
  </si>
  <si>
    <t>gradinfo@cs.ucsd.edu</t>
  </si>
  <si>
    <t>Please do not mail any documents to the department. If offered admission, students will mail the official transcripts to the Office of Graduate Studies.</t>
  </si>
  <si>
    <t>(858) 822-5978</t>
  </si>
  <si>
    <t>http://www.cs.columbia.edu/education/ms/MSThesis</t>
  </si>
  <si>
    <t>Columbia Engineering</t>
  </si>
  <si>
    <t>254ET S.W. Mudd, MC 4708</t>
  </si>
  <si>
    <t>New York, NY 10027</t>
  </si>
  <si>
    <t>USA</t>
  </si>
  <si>
    <t>http://www.cs.columbia.edu/education/ms/appfaq</t>
  </si>
  <si>
    <t>You must have your transcript converted to the GPA scale by an appropriate agency (GPA is on a 0-4 scale) before sending it to the SEAS Graduate Student Services. It is your responsibility to find an agency that can do this conversion for you. The CS department cannot provide referrals.</t>
  </si>
  <si>
    <t>The email address should correspond to the main institution (e.g. university or company) with which the recommendation provider is affiliated. Please avoid entering email addresses from providers such as Yahoo!, Hotmail, Gmail, etc.</t>
  </si>
  <si>
    <t>212-939-7000</t>
  </si>
  <si>
    <t>http://www.cs.columbia.edu/contactus</t>
  </si>
  <si>
    <t>Personal History</t>
    <phoneticPr fontId="1" type="noConversion"/>
  </si>
  <si>
    <t>Degree Certificiation</t>
    <phoneticPr fontId="1" type="noConversion"/>
  </si>
  <si>
    <t>Both my grand families came to Taiwan in 1949. I like to listen to my grandpa telling stories-true stories-about the war, their escape, and the difficult times. His living history makes me more treasure what I own and want to bring good things to the world.</t>
  </si>
  <si>
    <t>Financial statement</t>
    <phoneticPr fontId="1" type="noConversion"/>
  </si>
  <si>
    <t>Besides scientific performances, I am talented in art. I have been the directors of arts in various activities in my college years, such as NTU Azalea Festival, Freshman's play, and graduation musical. I also make small pieces of artworks in daily lives to entertain my classmates and labmates.</t>
  </si>
  <si>
    <t xml:space="preserve">I love birds, and I wish people around me can also appreciate their beauty. Some of my friends do start liking birds under my influences.  </t>
  </si>
  <si>
    <t>New Taipei City</t>
    <phoneticPr fontId="5" type="noConversion"/>
  </si>
  <si>
    <t>Stanford</t>
  </si>
  <si>
    <t>UCSD</t>
  </si>
  <si>
    <t>Columbia</t>
  </si>
  <si>
    <t>CMU</t>
  </si>
  <si>
    <t>Georgia Tech</t>
  </si>
  <si>
    <t>Cornell</t>
  </si>
  <si>
    <t>MIT</t>
  </si>
  <si>
    <t>*UCSB</t>
  </si>
  <si>
    <t>*Umass</t>
  </si>
  <si>
    <t>Yale</t>
  </si>
  <si>
    <t>*Dartmouth</t>
  </si>
  <si>
    <t>*Virginia</t>
  </si>
  <si>
    <t>11</t>
  </si>
  <si>
    <t>Program Name</t>
    <phoneticPr fontId="1" type="noConversion"/>
  </si>
  <si>
    <t>Deadline</t>
    <phoneticPr fontId="1" type="noConversion"/>
  </si>
  <si>
    <t>Dec. 11, 2012</t>
  </si>
  <si>
    <t>Dec. 15, 2012</t>
  </si>
  <si>
    <t>Feb. 15, 2013</t>
  </si>
  <si>
    <t>Dec. 3, 2012</t>
    <phoneticPr fontId="9" type="noConversion"/>
  </si>
  <si>
    <t>9</t>
    <phoneticPr fontId="1" type="noConversion"/>
  </si>
  <si>
    <t>11</t>
    <phoneticPr fontId="1" type="noConversion"/>
  </si>
  <si>
    <t>Georgia Institute Tech</t>
    <phoneticPr fontId="1" type="noConversion"/>
  </si>
  <si>
    <t>14</t>
    <phoneticPr fontId="1" type="noConversion"/>
  </si>
  <si>
    <t>17</t>
    <phoneticPr fontId="1" type="noConversion"/>
  </si>
  <si>
    <t>26</t>
    <phoneticPr fontId="1" type="noConversion"/>
  </si>
  <si>
    <t>-</t>
    <phoneticPr fontId="1" type="noConversion"/>
  </si>
  <si>
    <t>UC San Diego</t>
    <phoneticPr fontId="1" type="noConversion"/>
  </si>
  <si>
    <t>理論組很大，但biophysic很少</t>
    <phoneticPr fontId="1" type="noConversion"/>
  </si>
  <si>
    <t>Greg Engel</t>
    <phoneticPr fontId="1" type="noConversion"/>
  </si>
  <si>
    <t>Chicago</t>
    <phoneticPr fontId="1" type="noConversion"/>
  </si>
  <si>
    <t>Caltech</t>
    <phoneticPr fontId="1" type="noConversion"/>
  </si>
  <si>
    <t>Cornell</t>
    <phoneticPr fontId="1" type="noConversion"/>
  </si>
  <si>
    <t>Princeton</t>
    <phoneticPr fontId="1" type="noConversion"/>
  </si>
  <si>
    <t>Columbia</t>
    <phoneticPr fontId="1" type="noConversion"/>
  </si>
  <si>
    <t>chemistry</t>
    <phoneticPr fontId="1" type="noConversion"/>
  </si>
  <si>
    <t>Berkeley</t>
    <phoneticPr fontId="1" type="noConversion"/>
  </si>
  <si>
    <t>1</t>
    <phoneticPr fontId="1" type="noConversion"/>
  </si>
  <si>
    <t>4</t>
    <phoneticPr fontId="1" type="noConversion"/>
  </si>
  <si>
    <t>6</t>
    <phoneticPr fontId="1" type="noConversion"/>
  </si>
  <si>
    <t>Degree Certification</t>
    <phoneticPr fontId="1" type="noConversion"/>
  </si>
  <si>
    <t>Honor</t>
    <phoneticPr fontId="1" type="noConversion"/>
  </si>
  <si>
    <t>Essay</t>
    <phoneticPr fontId="1" type="noConversion"/>
  </si>
  <si>
    <t>List</t>
    <phoneticPr fontId="1" type="noConversion"/>
  </si>
  <si>
    <t>Extracurri.</t>
    <phoneticPr fontId="1" type="noConversion"/>
  </si>
  <si>
    <t>single molecule; CARS; stimulated Raman Scattering microscoy</t>
    <phoneticPr fontId="1" type="noConversion"/>
  </si>
  <si>
    <t>DNA protein interactions; method developments</t>
    <phoneticPr fontId="1" type="noConversion"/>
  </si>
  <si>
    <t>0</t>
    <phoneticPr fontId="1" type="noConversion"/>
  </si>
  <si>
    <t>Diversity</t>
    <phoneticPr fontId="1" type="noConversion"/>
  </si>
  <si>
    <t>興趣不大= =，有機的天下…</t>
    <phoneticPr fontId="1" type="noConversion"/>
  </si>
  <si>
    <t>有興趣的不多</t>
    <phoneticPr fontId="1" type="noConversion"/>
  </si>
  <si>
    <t>UW Madison</t>
    <phoneticPr fontId="1" type="noConversion"/>
  </si>
  <si>
    <t>UCLA</t>
    <phoneticPr fontId="1" type="noConversion"/>
  </si>
  <si>
    <t>cell signaling 算多的，但地點實在…</t>
    <phoneticPr fontId="1" type="noConversion"/>
  </si>
  <si>
    <t>UC SF</t>
    <phoneticPr fontId="1" type="noConversion"/>
  </si>
  <si>
    <t>物化組多半做理論，實驗仍受限於生化方法</t>
    <phoneticPr fontId="1" type="noConversion"/>
  </si>
  <si>
    <t>地點問題</t>
    <phoneticPr fontId="1" type="noConversion"/>
  </si>
  <si>
    <t>光譜大國= =</t>
    <phoneticPr fontId="1" type="noConversion"/>
  </si>
  <si>
    <t>single molecule</t>
    <phoneticPr fontId="1" type="noConversion"/>
  </si>
  <si>
    <t>UC Davis</t>
    <phoneticPr fontId="1" type="noConversion"/>
  </si>
  <si>
    <t>UC Santa Barbara</t>
    <phoneticPr fontId="1" type="noConversion"/>
  </si>
  <si>
    <t>3</t>
    <phoneticPr fontId="1" type="noConversion"/>
  </si>
  <si>
    <t>化學系幾乎找不到有興趣研究，maybe申請E&amp;EB?</t>
    <phoneticPr fontId="1" type="noConversion"/>
  </si>
  <si>
    <t>10/23/2010 06/12/2010</t>
    <phoneticPr fontId="5" type="noConversion"/>
  </si>
  <si>
    <t>11/13/2010</t>
    <phoneticPr fontId="5" type="noConversion"/>
  </si>
  <si>
    <t>08/28/2010</t>
    <phoneticPr fontId="5" type="noConversion"/>
  </si>
  <si>
    <t>No.1, Sec. 4, Roosevelt Rd.</t>
    <phoneticPr fontId="5" type="noConversion"/>
  </si>
  <si>
    <t>Department of Chemistry</t>
  </si>
  <si>
    <t>National Taiwan University</t>
  </si>
  <si>
    <t>Taipei City 106, Taiwan</t>
  </si>
  <si>
    <t>Financial Statement</t>
    <phoneticPr fontId="1" type="noConversion"/>
  </si>
  <si>
    <t>Personal Statement</t>
    <phoneticPr fontId="1" type="noConversion"/>
  </si>
  <si>
    <t>Recommandations</t>
    <phoneticPr fontId="1" type="noConversion"/>
  </si>
  <si>
    <t>Mailing Files</t>
    <phoneticPr fontId="1" type="noConversion"/>
  </si>
  <si>
    <t>886233669788</t>
    <phoneticPr fontId="5" type="noConversion"/>
  </si>
  <si>
    <t>Writing</t>
    <phoneticPr fontId="1" type="noConversion"/>
  </si>
  <si>
    <t>Documents</t>
    <phoneticPr fontId="1" type="noConversion"/>
  </si>
  <si>
    <t>Interests</t>
    <phoneticPr fontId="1" type="noConversion"/>
  </si>
  <si>
    <t>works</t>
    <phoneticPr fontId="1" type="noConversion"/>
  </si>
  <si>
    <t>Theoretical biophysics</t>
    <phoneticPr fontId="1" type="noConversion"/>
  </si>
  <si>
    <t>magnetic sense of animals; quantum biology of photosynthesis</t>
    <phoneticPr fontId="1" type="noConversion"/>
  </si>
  <si>
    <t>Harvard University</t>
    <phoneticPr fontId="1" type="noConversion"/>
  </si>
  <si>
    <t>super-resolution imaging</t>
    <phoneticPr fontId="1" type="noConversion"/>
  </si>
  <si>
    <t>Xiaowei Zhuang</t>
    <phoneticPr fontId="1" type="noConversion"/>
  </si>
  <si>
    <t>3</t>
  </si>
  <si>
    <t>4</t>
  </si>
  <si>
    <t>5</t>
  </si>
  <si>
    <t>6</t>
  </si>
  <si>
    <t>7</t>
  </si>
  <si>
    <t>8</t>
  </si>
  <si>
    <t>9</t>
  </si>
  <si>
    <t>10</t>
  </si>
  <si>
    <t>12</t>
  </si>
  <si>
    <t> Optical microscopy in combination with selectively labeling of molecular compounds</t>
    <phoneticPr fontId="1" type="noConversion"/>
  </si>
  <si>
    <t>Nien-Hui Ge</t>
    <phoneticPr fontId="1" type="noConversion"/>
  </si>
  <si>
    <t>Ultrafast multidimensional multicolor IR spectroscopy.</t>
    <phoneticPr fontId="1" type="noConversion"/>
  </si>
  <si>
    <t>high-resolution optical trapping techniques</t>
    <phoneticPr fontId="1" type="noConversion"/>
  </si>
  <si>
    <t>understanding the mechanism by which these molecular machines operate, and specifically, the process of mechano-chemical conversion</t>
    <phoneticPr fontId="1" type="noConversion"/>
  </si>
  <si>
    <t>quantitative imaging and spectroscopy</t>
    <phoneticPr fontId="1" type="noConversion"/>
  </si>
  <si>
    <t>spatial organization of protein and other molecules at the cell surface; signaling</t>
    <phoneticPr fontId="1" type="noConversion"/>
  </si>
  <si>
    <t>imaging and spectroscopy</t>
    <phoneticPr fontId="1" type="noConversion"/>
  </si>
  <si>
    <t>cathodoluminescence electron microscopy</t>
    <phoneticPr fontId="1" type="noConversion"/>
  </si>
  <si>
    <t>Caltech</t>
    <phoneticPr fontId="1" type="noConversion"/>
  </si>
  <si>
    <t>Michigan</t>
    <phoneticPr fontId="1" type="noConversion"/>
  </si>
  <si>
    <t>Washington</t>
    <phoneticPr fontId="1" type="noConversion"/>
  </si>
  <si>
    <t>UC LA</t>
    <phoneticPr fontId="1" type="noConversion"/>
  </si>
  <si>
    <t>School</t>
    <phoneticPr fontId="1" type="noConversion"/>
  </si>
  <si>
    <t>super-resulotion imaging</t>
    <phoneticPr fontId="1" type="noConversion"/>
  </si>
  <si>
    <t>the dynamics of post-translational modification and gene expression in from simple eukaryotes to multi-cellular organisms.</t>
    <phoneticPr fontId="1" type="noConversion"/>
  </si>
  <si>
    <t>Superresolution Biomedical Imaging in Live Cells</t>
    <phoneticPr fontId="1" type="noConversion"/>
  </si>
  <si>
    <t>還不錯，物化組很多做生物系統。有eeb但沒人做鳥類</t>
    <phoneticPr fontId="1" type="noConversion"/>
  </si>
  <si>
    <t>Michigan</t>
    <phoneticPr fontId="1" type="noConversion"/>
  </si>
  <si>
    <t>E&amp;EB</t>
    <phoneticPr fontId="1" type="noConversion"/>
  </si>
  <si>
    <t>Yale</t>
    <phoneticPr fontId="1" type="noConversion"/>
  </si>
  <si>
    <t>在加州，演化生物學很強(3)但是沒人做鳥＝＝，化學系也沒有我喜歡的</t>
    <phoneticPr fontId="1" type="noConversion"/>
  </si>
  <si>
    <t>Scripps</t>
    <phoneticPr fontId="1" type="noConversion"/>
  </si>
  <si>
    <t>7</t>
    <phoneticPr fontId="1" type="noConversion"/>
  </si>
  <si>
    <t>Wisconsin Madison</t>
    <phoneticPr fontId="1" type="noConversion"/>
  </si>
  <si>
    <t>10</t>
    <phoneticPr fontId="1" type="noConversion"/>
  </si>
  <si>
    <t>12</t>
    <phoneticPr fontId="1" type="noConversion"/>
  </si>
  <si>
    <t>Austin</t>
    <phoneticPr fontId="1" type="noConversion"/>
  </si>
  <si>
    <t>13</t>
    <phoneticPr fontId="1" type="noConversion"/>
  </si>
  <si>
    <t>North Carolina--chapel Hil</t>
    <phoneticPr fontId="1" type="noConversion"/>
  </si>
  <si>
    <t>16</t>
    <phoneticPr fontId="1" type="noConversion"/>
  </si>
  <si>
    <t>13F., No.101-5, Jixian Rd.</t>
    <phoneticPr fontId="5" type="noConversion"/>
  </si>
  <si>
    <t>Sanchong Dist.</t>
    <phoneticPr fontId="5" type="noConversion"/>
  </si>
  <si>
    <t>Hwang Fu</t>
    <phoneticPr fontId="5" type="noConversion"/>
  </si>
  <si>
    <t>Upload Files</t>
    <phoneticPr fontId="1" type="noConversion"/>
  </si>
  <si>
    <t>Physical</t>
    <phoneticPr fontId="1" type="noConversion"/>
  </si>
  <si>
    <t>2</t>
    <phoneticPr fontId="1" type="noConversion"/>
  </si>
  <si>
    <t>3</t>
    <phoneticPr fontId="1" type="noConversion"/>
  </si>
  <si>
    <t>5</t>
    <phoneticPr fontId="1" type="noConversion"/>
  </si>
  <si>
    <t>Colorado Boulder</t>
    <phoneticPr fontId="1" type="noConversion"/>
  </si>
  <si>
    <t>8</t>
    <phoneticPr fontId="1" type="noConversion"/>
  </si>
  <si>
    <t>MIT</t>
    <phoneticPr fontId="1" type="noConversion"/>
  </si>
  <si>
    <t>Stanford</t>
    <phoneticPr fontId="1" type="noConversion"/>
  </si>
  <si>
    <t>W. E. Moerner</t>
    <phoneticPr fontId="1" type="noConversion"/>
  </si>
  <si>
    <t>understanding the signal propagation in neurons</t>
    <phoneticPr fontId="1" type="noConversion"/>
  </si>
  <si>
    <t>o</t>
    <phoneticPr fontId="1" type="noConversion"/>
  </si>
  <si>
    <t>quantitative single cell time-lapse fluorescence microscopy</t>
    <phoneticPr fontId="1" type="noConversion"/>
  </si>
  <si>
    <t>proteins involved in visual signal transduction (rhodopsin, the G-protein transducin and arrestin) and soluble ligand-binding proteins</t>
    <phoneticPr fontId="1" type="noConversion"/>
  </si>
  <si>
    <t>Wayne Hubbell</t>
    <phoneticPr fontId="1" type="noConversion"/>
  </si>
  <si>
    <t>Alice Y. Ting</t>
  </si>
  <si>
    <t xml:space="preserve"> the development of new methodology for investigating protein, DNA and RNA structure and function in the context of complex systems, such as living cells and organisms.</t>
    <phoneticPr fontId="1" type="noConversion"/>
  </si>
  <si>
    <t>Bianxiao Cui</t>
    <phoneticPr fontId="1" type="noConversion"/>
  </si>
  <si>
    <t>Single-Molecule Spectroscopy, Superresolution Imaging, Trapping, and Nanophotonics</t>
    <phoneticPr fontId="1" type="noConversion"/>
  </si>
  <si>
    <t>19</t>
    <phoneticPr fontId="1" type="noConversion"/>
  </si>
  <si>
    <t>A&amp;M</t>
    <phoneticPr fontId="1" type="noConversion"/>
  </si>
  <si>
    <t>Pennsylvania</t>
    <phoneticPr fontId="1" type="noConversion"/>
  </si>
  <si>
    <t>21</t>
    <phoneticPr fontId="1" type="noConversion"/>
  </si>
  <si>
    <t>Johns Hopkins</t>
    <phoneticPr fontId="1" type="noConversion"/>
  </si>
  <si>
    <t xml:space="preserve">26 </t>
    <phoneticPr fontId="1" type="noConversion"/>
  </si>
  <si>
    <t>n developing novel single-molecule methods to characterize and understand the properties of nanoscale materials and biological systems</t>
    <phoneticPr fontId="1" type="noConversion"/>
  </si>
  <si>
    <t>biochemistry 9, Theoretical 8</t>
    <phoneticPr fontId="1" type="noConversion"/>
  </si>
  <si>
    <t>X</t>
    <phoneticPr fontId="1" type="noConversion"/>
  </si>
  <si>
    <t>biochemistry 10, theoretical 17</t>
    <phoneticPr fontId="1" type="noConversion"/>
  </si>
  <si>
    <t>biochemistry 11</t>
    <phoneticPr fontId="1" type="noConversion"/>
  </si>
  <si>
    <t>biochemistry 4</t>
    <phoneticPr fontId="1" type="noConversion"/>
  </si>
  <si>
    <t>Servay List</t>
    <phoneticPr fontId="1" type="noConversion"/>
  </si>
  <si>
    <t>非常偏生物</t>
    <phoneticPr fontId="1" type="noConversion"/>
  </si>
  <si>
    <t>生物方面比較弱 (Biology 195), 物化組很小</t>
    <phoneticPr fontId="1" type="noConversion"/>
  </si>
  <si>
    <t>Biophysics 的研究比較偏物理，生物方面比較不是我所想的= =</t>
    <phoneticPr fontId="1" type="noConversion"/>
  </si>
  <si>
    <t>quantitative fluorescence microscopy, including confocal imaging and total internal reflection fluorescence (TIRF) microscopy</t>
    <phoneticPr fontId="1" type="noConversion"/>
  </si>
  <si>
    <t>Faculty</t>
    <phoneticPr fontId="1" type="noConversion"/>
  </si>
  <si>
    <t>Equipments</t>
    <phoneticPr fontId="1" type="noConversion"/>
  </si>
  <si>
    <t>System or details</t>
    <phoneticPr fontId="1" type="noConversion"/>
  </si>
  <si>
    <t>advance and apply novel imaging techniques for unveiling the molecular secrets of microscopic biological systems</t>
    <phoneticPr fontId="1" type="noConversion"/>
  </si>
  <si>
    <t>quite like HWL's, but they are focusing on RNA</t>
    <phoneticPr fontId="1" type="noConversion"/>
  </si>
  <si>
    <t>University of California, Berkeley</t>
    <phoneticPr fontId="1" type="noConversion"/>
  </si>
  <si>
    <t>University of Washington</t>
    <phoneticPr fontId="1" type="noConversion"/>
  </si>
  <si>
    <t>Northwestern</t>
    <phoneticPr fontId="1" type="noConversion"/>
  </si>
  <si>
    <t>Washington</t>
    <phoneticPr fontId="1" type="noConversion"/>
  </si>
  <si>
    <t>Matthew F. Bush</t>
  </si>
  <si>
    <t>mass spectroscopy</t>
    <phoneticPr fontId="1" type="noConversion"/>
  </si>
  <si>
    <t>Biomolecular structure determination and condensed matter dynamics.</t>
    <phoneticPr fontId="1" type="noConversion"/>
  </si>
  <si>
    <t>Thorsten Ritz</t>
    <phoneticPr fontId="1" type="noConversion"/>
  </si>
  <si>
    <t>Cornell University</t>
    <phoneticPr fontId="1" type="noConversion"/>
  </si>
  <si>
    <t>single molecule</t>
    <phoneticPr fontId="1" type="noConversion"/>
  </si>
  <si>
    <t>pseudo total-internal-reflection-fluorescence (TIRF) microscopy, FRET nanometer localization of a single fluorophore, quantum dots as a novel fluorescent label</t>
    <phoneticPr fontId="1" type="noConversion"/>
  </si>
  <si>
    <t>the receptor (FceRI) for immunoglobulin E (IgE)</t>
    <phoneticPr fontId="1" type="noConversion"/>
  </si>
  <si>
    <t>single molecule, high resolution scanning force microscopy (SFM)</t>
    <phoneticPr fontId="1" type="noConversion"/>
  </si>
  <si>
    <t>SOP</t>
    <phoneticPr fontId="1" type="noConversion"/>
  </si>
  <si>
    <t>The structure of chromatin and the global structure of protein-nucleic acid complexes relevant to the molecular mechanisms of control of transcription in prokaryotes; the development of methods of single-molecule manipulation</t>
    <phoneticPr fontId="1" type="noConversion"/>
  </si>
  <si>
    <t>Carlos J.  Bustamante</t>
    <phoneticPr fontId="1" type="noConversion"/>
  </si>
  <si>
    <t xml:space="preserve">Naomi Ginsberg </t>
    <phoneticPr fontId="1" type="noConversion"/>
  </si>
  <si>
    <t>Baird Holowka</t>
  </si>
  <si>
    <t>o</t>
    <phoneticPr fontId="1" type="noConversion"/>
  </si>
  <si>
    <t>University of California, Irvine</t>
    <phoneticPr fontId="1" type="noConversion"/>
  </si>
  <si>
    <t>o</t>
    <phoneticPr fontId="1" type="noConversion"/>
  </si>
  <si>
    <t>1</t>
  </si>
  <si>
    <t>2</t>
  </si>
  <si>
    <t xml:space="preserve">Design and characterization of a fast, SNARE-driven in vitro single-vesicle fusion assay. Tracking of single proteins in live cells. Architecture of vesicle fusion machinery. </t>
    <phoneticPr fontId="1" type="noConversion"/>
  </si>
  <si>
    <t xml:space="preserve">UCB </t>
    <phoneticPr fontId="1" type="noConversion"/>
  </si>
  <si>
    <t>Ignacio Tinoco, Jr.</t>
    <phoneticPr fontId="1" type="noConversion"/>
  </si>
  <si>
    <t>James C. Weisshaar</t>
    <phoneticPr fontId="1" type="noConversion"/>
  </si>
  <si>
    <t>Fluorescence microscopy</t>
    <phoneticPr fontId="1" type="noConversion"/>
  </si>
  <si>
    <t>8</t>
    <phoneticPr fontId="1" type="noConversion"/>
  </si>
  <si>
    <t>Label-free chemical imaging of non-fluorescent  molecules with nonlinear Raman microscopy</t>
    <phoneticPr fontId="1" type="noConversion"/>
  </si>
  <si>
    <t>MIT</t>
    <phoneticPr fontId="1" type="noConversion"/>
  </si>
  <si>
    <t xml:space="preserve">Cellular Biophysics;Nano-Plasmonics; Dynamics of non-equilibrium colloidal fluids ;New Microscopies in the NanoBiology Facility;Femtosecond Reactivity and Solvent Response to Photo-Initiated Reactions </t>
    <phoneticPr fontId="1" type="noConversion"/>
  </si>
  <si>
    <t>conformational changes of macromolecules</t>
    <phoneticPr fontId="1" type="noConversion"/>
  </si>
  <si>
    <t>UC Berkeley</t>
    <phoneticPr fontId="1" type="noConversion"/>
  </si>
  <si>
    <t>Peng Chen (Sunney Xie's student)</t>
    <phoneticPr fontId="1" type="noConversion"/>
  </si>
  <si>
    <t>Eric Olaf Potma  (Sunney Xie's student)</t>
    <phoneticPr fontId="1" type="noConversion"/>
  </si>
  <si>
    <t>UC Irvine</t>
    <phoneticPr fontId="1" type="noConversion"/>
  </si>
  <si>
    <t>Chicago</t>
    <phoneticPr fontId="1" type="noConversion"/>
  </si>
  <si>
    <t>Yale</t>
    <phoneticPr fontId="1" type="noConversion"/>
  </si>
  <si>
    <t>Illinois</t>
    <phoneticPr fontId="1" type="noConversion"/>
  </si>
  <si>
    <t>top 10</t>
    <phoneticPr fontId="1" type="noConversion"/>
  </si>
  <si>
    <t>others</t>
    <phoneticPr fontId="1" type="noConversion"/>
  </si>
  <si>
    <t>Harvard</t>
    <phoneticPr fontId="1" type="noConversion"/>
  </si>
  <si>
    <t>giselle.hwangfu@gmail.com</t>
    <phoneticPr fontId="1" type="noConversion"/>
  </si>
  <si>
    <t>hwangfu@3351411</t>
    <phoneticPr fontId="1" type="noConversion"/>
  </si>
  <si>
    <t>he patterning of cell lineages, cell migrations and axonal connections during vertebrate embryogenesis</t>
  </si>
  <si>
    <t>o</t>
    <phoneticPr fontId="1" type="noConversion"/>
  </si>
  <si>
    <t>single-molecule fluorescence spectroscopy and microscopy, supported by nano-mechanical tools such as magnetic and optical tweezers.</t>
    <phoneticPr fontId="1" type="noConversion"/>
  </si>
  <si>
    <t>helicases that unzip DNA, a DNA recombination intermediate called a Holliday junction and its associated enzymes, folding and catalysis of hairpin and VS ribozymes, DNA replication machinery, and chromatin remodeling complexes</t>
    <phoneticPr fontId="1" type="noConversion"/>
  </si>
  <si>
    <t>developing new concepts of live cell imaging and to apply them to compelling problems in cell biology and neurobiology</t>
    <phoneticPr fontId="1" type="noConversion"/>
  </si>
  <si>
    <t>Norbert F. Scherer</t>
    <phoneticPr fontId="1" type="noConversion"/>
  </si>
  <si>
    <t xml:space="preserve">coherent anti-Stokes Raman scattering (CARS) microscope;Stochastic Scanning Multiphoton Multifocal Microscopy (SS-MMM) </t>
    <phoneticPr fontId="1" type="noConversion"/>
  </si>
  <si>
    <t>Unviersity of Chicago</t>
    <phoneticPr fontId="1" type="noConversion"/>
  </si>
  <si>
    <t>Julie Biteen (Moerner's student)</t>
    <phoneticPr fontId="1" type="noConversion"/>
  </si>
  <si>
    <t>Yann Chemla (Bustamante's student)</t>
    <phoneticPr fontId="1" type="noConversion"/>
  </si>
  <si>
    <t>Long Cai (Sunney Xie's student)</t>
    <phoneticPr fontId="1" type="noConversion"/>
  </si>
  <si>
    <t>Wei Min (Sunney Xie's student)</t>
    <phoneticPr fontId="1" type="noConversion"/>
  </si>
  <si>
    <t>Xiaoliang Sunney Xie</t>
    <phoneticPr fontId="1" type="noConversion"/>
  </si>
  <si>
    <t>circadian clock</t>
    <phoneticPr fontId="1" type="noConversion"/>
  </si>
  <si>
    <t>ERIN O'SHEA</t>
    <phoneticPr fontId="1" type="noConversion"/>
  </si>
  <si>
    <t>University of Los Angeles</t>
    <phoneticPr fontId="1" type="noConversion"/>
  </si>
  <si>
    <t>Shimon Weiss</t>
    <phoneticPr fontId="1" type="noConversion"/>
  </si>
  <si>
    <t>ultrahigh-resolution, ultrahigh-sensitivity fluorescence imaging and spectroscopy tools</t>
    <phoneticPr fontId="1" type="noConversion"/>
  </si>
  <si>
    <t>Tthe role of protein-nucleic acid hyperstructures in a host of cellular processes, :chromosome and plasmid segregation, DNA replication, cell division, motility, chemo-sensing and signaling, metabolism, cytoskeletal stabilization, and DNA repair.</t>
    <phoneticPr fontId="1" type="noConversion"/>
  </si>
  <si>
    <t>Scott Fraser</t>
    <phoneticPr fontId="1" type="noConversion"/>
  </si>
  <si>
    <t>Developmental neurobiology, light microscopy, advanced imaging techniques</t>
  </si>
  <si>
    <t>Michigan, Ann Arbor</t>
    <phoneticPr fontId="1" type="noConversion"/>
  </si>
  <si>
    <t>Taekjip Ha</t>
    <phoneticPr fontId="1" type="noConversion"/>
  </si>
  <si>
    <t>gas-phase structral biology</t>
    <phoneticPr fontId="1" type="noConversion"/>
  </si>
  <si>
    <t>Jay T. Groves</t>
    <phoneticPr fontId="1" type="noConversion"/>
  </si>
  <si>
    <t>Daniel T. Chiu</t>
  </si>
  <si>
    <t>single molecule, super-resolution imaging, cell manipulation</t>
    <phoneticPr fontId="1" type="noConversion"/>
  </si>
  <si>
    <t>tool developments</t>
    <phoneticPr fontId="1" type="noConversion"/>
  </si>
  <si>
    <t>Dear Prof. Lin,</t>
  </si>
  <si>
    <t>Research Summary</t>
    <phoneticPr fontId="1" type="noConversion"/>
  </si>
  <si>
    <t>I found that the online application system wouldn't allow me to submit my application without adding the third recommender's information. So this is why you receive this third recommendation request now. I don't know whether this time will success since this note will be sent to you at the same moment I save your information. I will send another email to you from my mail box later. This note is just in case you get confused by the request.</t>
  </si>
  <si>
    <t>Thank you for your support.</t>
  </si>
  <si>
    <t xml:space="preserve">Bests, </t>
  </si>
  <si>
    <t>Giselle</t>
  </si>
  <si>
    <t>886282870390</t>
    <phoneticPr fontId="5" type="noConversion"/>
  </si>
  <si>
    <t>886912877306</t>
    <phoneticPr fontId="5" type="noConversion"/>
  </si>
  <si>
    <t>886233664202</t>
    <phoneticPr fontId="5" type="noConversion"/>
  </si>
  <si>
    <t xml:space="preserve">all the school </t>
    <phoneticPr fontId="5" type="noConversion"/>
  </si>
  <si>
    <t>giselle.hwangfu@gmail.com</t>
  </si>
  <si>
    <t>Yu-Hsien</t>
    <phoneticPr fontId="5" type="noConversion"/>
  </si>
  <si>
    <t>24151</t>
  </si>
  <si>
    <t xml:space="preserve">GRE </t>
  </si>
  <si>
    <t>6808862</t>
  </si>
  <si>
    <t>sGRE</t>
    <phoneticPr fontId="5" type="noConversion"/>
  </si>
  <si>
    <t>6780022</t>
    <phoneticPr fontId="5" type="noConversion"/>
  </si>
  <si>
    <t>Toefl</t>
    <phoneticPr fontId="5" type="noConversion"/>
  </si>
  <si>
    <t>0000000009890213</t>
    <phoneticPr fontId="5" type="noConversion"/>
  </si>
  <si>
    <t>Assistant Professor</t>
    <phoneticPr fontId="5" type="noConversion"/>
  </si>
  <si>
    <t>Professor</t>
    <phoneticPr fontId="5" type="noConversion"/>
  </si>
  <si>
    <t xml:space="preserve">Bachelor of Science </t>
  </si>
  <si>
    <t>"Site-Directed Spin Labeling" (SDSL) ;Electron Paramagnetic Resonance (EPR)</t>
    <phoneticPr fontId="1" type="noConversion"/>
  </si>
  <si>
    <t xml:space="preserve">Dennis Dougherty </t>
  </si>
  <si>
    <t>hemical-scale understanding of ion channels and neuroreceptors</t>
  </si>
  <si>
    <t>organic synthesis, molecular biology, electrophysiology, and computer modeling</t>
  </si>
  <si>
    <t>Tracy Farbacher</t>
  </si>
  <si>
    <t>412-268-8824</t>
  </si>
  <si>
    <t>tracyf@cs.cmu.edu </t>
  </si>
  <si>
    <t>http://www.csd.cs.cmu.edu/education/master/curriculum.html</t>
  </si>
  <si>
    <t>https://mice.cs.columbia.edu/recruit/index.php?type=ms&amp;dept=coms&amp;</t>
  </si>
  <si>
    <t>http://aap.cornell.edu/aap/arch/admissions/grad.cfm</t>
  </si>
  <si>
    <t>http://gradschool.cornell.edu/admissions/applying/apply-now</t>
  </si>
  <si>
    <t>145 E. Sibley Hall, Cornell University, Ithaca, NY 14853</t>
  </si>
  <si>
    <t>607-255-6701</t>
  </si>
  <si>
    <t>http://www.eecs.mit.edu/academics-admissions/graduate-program/admissions/dear-prospective-applicant</t>
  </si>
  <si>
    <t>Attn: Graduate Program Assistant (GPA) </t>
  </si>
  <si>
    <t>University of California</t>
  </si>
  <si>
    <t>https://www.cs.umass.edu/grads/ms-requirements</t>
  </si>
  <si>
    <t>Graduate Admissions Office </t>
  </si>
  <si>
    <t>530 Goodell Building</t>
  </si>
  <si>
    <t>University of Massachusetts</t>
  </si>
  <si>
    <t>140 Hicks Way</t>
  </si>
  <si>
    <t>http://www.umass.edu/gradschool/admissions/admissions-requirements</t>
  </si>
  <si>
    <t>Transcripts can be submitted via regular or express mail delivery; some applicants send in a CV and a list of publications along with the transcript. This is optional.</t>
    <phoneticPr fontId="1" type="noConversion"/>
  </si>
  <si>
    <t>EECS Graduate Office,</t>
    <phoneticPr fontId="1" type="noConversion"/>
  </si>
  <si>
    <t>Department of Electrical and Computer Engineering</t>
    <phoneticPr fontId="1" type="noConversion"/>
  </si>
  <si>
    <t>Room 38-444, MIT</t>
    <phoneticPr fontId="1" type="noConversion"/>
  </si>
  <si>
    <t>77 Mass. Ave.</t>
    <phoneticPr fontId="1" type="noConversion"/>
  </si>
  <si>
    <t>Cambridge, MA 02139</t>
    <phoneticPr fontId="1" type="noConversion"/>
  </si>
  <si>
    <t>Santa Barbara, CA 93106-9560</t>
    <phoneticPr fontId="1" type="noConversion"/>
  </si>
  <si>
    <t>USA</t>
    <phoneticPr fontId="1" type="noConversion"/>
  </si>
  <si>
    <t>Amherst, MA 01003-9333 USA</t>
    <phoneticPr fontId="1" type="noConversion"/>
  </si>
  <si>
    <t>SOP, Resume</t>
    <phoneticPr fontId="1" type="noConversion"/>
  </si>
  <si>
    <t>SOP, Resume, Personal Achievements</t>
    <phoneticPr fontId="1" type="noConversion"/>
  </si>
  <si>
    <t>-</t>
    <phoneticPr fontId="1" type="noConversion"/>
  </si>
  <si>
    <t>Do not mail, or have mailed, any paper based transcript to us or to your program until you have been offered admission and accepted that offer.</t>
    <phoneticPr fontId="1" type="noConversion"/>
  </si>
  <si>
    <t>SOP, Resume, Diversity Statement, Financial Statement</t>
    <phoneticPr fontId="1" type="noConversion"/>
  </si>
  <si>
    <t>Master's Program Committee</t>
  </si>
  <si>
    <t>Office off Graduate Studies</t>
  </si>
  <si>
    <t>Dartmouth College</t>
  </si>
  <si>
    <t>6062 Wentworth Hall</t>
  </si>
  <si>
    <t>Hanover, NH 03755-3510</t>
  </si>
  <si>
    <t>http://www.cs.dartmouth.edu/site-content/site/ms-admissions.php</t>
  </si>
  <si>
    <t>https://app.applyyourself.com/?id=dart-grad</t>
  </si>
  <si>
    <t>1</t>
    <phoneticPr fontId="1" type="noConversion"/>
  </si>
  <si>
    <t>Application Essay, CS Supplement(with Resume)</t>
    <phoneticPr fontId="1" type="noConversion"/>
  </si>
  <si>
    <r>
      <t>Use the </t>
    </r>
    <r>
      <rPr>
        <i/>
        <sz val="10"/>
        <color rgb="FF000000"/>
        <rFont val="Arial"/>
        <family val="2"/>
      </rPr>
      <t>Application Essay</t>
    </r>
    <r>
      <rPr>
        <sz val="10"/>
        <color rgb="FF000000"/>
        <rFont val="Arial"/>
        <family val="2"/>
      </rPr>
      <t> section of the online application to give additional information. Do you have a specific reason for coming to Dartmouth? Specific goals for your study? Significant work experience? Why do you want to do advanced training in computer science? Include any publications you have authored (not to exceed 30 pages total).</t>
    </r>
  </si>
  <si>
    <t>*UCSB</t>
    <phoneticPr fontId="1" type="noConversion"/>
  </si>
  <si>
    <t>Pre-Application Requirement</t>
    <phoneticPr fontId="1" type="noConversion"/>
  </si>
  <si>
    <t>Program Name</t>
    <phoneticPr fontId="1" type="noConversion"/>
  </si>
  <si>
    <t>MS Program in CS, Thesis Plan</t>
    <phoneticPr fontId="1" type="noConversion"/>
  </si>
  <si>
    <t>Required Documents</t>
    <phoneticPr fontId="1" type="noConversion"/>
  </si>
  <si>
    <t>SOP, Resume, Supplement Form</t>
    <phoneticPr fontId="1" type="noConversion"/>
  </si>
  <si>
    <t>http://www.cs.virginia.edu/admissions/grad/</t>
  </si>
  <si>
    <t>http://www.cs.virginia.edu/acad/graduate_program/grad-handbook.pdf</t>
  </si>
  <si>
    <t>MS Program in CS</t>
    <phoneticPr fontId="1" type="noConversion"/>
  </si>
  <si>
    <t>MS Program in CG, with Minor in CS</t>
    <phoneticPr fontId="9" type="noConversion"/>
  </si>
  <si>
    <t>MS Program in CE, Plan 1</t>
    <phoneticPr fontId="1" type="noConversion"/>
  </si>
  <si>
    <t>MS Program in CS (General or Computing and the Arts Track)</t>
    <phoneticPr fontId="1" type="noConversion"/>
  </si>
  <si>
    <t>MS Program in CS</t>
    <phoneticPr fontId="1" type="noConversion"/>
  </si>
  <si>
    <t>Type</t>
    <phoneticPr fontId="1" type="noConversion"/>
  </si>
  <si>
    <t>Non-terminal</t>
    <phoneticPr fontId="1" type="noConversion"/>
  </si>
  <si>
    <t>Terminal</t>
    <phoneticPr fontId="1" type="noConversion"/>
  </si>
  <si>
    <t>Terminal (research encouraged)</t>
    <phoneticPr fontId="1" type="noConversion"/>
  </si>
  <si>
    <t>Non-terminal</t>
    <phoneticPr fontId="1" type="noConversion"/>
  </si>
  <si>
    <t>Progress</t>
    <phoneticPr fontId="1" type="noConversion"/>
  </si>
  <si>
    <t>Account</t>
    <phoneticPr fontId="1" type="noConversion"/>
  </si>
  <si>
    <t>kiwaygo</t>
    <phoneticPr fontId="1" type="noConversion"/>
  </si>
  <si>
    <t>kiwaygo@gmail.com</t>
    <phoneticPr fontId="1" type="noConversion"/>
  </si>
  <si>
    <t>Password</t>
    <phoneticPr fontId="1" type="noConversion"/>
  </si>
  <si>
    <t>5Xq8VRFiTseng</t>
    <phoneticPr fontId="1" type="noConversion"/>
  </si>
  <si>
    <t>5Xq8VRFi</t>
    <phoneticPr fontId="1" type="noConversion"/>
  </si>
  <si>
    <t>Application Info Page</t>
    <phoneticPr fontId="1" type="noConversion"/>
  </si>
  <si>
    <t>http://cs.stanford.edu/education/admissions</t>
    <phoneticPr fontId="1" type="noConversion"/>
  </si>
  <si>
    <t>http://cse.ucsd.edu/node/28</t>
    <phoneticPr fontId="1" type="noConversion"/>
  </si>
  <si>
    <t>http://www.cc.gatech.edu/future/masters/mscs/admissions</t>
    <phoneticPr fontId="1" type="noConversion"/>
  </si>
  <si>
    <t>http://www.ece.ucsb.edu/academics/grad/apply/</t>
    <phoneticPr fontId="1" type="noConversion"/>
  </si>
  <si>
    <t>Program Info Page</t>
    <phoneticPr fontId="1" type="noConversion"/>
  </si>
  <si>
    <t>http://cse.ucsd.edu/node/200</t>
    <phoneticPr fontId="1" type="noConversion"/>
  </si>
  <si>
    <t>http://www.catalog.gatech.edu/colleges/coc/cs/grad/master/mscs.php</t>
    <phoneticPr fontId="1" type="noConversion"/>
  </si>
  <si>
    <t>http://www.eecs.mit.edu/academics-admissions/graduate-program/degree-programs/degrees-offered</t>
    <phoneticPr fontId="1" type="noConversion"/>
  </si>
  <si>
    <t>http://www.ece.ucsb.edu/academics/grad/ms/</t>
    <phoneticPr fontId="1" type="noConversion"/>
  </si>
  <si>
    <t>http://www.cs.yale.edu/graduate/ms.html</t>
    <phoneticPr fontId="1" type="noConversion"/>
  </si>
  <si>
    <t>http://www.cs.dartmouth.edu/site-content/graduate-courses/index.php</t>
    <phoneticPr fontId="1" type="noConversion"/>
  </si>
  <si>
    <t>Application Entry Page</t>
    <phoneticPr fontId="1" type="noConversion"/>
  </si>
  <si>
    <t>https://www.graddiv.ucsb.edu/eapp/login.aspx</t>
    <phoneticPr fontId="1" type="noConversion"/>
  </si>
  <si>
    <t>http://www.umass.edu/gradschool/admissions#</t>
    <phoneticPr fontId="1" type="noConversion"/>
  </si>
  <si>
    <t>https://www.yale.edu/graduateschool/admissions/apply_online.html</t>
    <phoneticPr fontId="1" type="noConversion"/>
  </si>
  <si>
    <t>Deadline</t>
    <phoneticPr fontId="1" type="noConversion"/>
  </si>
  <si>
    <t>Dec. 3, 2012</t>
    <phoneticPr fontId="9" type="noConversion"/>
  </si>
  <si>
    <t>Feb. 1, 2013</t>
    <phoneticPr fontId="1" type="noConversion"/>
  </si>
  <si>
    <t>Dec. 15, 2012</t>
    <phoneticPr fontId="1" type="noConversion"/>
  </si>
  <si>
    <t>Jan. 15, 2013</t>
    <phoneticPr fontId="1" type="noConversion"/>
  </si>
  <si>
    <t>Jan. 2, 2013</t>
    <phoneticPr fontId="1" type="noConversion"/>
  </si>
  <si>
    <t>School Application Contact</t>
    <phoneticPr fontId="1" type="noConversion"/>
  </si>
  <si>
    <t>gradadmissions@stanford.edu</t>
    <phoneticPr fontId="1" type="noConversion"/>
  </si>
  <si>
    <t>ms-admissions@lists.cs.columbia.edu</t>
    <phoneticPr fontId="1" type="noConversion"/>
  </si>
  <si>
    <t>866-432-7472</t>
    <phoneticPr fontId="1" type="noConversion"/>
  </si>
  <si>
    <t>http://www.gradadmiss.gatech.edu/faq/answer.php?faq_item_id=50</t>
    <phoneticPr fontId="1" type="noConversion"/>
  </si>
  <si>
    <t>Program Application Contact</t>
    <phoneticPr fontId="1" type="noConversion"/>
  </si>
  <si>
    <t>English Ability Request</t>
    <phoneticPr fontId="1" type="noConversion"/>
  </si>
  <si>
    <t>iBT 113</t>
    <phoneticPr fontId="1" type="noConversion"/>
  </si>
  <si>
    <t>iBT 80</t>
    <phoneticPr fontId="1" type="noConversion"/>
  </si>
  <si>
    <t>iBT</t>
    <phoneticPr fontId="1" type="noConversion"/>
  </si>
  <si>
    <t xml:space="preserve">iBT </t>
    <phoneticPr fontId="1" type="noConversion"/>
  </si>
  <si>
    <t>iBT 100</t>
    <phoneticPr fontId="1" type="noConversion"/>
  </si>
  <si>
    <t>-</t>
    <phoneticPr fontId="1" type="noConversion"/>
  </si>
  <si>
    <t>iBT 90</t>
    <phoneticPr fontId="1" type="noConversion"/>
  </si>
  <si>
    <t>R</t>
    <phoneticPr fontId="1" type="noConversion"/>
  </si>
  <si>
    <t>L</t>
    <phoneticPr fontId="1" type="noConversion"/>
  </si>
  <si>
    <t>S</t>
    <phoneticPr fontId="1" type="noConversion"/>
  </si>
  <si>
    <t>W</t>
    <phoneticPr fontId="1" type="noConversion"/>
  </si>
  <si>
    <t>TOEFL Institute Code</t>
    <phoneticPr fontId="1" type="noConversion"/>
  </si>
  <si>
    <t>4704</t>
    <phoneticPr fontId="1" type="noConversion"/>
  </si>
  <si>
    <t> R4836</t>
    <phoneticPr fontId="1" type="noConversion"/>
  </si>
  <si>
    <t>4256</t>
    <phoneticPr fontId="1" type="noConversion"/>
  </si>
  <si>
    <t>5248</t>
    <phoneticPr fontId="1" type="noConversion"/>
  </si>
  <si>
    <t>4835</t>
    <phoneticPr fontId="1" type="noConversion"/>
  </si>
  <si>
    <t>3917</t>
    <phoneticPr fontId="1" type="noConversion"/>
  </si>
  <si>
    <t>3987</t>
    <phoneticPr fontId="1" type="noConversion"/>
  </si>
  <si>
    <t>3351</t>
    <phoneticPr fontId="1" type="noConversion"/>
  </si>
  <si>
    <t>5820</t>
    <phoneticPr fontId="1" type="noConversion"/>
  </si>
  <si>
    <t>TOEFL Department code</t>
    <phoneticPr fontId="1" type="noConversion"/>
  </si>
  <si>
    <t>-</t>
    <phoneticPr fontId="1" type="noConversion"/>
  </si>
  <si>
    <t>78</t>
    <phoneticPr fontId="1" type="noConversion"/>
  </si>
  <si>
    <t>0402</t>
    <phoneticPr fontId="1" type="noConversion"/>
  </si>
  <si>
    <t>GRE</t>
    <phoneticPr fontId="1" type="noConversion"/>
  </si>
  <si>
    <t>G</t>
    <phoneticPr fontId="1" type="noConversion"/>
  </si>
  <si>
    <t>G+S</t>
    <phoneticPr fontId="1" type="noConversion"/>
  </si>
  <si>
    <t>G</t>
    <phoneticPr fontId="1" type="noConversion"/>
  </si>
  <si>
    <t>GRE Institution Code</t>
    <phoneticPr fontId="1" type="noConversion"/>
  </si>
  <si>
    <t>R5248</t>
    <phoneticPr fontId="1" type="noConversion"/>
  </si>
  <si>
    <t>GRE Department Code</t>
    <phoneticPr fontId="1" type="noConversion"/>
  </si>
  <si>
    <t>0402</t>
    <phoneticPr fontId="1" type="noConversion"/>
  </si>
  <si>
    <t>Letters of Recommandation</t>
    <phoneticPr fontId="1" type="noConversion"/>
  </si>
  <si>
    <t>3</t>
    <phoneticPr fontId="1" type="noConversion"/>
  </si>
  <si>
    <t>Required</t>
    <phoneticPr fontId="1" type="noConversion"/>
  </si>
  <si>
    <t>&gt;2</t>
    <phoneticPr fontId="1" type="noConversion"/>
  </si>
  <si>
    <t>3</t>
    <phoneticPr fontId="1" type="noConversion"/>
  </si>
  <si>
    <t>Details of Letters of Recommandation</t>
    <phoneticPr fontId="1" type="noConversion"/>
  </si>
  <si>
    <t>on-line application</t>
    <phoneticPr fontId="1" type="noConversion"/>
  </si>
  <si>
    <t>Transcripts</t>
    <phoneticPr fontId="1" type="noConversion"/>
  </si>
  <si>
    <t>2</t>
    <phoneticPr fontId="1" type="noConversion"/>
  </si>
  <si>
    <t>1</t>
    <phoneticPr fontId="1" type="noConversion"/>
  </si>
  <si>
    <t>Details of Transcripts</t>
    <phoneticPr fontId="1" type="noConversion"/>
  </si>
  <si>
    <t>3. Dec due date</t>
    <phoneticPr fontId="1" type="noConversion"/>
  </si>
  <si>
    <t>Transcripts Mailing Address</t>
    <phoneticPr fontId="1" type="noConversion"/>
  </si>
  <si>
    <t>SOP, Resume</t>
    <phoneticPr fontId="1" type="noConversion"/>
  </si>
  <si>
    <t>?</t>
    <phoneticPr fontId="1" type="noConversion"/>
  </si>
  <si>
    <t>Details of SOP</t>
    <phoneticPr fontId="1" type="noConversion"/>
  </si>
  <si>
    <t>&lt; 8000 characters in length. This includes spaces in between words. Oneline submittion.</t>
    <phoneticPr fontId="1" type="noConversion"/>
  </si>
  <si>
    <t>Details of Personal Statement</t>
    <phoneticPr fontId="1" type="noConversion"/>
  </si>
  <si>
    <t>Details of Essays</t>
    <phoneticPr fontId="1" type="noConversion"/>
  </si>
  <si>
    <t>Details of Financial Statement</t>
    <phoneticPr fontId="1" type="noConversion"/>
  </si>
  <si>
    <t>Others</t>
    <phoneticPr fontId="1" type="noConversion"/>
  </si>
  <si>
    <t>In supplemnt, attach examples of your work. This is also the place where you can attach a resume.</t>
    <phoneticPr fontId="1" type="noConversion"/>
  </si>
  <si>
    <t>Jan. 15, 2013</t>
    <phoneticPr fontId="1" type="noConversion"/>
  </si>
  <si>
    <t>All materials such as your resume, essays, unofficial transcripts, unofficial test scores and other supplemental materials should be submitted electronically as part of your application. If you are admitted and choose to accept, we require paper transcripts in envelopes sealed and signed by the University registrar and official test scores reported from ETS to Institution code 5820 before you can enroll and before a Form I-20 can be issued (for international students).</t>
    <phoneticPr fontId="1" type="noConversion"/>
  </si>
  <si>
    <t>?</t>
    <phoneticPr fontId="1" type="noConversion"/>
  </si>
  <si>
    <t>A one- or two-page statement, preferably printed on white paper, outlining your research interests and intents for graduate study at Cornell. Please relate these intents to your previous design and academic experience, and to your future goals. Include your full name and your proposed field of study at the top of each page.</t>
    <phoneticPr fontId="1" type="noConversion"/>
  </si>
  <si>
    <t>2</t>
    <phoneticPr fontId="1" type="noConversion"/>
  </si>
  <si>
    <t>iBT 100 (25 on each subject)</t>
    <phoneticPr fontId="1" type="noConversion"/>
  </si>
  <si>
    <t>1</t>
    <phoneticPr fontId="1" type="noConversion"/>
  </si>
  <si>
    <t>SOP</t>
    <phoneticPr fontId="1" type="noConversion"/>
  </si>
  <si>
    <t>kiwaygo</t>
    <phoneticPr fontId="1" type="noConversion"/>
  </si>
  <si>
    <t>5Xq8VRFi</t>
    <phoneticPr fontId="1" type="noConversion"/>
  </si>
  <si>
    <t>https://www.applyweb.com/apply/stanford/</t>
    <phoneticPr fontId="1" type="noConversion"/>
  </si>
  <si>
    <t>5Xq8VRFi</t>
    <phoneticPr fontId="1" type="noConversion"/>
  </si>
  <si>
    <t>https://applyweb.cs.cmu.edu/apply/index.php?domain=1</t>
    <phoneticPr fontId="1" type="noConversion"/>
  </si>
  <si>
    <t>https://apply.eecs.mit.edu/</t>
    <phoneticPr fontId="1" type="noConversion"/>
  </si>
  <si>
    <t>kiwaygo@gmail.com</t>
    <phoneticPr fontId="1" type="noConversion"/>
  </si>
  <si>
    <t>ms@cs.dartmouth.edu</t>
    <phoneticPr fontId="1" type="noConversion"/>
  </si>
  <si>
    <t>dmw10@cornell.edu</t>
    <phoneticPr fontId="1" type="noConversion"/>
  </si>
  <si>
    <t>Dianne Whitmore</t>
    <phoneticPr fontId="1" type="noConversion"/>
  </si>
  <si>
    <t>Jan. 3, 2013</t>
    <phoneticPr fontId="1" type="noConversion"/>
  </si>
  <si>
    <t>kiwaygo (PIN:A2932V35474)</t>
    <phoneticPr fontId="1" type="noConversion"/>
  </si>
  <si>
    <t>603-646-2206</t>
    <phoneticPr fontId="1" type="noConversion"/>
  </si>
  <si>
    <t>Jan. 15, 2013 ?</t>
    <phoneticPr fontId="1" type="noConversion"/>
  </si>
  <si>
    <t>MS Program in CS, with Distinction in Research</t>
    <phoneticPr fontId="9" type="noConversion"/>
  </si>
  <si>
    <t>MS Program in CS, Thesis Track</t>
    <phoneticPr fontId="1" type="noConversion"/>
  </si>
  <si>
    <t>MS Program in CS</t>
    <phoneticPr fontId="9" type="noConversion"/>
  </si>
  <si>
    <t>MS Program in CS</t>
    <phoneticPr fontId="1" type="noConversion"/>
  </si>
  <si>
    <t>https://app.applyyourself.com/AYApplicantLogin/ApplicantConnectLogin.asp?id=uva-eng</t>
    <phoneticPr fontId="1" type="noConversion"/>
  </si>
  <si>
    <t>TOEFL</t>
    <phoneticPr fontId="1" type="noConversion"/>
  </si>
  <si>
    <t>Supplementary</t>
    <phoneticPr fontId="1" type="noConversion"/>
  </si>
  <si>
    <t>Yung-Yu Chuang</t>
    <phoneticPr fontId="1" type="noConversion"/>
  </si>
  <si>
    <t>Questions</t>
    <phoneticPr fontId="1" type="noConversion"/>
  </si>
  <si>
    <t>x</t>
    <phoneticPr fontId="1" type="noConversion"/>
  </si>
  <si>
    <t>Resume</t>
    <phoneticPr fontId="1" type="noConversion"/>
  </si>
  <si>
    <t>Graduate Admissions Office
530 Goodell Building
140 Hicks Way
University of Massachusetts Amherst
Amherst, MA 01003
USA</t>
    <phoneticPr fontId="1" type="noConversion"/>
  </si>
  <si>
    <t>Mailing Address</t>
    <phoneticPr fontId="1" type="noConversion"/>
  </si>
  <si>
    <t>0</t>
    <phoneticPr fontId="1" type="noConversion"/>
  </si>
  <si>
    <t>School</t>
    <phoneticPr fontId="1" type="noConversion"/>
  </si>
  <si>
    <t>Fee</t>
    <phoneticPr fontId="1" type="noConversion"/>
  </si>
  <si>
    <t>Transcript</t>
    <phoneticPr fontId="1" type="noConversion"/>
  </si>
  <si>
    <t>Essays</t>
    <phoneticPr fontId="1" type="noConversion"/>
  </si>
  <si>
    <t>Yuan-Chung Cheng</t>
    <phoneticPr fontId="1" type="noConversion"/>
  </si>
  <si>
    <t>Wei-Chao Chen</t>
    <phoneticPr fontId="1" type="noConversion"/>
  </si>
  <si>
    <t>Office of Graduate Student Affairs</t>
    <phoneticPr fontId="1" type="noConversion"/>
  </si>
  <si>
    <t>Computer Science Graduate Admissions
Gates Building, Room 196
353 Serra Mall, Stanford University
Stanford, CA 94305-9015
USA</t>
    <phoneticPr fontId="1" type="noConversion"/>
  </si>
  <si>
    <t>N/A</t>
    <phoneticPr fontId="1" type="noConversion"/>
  </si>
  <si>
    <t>Office of Graduate Student Affairs
Columbia Engineering
254ET S.W. Mudd, MC 4708
New York, NY 10027
USA</t>
    <phoneticPr fontId="1" type="noConversion"/>
  </si>
  <si>
    <t>Martha Clarke, Admissions Coordinator
Gates Center for Computer Science
Carnegie Mellon University
5000 Forbes Avenue
Pittsburgh, PA 15213-3891
USA</t>
    <phoneticPr fontId="1" type="noConversion"/>
  </si>
  <si>
    <t>Graduate Programs in Architecture
College of Architecture, Art, and Planning
Cornell University
235 Sibley Dome
Ithaca, NY 14853
USA</t>
    <phoneticPr fontId="1" type="noConversion"/>
  </si>
  <si>
    <t>EECS Graduate Office
MIT, room 38-444
77 Massachusetts Avenue
Cambridge, MA 02139
USA</t>
    <phoneticPr fontId="1" type="noConversion"/>
  </si>
  <si>
    <t>Graduate Program Assistant
Department of ECE
University of California
Santa Barbara, CA 93106-9560
USA</t>
    <phoneticPr fontId="1" type="noConversion"/>
  </si>
  <si>
    <t>Master's Program Committee
Office of Graduate Studies
Dartmouth College
6062 Wentworth Hall
Hanover, NH 03755-3510
USA</t>
    <phoneticPr fontId="1" type="noConversion"/>
  </si>
  <si>
    <t>x</t>
    <phoneticPr fontId="1" type="noConversion"/>
  </si>
  <si>
    <t>sGRE</t>
    <phoneticPr fontId="1" type="noConversion"/>
  </si>
  <si>
    <t>Personal Achievements</t>
    <phoneticPr fontId="1" type="noConversion"/>
  </si>
  <si>
    <t>x</t>
    <phoneticPr fontId="1" type="noConversion"/>
  </si>
  <si>
    <t>x</t>
    <phoneticPr fontId="1" type="noConversion"/>
  </si>
  <si>
    <t>?</t>
    <phoneticPr fontId="1" type="noConversion"/>
  </si>
  <si>
    <t>Graduate Studies Office
351 McCormick Road, Room A108
P.O. Box 400242
University of Virginia
Charlottesville, VA 22904-4242</t>
    <phoneticPr fontId="1" type="noConversion"/>
  </si>
  <si>
    <t>course</t>
    <phoneticPr fontId="1" type="noConversion"/>
  </si>
  <si>
    <t>semester</t>
    <phoneticPr fontId="1" type="noConversion"/>
  </si>
  <si>
    <t>CHIN1001</t>
    <phoneticPr fontId="1" type="noConversion"/>
  </si>
  <si>
    <t>credit</t>
    <phoneticPr fontId="1" type="noConversion"/>
  </si>
  <si>
    <t>FL1007</t>
    <phoneticPr fontId="1" type="noConversion"/>
  </si>
  <si>
    <t>PE1001</t>
    <phoneticPr fontId="1" type="noConversion"/>
  </si>
  <si>
    <t>MATH1201</t>
    <phoneticPr fontId="1" type="noConversion"/>
  </si>
  <si>
    <t>PHYS1006</t>
    <phoneticPr fontId="1" type="noConversion"/>
  </si>
  <si>
    <t>PHYS1026</t>
    <phoneticPr fontId="1" type="noConversion"/>
  </si>
  <si>
    <t>CHEM1005</t>
    <phoneticPr fontId="1" type="noConversion"/>
  </si>
  <si>
    <t>CHEM1013</t>
    <phoneticPr fontId="1" type="noConversion"/>
  </si>
  <si>
    <t>CHIN1002</t>
    <phoneticPr fontId="1" type="noConversion"/>
  </si>
  <si>
    <t>FL1008</t>
    <phoneticPr fontId="1" type="noConversion"/>
  </si>
  <si>
    <t>PE1002</t>
    <phoneticPr fontId="1" type="noConversion"/>
  </si>
  <si>
    <t>MATH1202</t>
    <phoneticPr fontId="1" type="noConversion"/>
  </si>
  <si>
    <t>PHYS1007</t>
    <phoneticPr fontId="1" type="noConversion"/>
  </si>
  <si>
    <t>PHYS0127</t>
    <phoneticPr fontId="1" type="noConversion"/>
  </si>
  <si>
    <t>CHEM1006</t>
    <phoneticPr fontId="1" type="noConversion"/>
  </si>
  <si>
    <t>CHEM1014</t>
    <phoneticPr fontId="1" type="noConversion"/>
  </si>
  <si>
    <t>THEA1107</t>
    <phoneticPr fontId="1" type="noConversion"/>
  </si>
  <si>
    <t>PE2001</t>
    <phoneticPr fontId="1" type="noConversion"/>
  </si>
  <si>
    <t>CHEM2007</t>
    <phoneticPr fontId="1" type="noConversion"/>
  </si>
  <si>
    <t>CHEM2021</t>
    <phoneticPr fontId="1" type="noConversion"/>
  </si>
  <si>
    <t>CHEM2029</t>
    <phoneticPr fontId="1" type="noConversion"/>
  </si>
  <si>
    <t>CSIE2120</t>
    <phoneticPr fontId="1" type="noConversion"/>
  </si>
  <si>
    <t>HIST1513</t>
    <phoneticPr fontId="1" type="noConversion"/>
  </si>
  <si>
    <t>LS1028</t>
    <phoneticPr fontId="1" type="noConversion"/>
  </si>
  <si>
    <t>PHYS2006</t>
    <phoneticPr fontId="1" type="noConversion"/>
  </si>
  <si>
    <t>CSIE2122</t>
    <phoneticPr fontId="1" type="noConversion"/>
  </si>
  <si>
    <t>CSIE1210</t>
    <phoneticPr fontId="1" type="noConversion"/>
  </si>
  <si>
    <t>PE2002</t>
    <phoneticPr fontId="1" type="noConversion"/>
  </si>
  <si>
    <t>CHEM2008</t>
    <phoneticPr fontId="1" type="noConversion"/>
  </si>
  <si>
    <t>CHEM2022</t>
    <phoneticPr fontId="1" type="noConversion"/>
  </si>
  <si>
    <t>CHEM2030</t>
    <phoneticPr fontId="1" type="noConversion"/>
  </si>
  <si>
    <t>CHEM3009</t>
    <phoneticPr fontId="1" type="noConversion"/>
  </si>
  <si>
    <t>CSIE1211</t>
    <phoneticPr fontId="1" type="noConversion"/>
  </si>
  <si>
    <t>CSIE2121</t>
    <phoneticPr fontId="1" type="noConversion"/>
  </si>
  <si>
    <t>CSIE2310</t>
    <phoneticPr fontId="1" type="noConversion"/>
  </si>
  <si>
    <t>CHEM2001</t>
    <phoneticPr fontId="1" type="noConversion"/>
  </si>
  <si>
    <t>CHEM2006</t>
    <phoneticPr fontId="1" type="noConversion"/>
  </si>
  <si>
    <t>CHEM3015</t>
    <phoneticPr fontId="1" type="noConversion"/>
  </si>
  <si>
    <t>CHEM3023</t>
    <phoneticPr fontId="1" type="noConversion"/>
  </si>
  <si>
    <t>CHEM3004</t>
    <phoneticPr fontId="1" type="noConversion"/>
  </si>
  <si>
    <t>CSIE1000</t>
    <phoneticPr fontId="1" type="noConversion"/>
  </si>
  <si>
    <t>CSIE2303</t>
    <phoneticPr fontId="1" type="noConversion"/>
  </si>
  <si>
    <t>CSIE2133</t>
    <phoneticPr fontId="1" type="noConversion"/>
  </si>
  <si>
    <t>CSIE3310</t>
    <phoneticPr fontId="1" type="noConversion"/>
  </si>
  <si>
    <t>CHEM3027</t>
    <phoneticPr fontId="1" type="noConversion"/>
  </si>
  <si>
    <t>CHEM3016</t>
    <phoneticPr fontId="1" type="noConversion"/>
  </si>
  <si>
    <t>CHEM3024</t>
    <phoneticPr fontId="1" type="noConversion"/>
  </si>
  <si>
    <t>CHEM3010</t>
    <phoneticPr fontId="1" type="noConversion"/>
  </si>
  <si>
    <t>HIST1562</t>
    <phoneticPr fontId="1" type="noConversion"/>
  </si>
  <si>
    <t>CSIE1200</t>
    <phoneticPr fontId="1" type="noConversion"/>
  </si>
  <si>
    <t>CSIE2134</t>
    <phoneticPr fontId="1" type="noConversion"/>
  </si>
  <si>
    <t>CSIE3349</t>
    <phoneticPr fontId="1" type="noConversion"/>
  </si>
  <si>
    <t>CSIE7694</t>
    <phoneticPr fontId="1" type="noConversion"/>
  </si>
  <si>
    <t>CHEM3028</t>
    <phoneticPr fontId="1" type="noConversion"/>
  </si>
  <si>
    <t>CHEM4000</t>
    <phoneticPr fontId="1" type="noConversion"/>
  </si>
  <si>
    <t>LIBEDU1016</t>
    <phoneticPr fontId="1" type="noConversion"/>
  </si>
  <si>
    <t>CSIE3343</t>
    <phoneticPr fontId="1" type="noConversion"/>
  </si>
  <si>
    <t>CSIE3344</t>
    <phoneticPr fontId="1" type="noConversion"/>
  </si>
  <si>
    <t>CSIE3110</t>
    <phoneticPr fontId="1" type="noConversion"/>
  </si>
  <si>
    <t>CSIE5085</t>
    <phoneticPr fontId="1" type="noConversion"/>
  </si>
  <si>
    <t>CSIE5098</t>
    <phoneticPr fontId="1" type="noConversion"/>
  </si>
  <si>
    <t>CHEM4007</t>
    <phoneticPr fontId="1" type="noConversion"/>
  </si>
  <si>
    <t>CHEM4009</t>
    <phoneticPr fontId="1" type="noConversion"/>
  </si>
  <si>
    <t>CHEM5075</t>
    <phoneticPr fontId="1" type="noConversion"/>
  </si>
  <si>
    <t>CHEM5000</t>
    <phoneticPr fontId="1" type="noConversion"/>
  </si>
  <si>
    <t>SOC1019</t>
    <phoneticPr fontId="1" type="noConversion"/>
  </si>
  <si>
    <t>CSIE2343</t>
    <phoneticPr fontId="1" type="noConversion"/>
  </si>
  <si>
    <t>CSIE3511</t>
    <phoneticPr fontId="1" type="noConversion"/>
  </si>
  <si>
    <t>CSIE3230</t>
    <phoneticPr fontId="1" type="noConversion"/>
  </si>
  <si>
    <t>CHEM4008</t>
    <phoneticPr fontId="1" type="noConversion"/>
  </si>
  <si>
    <t>CHEM4010</t>
    <phoneticPr fontId="1" type="noConversion"/>
  </si>
  <si>
    <t>HIST1590</t>
    <phoneticPr fontId="1" type="noConversion"/>
  </si>
  <si>
    <t>CSIE4991</t>
    <phoneticPr fontId="1" type="noConversion"/>
  </si>
  <si>
    <t>CSIE4240</t>
    <phoneticPr fontId="1" type="noConversion"/>
  </si>
  <si>
    <t>CSIE5612</t>
    <phoneticPr fontId="1" type="noConversion"/>
  </si>
  <si>
    <t>CSIE5121</t>
    <phoneticPr fontId="1" type="noConversion"/>
  </si>
  <si>
    <t>CSIE5631</t>
    <phoneticPr fontId="1" type="noConversion"/>
  </si>
  <si>
    <t>THEA1122</t>
    <phoneticPr fontId="1" type="noConversion"/>
  </si>
  <si>
    <t>TWLIT5015</t>
    <phoneticPr fontId="1" type="noConversion"/>
  </si>
  <si>
    <t>CSIE5215</t>
    <phoneticPr fontId="1" type="noConversion"/>
  </si>
  <si>
    <t>CSIE4992</t>
    <phoneticPr fontId="1" type="noConversion"/>
  </si>
  <si>
    <t>CSIE3510</t>
    <phoneticPr fontId="1" type="noConversion"/>
  </si>
  <si>
    <t>grade point (4.0)</t>
    <phoneticPr fontId="1" type="noConversion"/>
  </si>
  <si>
    <t>grade point (4.3)</t>
    <phoneticPr fontId="1" type="noConversion"/>
  </si>
  <si>
    <t>percentile</t>
    <phoneticPr fontId="1" type="noConversion"/>
  </si>
  <si>
    <t>GPA (4.0)</t>
    <phoneticPr fontId="1" type="noConversion"/>
  </si>
  <si>
    <t>percentile avg</t>
    <phoneticPr fontId="1" type="noConversion"/>
  </si>
  <si>
    <t>GPA (4.3)</t>
    <phoneticPr fontId="1" type="noConversion"/>
  </si>
  <si>
    <t>x</t>
    <phoneticPr fontId="1" type="noConversion"/>
  </si>
  <si>
    <t>SSN</t>
    <phoneticPr fontId="1" type="noConversion"/>
  </si>
  <si>
    <t>Name</t>
    <phoneticPr fontId="1" type="noConversion"/>
  </si>
  <si>
    <t>Chi Tseng</t>
    <phoneticPr fontId="1" type="noConversion"/>
  </si>
  <si>
    <t>https://gradapply.ucsd.edu/</t>
    <phoneticPr fontId="1" type="noConversion"/>
  </si>
  <si>
    <t>2098</t>
    <phoneticPr fontId="1" type="noConversion"/>
  </si>
  <si>
    <t>5459ZWWR732</t>
    <phoneticPr fontId="1" type="noConversion"/>
  </si>
  <si>
    <t>5Xq8VRFi</t>
    <phoneticPr fontId="1" type="noConversion"/>
  </si>
  <si>
    <t>No.1, Sec. 4, Roosevelt Rd.</t>
    <phoneticPr fontId="5" type="noConversion"/>
  </si>
  <si>
    <t>Taipei City 106, Taiwan</t>
    <phoneticPr fontId="5" type="noConversion"/>
  </si>
  <si>
    <t>Taipei City, 10084, Taiwan</t>
    <phoneticPr fontId="5" type="noConversion"/>
  </si>
  <si>
    <t>Taipei City, 106, Taiwan</t>
    <phoneticPr fontId="5" type="noConversion"/>
  </si>
  <si>
    <t>Department of Computer Science and Information Engineering</t>
    <phoneticPr fontId="5" type="noConversion"/>
  </si>
  <si>
    <t>No.1, Sec. 4, Roosevelt Rd.</t>
    <phoneticPr fontId="5" type="noConversion"/>
  </si>
  <si>
    <t>886233664888#527</t>
    <phoneticPr fontId="5" type="noConversion"/>
  </si>
  <si>
    <t>yuanchung@ntu.edu.tw</t>
    <phoneticPr fontId="5" type="noConversion"/>
  </si>
  <si>
    <t xml:space="preserve">9F-1, 81, Section 2, Nanchang Road </t>
    <phoneticPr fontId="5" type="noConversion"/>
  </si>
  <si>
    <t>Skywatch Innovation Inc.</t>
    <phoneticPr fontId="5" type="noConversion"/>
  </si>
  <si>
    <t>886223955677</t>
    <phoneticPr fontId="5" type="noConversion"/>
  </si>
  <si>
    <t>Chuang</t>
    <phoneticPr fontId="5" type="noConversion"/>
  </si>
  <si>
    <t>Associate Professor</t>
    <phoneticPr fontId="5" type="noConversion"/>
  </si>
  <si>
    <t>National Taiwan University</t>
    <phoneticPr fontId="5" type="noConversion"/>
  </si>
  <si>
    <t>Yuan-Chung</t>
    <phoneticPr fontId="5" type="noConversion"/>
  </si>
  <si>
    <t>Cheng</t>
    <phoneticPr fontId="5" type="noConversion"/>
  </si>
  <si>
    <t>Department of Chemistry</t>
    <phoneticPr fontId="5" type="noConversion"/>
  </si>
  <si>
    <t>National Taiwan University</t>
    <phoneticPr fontId="5" type="noConversion"/>
  </si>
  <si>
    <t>Chen</t>
    <phoneticPr fontId="5" type="noConversion"/>
  </si>
  <si>
    <t>Adjunct Assistant Professor</t>
    <phoneticPr fontId="5" type="noConversion"/>
  </si>
  <si>
    <t>weichao.chen@gmail.com</t>
    <phoneticPr fontId="5" type="noConversion"/>
  </si>
  <si>
    <t>Yung-Yu</t>
    <phoneticPr fontId="5" type="noConversion"/>
  </si>
  <si>
    <t>cyy@csie.ntu.edu.tw</t>
    <phoneticPr fontId="5" type="noConversion"/>
  </si>
  <si>
    <t>Assistant Professor</t>
    <phoneticPr fontId="5" type="noConversion"/>
  </si>
  <si>
    <t>Wei-Chao</t>
    <phoneticPr fontId="5" type="noConversion"/>
  </si>
  <si>
    <t>!</t>
    <phoneticPr fontId="1" type="noConversion"/>
  </si>
  <si>
    <t>vv</t>
    <phoneticPr fontId="1" type="noConversion"/>
  </si>
  <si>
    <t>3514</t>
    <phoneticPr fontId="1" type="noConversion"/>
  </si>
  <si>
    <t>78</t>
    <phoneticPr fontId="1" type="noConversion"/>
  </si>
  <si>
    <t>-</t>
    <phoneticPr fontId="1" type="noConversion"/>
  </si>
  <si>
    <t>4401</t>
    <phoneticPr fontId="1" type="noConversion"/>
  </si>
  <si>
    <t>University of California San Diego; University of California Santa Barbara; Stanford University; Cornell Univeristy; Georgia Institute of Technoogy; University of Virginia; Columbia University; Massachusetts Institute of Technology; University of Massachusetts; Dartmouth College; Carnegie Mellon University; Yale University</t>
    <phoneticPr fontId="5" type="noConversion"/>
  </si>
  <si>
    <t>A#</t>
    <phoneticPr fontId="1" type="noConversion"/>
  </si>
  <si>
    <t>731-10-0537</t>
    <phoneticPr fontId="1" type="noConversion"/>
  </si>
  <si>
    <t>059-447-090</t>
    <phoneticPr fontId="1" type="noConversion"/>
  </si>
  <si>
    <t>2 english + 1 native</t>
    <phoneticPr fontId="1" type="noConversion"/>
  </si>
  <si>
    <t>vvx</t>
    <phoneticPr fontId="1" type="noConversion"/>
  </si>
</sst>
</file>

<file path=xl/styles.xml><?xml version="1.0" encoding="utf-8"?>
<styleSheet xmlns="http://schemas.openxmlformats.org/spreadsheetml/2006/main">
  <fonts count="27">
    <font>
      <sz val="12"/>
      <color theme="1"/>
      <name val="新細明體"/>
      <family val="2"/>
      <charset val="136"/>
      <scheme val="minor"/>
    </font>
    <font>
      <sz val="9"/>
      <name val="新細明體"/>
      <family val="2"/>
      <charset val="136"/>
      <scheme val="minor"/>
    </font>
    <font>
      <u/>
      <sz val="12"/>
      <color indexed="12"/>
      <name val="新細明體"/>
      <family val="1"/>
      <charset val="136"/>
    </font>
    <font>
      <b/>
      <sz val="18"/>
      <color theme="1"/>
      <name val="新細明體"/>
      <family val="1"/>
      <charset val="136"/>
      <scheme val="minor"/>
    </font>
    <font>
      <i/>
      <sz val="12"/>
      <color theme="1"/>
      <name val="新細明體"/>
      <family val="1"/>
      <charset val="136"/>
      <scheme val="minor"/>
    </font>
    <font>
      <sz val="8"/>
      <name val="Verdana"/>
      <family val="2"/>
    </font>
    <font>
      <sz val="12"/>
      <color rgb="FF888888"/>
      <name val="新細明體"/>
      <family val="1"/>
      <charset val="136"/>
      <scheme val="minor"/>
    </font>
    <font>
      <sz val="12"/>
      <color indexed="23"/>
      <name val="新細明體"/>
      <family val="1"/>
      <charset val="136"/>
    </font>
    <font>
      <i/>
      <sz val="10"/>
      <color indexed="8"/>
      <name val="Arial"/>
      <family val="2"/>
    </font>
    <font>
      <sz val="9"/>
      <name val="細明體"/>
      <family val="3"/>
    </font>
    <font>
      <sz val="10"/>
      <color theme="1"/>
      <name val="新細明體"/>
      <family val="1"/>
      <charset val="136"/>
      <scheme val="major"/>
    </font>
    <font>
      <u/>
      <sz val="10"/>
      <color indexed="12"/>
      <name val="新細明體"/>
      <family val="1"/>
      <charset val="136"/>
      <scheme val="major"/>
    </font>
    <font>
      <sz val="10"/>
      <color indexed="12"/>
      <name val="新細明體"/>
      <family val="1"/>
      <charset val="136"/>
      <scheme val="major"/>
    </font>
    <font>
      <sz val="10"/>
      <color rgb="FF000000"/>
      <name val="新細明體"/>
      <family val="1"/>
      <charset val="136"/>
      <scheme val="major"/>
    </font>
    <font>
      <sz val="10"/>
      <color rgb="FF000000"/>
      <name val="Arial"/>
      <family val="2"/>
    </font>
    <font>
      <i/>
      <sz val="10"/>
      <color rgb="FF000000"/>
      <name val="Arial"/>
      <family val="2"/>
    </font>
    <font>
      <u/>
      <sz val="10"/>
      <color indexed="12"/>
      <name val="新細明體"/>
      <family val="1"/>
      <charset val="136"/>
    </font>
    <font>
      <sz val="10"/>
      <name val="新細明體"/>
      <family val="1"/>
      <charset val="136"/>
      <scheme val="major"/>
    </font>
    <font>
      <u/>
      <sz val="10"/>
      <name val="新細明體"/>
      <family val="1"/>
      <charset val="136"/>
      <scheme val="major"/>
    </font>
    <font>
      <sz val="10"/>
      <color theme="1"/>
      <name val="新細明體"/>
      <family val="2"/>
      <charset val="136"/>
      <scheme val="minor"/>
    </font>
    <font>
      <sz val="10"/>
      <color theme="1"/>
      <name val="新細明體"/>
      <family val="1"/>
      <charset val="136"/>
      <scheme val="minor"/>
    </font>
    <font>
      <sz val="12"/>
      <color theme="1"/>
      <name val="新細明體"/>
      <family val="1"/>
      <charset val="136"/>
      <scheme val="major"/>
    </font>
    <font>
      <sz val="10"/>
      <color rgb="FFFF0000"/>
      <name val="新細明體"/>
      <family val="1"/>
      <charset val="136"/>
      <scheme val="minor"/>
    </font>
    <font>
      <sz val="12"/>
      <name val="新細明體"/>
      <family val="1"/>
      <charset val="136"/>
      <scheme val="major"/>
    </font>
    <font>
      <sz val="12"/>
      <name val="新細明體"/>
      <family val="1"/>
      <charset val="136"/>
    </font>
    <font>
      <sz val="10"/>
      <color rgb="FFFF0000"/>
      <name val="新細明體"/>
      <family val="1"/>
      <charset val="136"/>
      <scheme val="major"/>
    </font>
    <font>
      <sz val="9"/>
      <color theme="1"/>
      <name val="新細明體"/>
      <family val="1"/>
      <charset val="136"/>
      <scheme val="minor"/>
    </font>
  </fonts>
  <fills count="10">
    <fill>
      <patternFill patternType="none"/>
    </fill>
    <fill>
      <patternFill patternType="gray125"/>
    </fill>
    <fill>
      <patternFill patternType="solid">
        <fgColor rgb="FF92D050"/>
        <bgColor indexed="64"/>
      </patternFill>
    </fill>
    <fill>
      <patternFill patternType="solid">
        <fgColor theme="9" tint="-0.249977111117893"/>
        <bgColor indexed="64"/>
      </patternFill>
    </fill>
    <fill>
      <patternFill patternType="solid">
        <fgColor theme="2" tint="-0.499984740745262"/>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0" tint="-0.14999847407452621"/>
        <bgColor indexed="64"/>
      </patternFill>
    </fill>
  </fills>
  <borders count="1">
    <border>
      <left/>
      <right/>
      <top/>
      <bottom/>
      <diagonal/>
    </border>
  </borders>
  <cellStyleXfs count="2">
    <xf numFmtId="0" fontId="0" fillId="0" borderId="0">
      <alignment vertical="center"/>
    </xf>
    <xf numFmtId="0" fontId="2" fillId="0" borderId="0" applyNumberFormat="0" applyFill="0" applyBorder="0" applyAlignment="0" applyProtection="0">
      <alignment vertical="top"/>
      <protection locked="0"/>
    </xf>
  </cellStyleXfs>
  <cellXfs count="135">
    <xf numFmtId="0" fontId="0" fillId="0" borderId="0" xfId="0">
      <alignment vertical="center"/>
    </xf>
    <xf numFmtId="49" fontId="0" fillId="0" borderId="0" xfId="0" applyNumberFormat="1" applyAlignment="1">
      <alignment horizontal="center" vertical="center"/>
    </xf>
    <xf numFmtId="49" fontId="0" fillId="0" borderId="0" xfId="0" applyNumberFormat="1">
      <alignment vertical="center"/>
    </xf>
    <xf numFmtId="49" fontId="0" fillId="0" borderId="0" xfId="0" applyNumberFormat="1" applyAlignment="1">
      <alignment vertical="center" wrapText="1"/>
    </xf>
    <xf numFmtId="49" fontId="0" fillId="0" borderId="0" xfId="0" applyNumberFormat="1" applyAlignment="1">
      <alignment horizontal="center" vertical="center" wrapText="1"/>
    </xf>
    <xf numFmtId="49" fontId="0" fillId="0" borderId="0" xfId="0" applyNumberFormat="1" applyAlignment="1">
      <alignment horizontal="center" vertical="center"/>
    </xf>
    <xf numFmtId="49" fontId="0" fillId="0" borderId="0" xfId="0" applyNumberFormat="1" applyAlignment="1">
      <alignment horizontal="center" vertical="center" shrinkToFit="1"/>
    </xf>
    <xf numFmtId="49" fontId="0" fillId="0" borderId="0" xfId="0" applyNumberFormat="1" applyAlignment="1">
      <alignment horizontal="center" vertical="center"/>
    </xf>
    <xf numFmtId="49" fontId="0" fillId="2" borderId="0" xfId="0" applyNumberFormat="1" applyFill="1" applyAlignment="1">
      <alignment horizontal="center" vertical="center" shrinkToFit="1"/>
    </xf>
    <xf numFmtId="49" fontId="0" fillId="2" borderId="0" xfId="0" applyNumberFormat="1" applyFill="1" applyAlignment="1">
      <alignment horizontal="center" vertical="center"/>
    </xf>
    <xf numFmtId="49" fontId="0" fillId="3" borderId="0" xfId="0" applyNumberFormat="1" applyFill="1">
      <alignment vertical="center"/>
    </xf>
    <xf numFmtId="49" fontId="0" fillId="4" borderId="0" xfId="0" applyNumberFormat="1" applyFill="1" applyAlignment="1">
      <alignment horizontal="center" vertical="center"/>
    </xf>
    <xf numFmtId="49" fontId="0" fillId="2" borderId="0" xfId="0" applyNumberFormat="1" applyFill="1" applyAlignment="1">
      <alignment vertical="center" wrapText="1"/>
    </xf>
    <xf numFmtId="49" fontId="0" fillId="6" borderId="0" xfId="0" applyNumberFormat="1" applyFill="1" applyAlignment="1">
      <alignment horizontal="center" vertical="center"/>
    </xf>
    <xf numFmtId="49" fontId="0" fillId="5" borderId="0" xfId="0" applyNumberFormat="1" applyFill="1" applyAlignment="1">
      <alignment horizontal="center" vertical="center"/>
    </xf>
    <xf numFmtId="49" fontId="0" fillId="4" borderId="0" xfId="0" applyNumberFormat="1" applyFill="1">
      <alignment vertical="center"/>
    </xf>
    <xf numFmtId="49" fontId="0" fillId="2" borderId="0" xfId="0" applyNumberFormat="1" applyFill="1">
      <alignment vertical="center"/>
    </xf>
    <xf numFmtId="49" fontId="0" fillId="0" borderId="0" xfId="0" applyNumberFormat="1" applyAlignment="1">
      <alignment horizontal="center" vertical="center"/>
    </xf>
    <xf numFmtId="49" fontId="0" fillId="5" borderId="0" xfId="0" applyNumberFormat="1" applyFill="1">
      <alignment vertical="center"/>
    </xf>
    <xf numFmtId="49" fontId="0" fillId="0" borderId="0" xfId="0" applyNumberFormat="1" applyAlignment="1">
      <alignment horizontal="center" vertical="center"/>
    </xf>
    <xf numFmtId="49" fontId="0" fillId="0" borderId="0" xfId="0" applyNumberFormat="1" applyAlignment="1">
      <alignment horizontal="center" vertical="center"/>
    </xf>
    <xf numFmtId="49" fontId="0" fillId="0" borderId="0" xfId="0" applyNumberFormat="1" applyAlignment="1">
      <alignment horizontal="center" vertical="center"/>
    </xf>
    <xf numFmtId="0" fontId="3" fillId="0" borderId="0" xfId="0" applyFont="1">
      <alignment vertical="center"/>
    </xf>
    <xf numFmtId="0" fontId="4" fillId="0" borderId="0" xfId="0" applyFont="1" applyAlignment="1">
      <alignment horizontal="left" vertical="center"/>
    </xf>
    <xf numFmtId="49" fontId="0" fillId="0" borderId="0" xfId="0" applyNumberFormat="1" applyAlignment="1">
      <alignment horizontal="left" vertical="center" wrapText="1"/>
    </xf>
    <xf numFmtId="49" fontId="0" fillId="0" borderId="0" xfId="0" applyNumberFormat="1" applyAlignment="1">
      <alignment horizontal="center" vertical="center"/>
    </xf>
    <xf numFmtId="49" fontId="0" fillId="0" borderId="0" xfId="0" applyNumberFormat="1" applyAlignment="1">
      <alignment horizontal="center" vertical="center"/>
    </xf>
    <xf numFmtId="0" fontId="6" fillId="0" borderId="0" xfId="0" applyFont="1">
      <alignment vertical="center"/>
    </xf>
    <xf numFmtId="49" fontId="0" fillId="0" borderId="0" xfId="0" applyNumberFormat="1" applyFill="1">
      <alignment vertical="center"/>
    </xf>
    <xf numFmtId="0" fontId="0" fillId="7" borderId="0" xfId="0" applyFill="1">
      <alignment vertical="center"/>
    </xf>
    <xf numFmtId="49" fontId="0" fillId="0" borderId="0" xfId="0" applyNumberFormat="1" applyFill="1" applyAlignment="1">
      <alignment horizontal="center" vertical="center"/>
    </xf>
    <xf numFmtId="0" fontId="0" fillId="0" borderId="0" xfId="0" applyFill="1">
      <alignment vertical="center"/>
    </xf>
    <xf numFmtId="49" fontId="0" fillId="0" borderId="0" xfId="0" applyNumberFormat="1" applyAlignment="1">
      <alignment horizontal="center" vertical="center"/>
    </xf>
    <xf numFmtId="0" fontId="7" fillId="0" borderId="0" xfId="0" applyFont="1">
      <alignment vertical="center"/>
    </xf>
    <xf numFmtId="0" fontId="8" fillId="0" borderId="0" xfId="0" applyFont="1">
      <alignment vertical="center"/>
    </xf>
    <xf numFmtId="49" fontId="0" fillId="0" borderId="0" xfId="0" applyNumberFormat="1" applyAlignment="1">
      <alignment horizontal="center" vertical="center"/>
    </xf>
    <xf numFmtId="0" fontId="0" fillId="0" borderId="0" xfId="0" applyNumberFormat="1">
      <alignment vertical="center"/>
    </xf>
    <xf numFmtId="0" fontId="0" fillId="0" borderId="0" xfId="0" applyNumberFormat="1" applyFill="1">
      <alignment vertical="center"/>
    </xf>
    <xf numFmtId="49" fontId="0" fillId="0" borderId="0" xfId="0" applyNumberFormat="1" applyFill="1" applyAlignment="1">
      <alignment horizontal="center" vertical="center" shrinkToFit="1"/>
    </xf>
    <xf numFmtId="0" fontId="0" fillId="0" borderId="0" xfId="0" applyFill="1" applyAlignment="1">
      <alignment horizontal="center" vertical="center"/>
    </xf>
    <xf numFmtId="49" fontId="2" fillId="0" borderId="0" xfId="1" applyNumberFormat="1" applyFill="1" applyAlignment="1" applyProtection="1">
      <alignment horizontal="center" vertical="center" shrinkToFit="1"/>
    </xf>
    <xf numFmtId="49" fontId="0" fillId="0" borderId="0" xfId="0" applyNumberFormat="1" applyFill="1" applyBorder="1" applyAlignment="1">
      <alignment horizontal="center" vertical="center" shrinkToFit="1"/>
    </xf>
    <xf numFmtId="49" fontId="0" fillId="0" borderId="0" xfId="0" applyNumberFormat="1" applyFill="1" applyBorder="1" applyAlignment="1">
      <alignment horizontal="center" vertical="center"/>
    </xf>
    <xf numFmtId="49" fontId="2" fillId="0" borderId="0" xfId="1" applyNumberFormat="1" applyFont="1" applyFill="1" applyBorder="1" applyAlignment="1" applyProtection="1">
      <alignment horizontal="center" vertical="center" shrinkToFit="1"/>
    </xf>
    <xf numFmtId="49" fontId="2" fillId="0" borderId="0" xfId="1" applyNumberFormat="1" applyFill="1" applyBorder="1" applyAlignment="1" applyProtection="1">
      <alignment horizontal="center" vertical="center" shrinkToFit="1"/>
    </xf>
    <xf numFmtId="49" fontId="0" fillId="0" borderId="0" xfId="0" applyNumberFormat="1" applyFill="1" applyAlignment="1">
      <alignment horizontal="center" vertical="center" wrapText="1"/>
    </xf>
    <xf numFmtId="49" fontId="0" fillId="0" borderId="0" xfId="0" applyNumberFormat="1" applyFill="1" applyAlignment="1">
      <alignment horizontal="center" vertical="center" wrapText="1" shrinkToFit="1"/>
    </xf>
    <xf numFmtId="0" fontId="10" fillId="0" borderId="0" xfId="0" applyFont="1" applyAlignment="1">
      <alignment horizontal="left" vertical="center" indent="1"/>
    </xf>
    <xf numFmtId="0" fontId="10" fillId="0" borderId="0" xfId="0" applyNumberFormat="1" applyFont="1" applyAlignment="1">
      <alignment horizontal="left" vertical="center"/>
    </xf>
    <xf numFmtId="49" fontId="10" fillId="0" borderId="0" xfId="0" applyNumberFormat="1" applyFont="1" applyFill="1" applyAlignment="1">
      <alignment horizontal="left" vertical="center"/>
    </xf>
    <xf numFmtId="0" fontId="10" fillId="0" borderId="0" xfId="0" applyFont="1" applyFill="1" applyAlignment="1">
      <alignment horizontal="left"/>
    </xf>
    <xf numFmtId="49" fontId="10" fillId="0" borderId="0" xfId="0" applyNumberFormat="1" applyFont="1" applyFill="1" applyAlignment="1">
      <alignment horizontal="left" vertical="center" wrapText="1"/>
    </xf>
    <xf numFmtId="49" fontId="10" fillId="0" borderId="0" xfId="0" applyNumberFormat="1" applyFont="1" applyAlignment="1">
      <alignment horizontal="left" wrapText="1"/>
    </xf>
    <xf numFmtId="49" fontId="10" fillId="0" borderId="0" xfId="0" applyNumberFormat="1" applyFont="1" applyFill="1" applyAlignment="1">
      <alignment horizontal="left" vertical="center" wrapText="1" shrinkToFit="1"/>
    </xf>
    <xf numFmtId="49" fontId="10" fillId="0" borderId="0" xfId="0" applyNumberFormat="1" applyFont="1" applyFill="1" applyAlignment="1">
      <alignment horizontal="left" vertical="center" shrinkToFit="1"/>
    </xf>
    <xf numFmtId="0" fontId="10" fillId="0" borderId="0" xfId="0" applyFont="1" applyFill="1" applyAlignment="1">
      <alignment horizontal="left" vertical="center"/>
    </xf>
    <xf numFmtId="49" fontId="10" fillId="0" borderId="0" xfId="0" applyNumberFormat="1" applyFont="1" applyAlignment="1">
      <alignment horizontal="left" vertical="center" shrinkToFit="1"/>
    </xf>
    <xf numFmtId="0" fontId="10" fillId="0" borderId="0" xfId="0" applyFont="1" applyAlignment="1">
      <alignment horizontal="left" wrapText="1"/>
    </xf>
    <xf numFmtId="0" fontId="10" fillId="0" borderId="0" xfId="0" applyFont="1" applyAlignment="1">
      <alignment horizontal="left"/>
    </xf>
    <xf numFmtId="0" fontId="10" fillId="0" borderId="0" xfId="0" applyFont="1" applyAlignment="1">
      <alignment horizontal="left" vertical="center"/>
    </xf>
    <xf numFmtId="49" fontId="10" fillId="0" borderId="0" xfId="0" applyNumberFormat="1" applyFont="1" applyAlignment="1">
      <alignment horizontal="left" vertical="center" wrapText="1"/>
    </xf>
    <xf numFmtId="0" fontId="10" fillId="0" borderId="0" xfId="0" applyFont="1" applyAlignment="1">
      <alignment horizontal="left" vertical="center" wrapText="1"/>
    </xf>
    <xf numFmtId="0" fontId="10" fillId="0" borderId="0" xfId="0" applyFont="1" applyFill="1" applyAlignment="1">
      <alignment horizontal="left" vertical="center" wrapText="1"/>
    </xf>
    <xf numFmtId="0" fontId="10" fillId="0" borderId="0" xfId="1" applyFont="1" applyAlignment="1" applyProtection="1">
      <alignment horizontal="left" vertical="center"/>
    </xf>
    <xf numFmtId="49" fontId="10" fillId="0" borderId="0" xfId="1" applyNumberFormat="1" applyFont="1" applyFill="1" applyAlignment="1" applyProtection="1">
      <alignment horizontal="left" vertical="center"/>
    </xf>
    <xf numFmtId="0" fontId="10" fillId="0" borderId="0" xfId="1" applyFont="1" applyFill="1" applyAlignment="1" applyProtection="1">
      <alignment horizontal="left" vertical="center"/>
    </xf>
    <xf numFmtId="49" fontId="10" fillId="0" borderId="0" xfId="0" applyNumberFormat="1" applyFont="1" applyAlignment="1">
      <alignment horizontal="left" vertical="center"/>
    </xf>
    <xf numFmtId="0" fontId="11" fillId="0" borderId="0" xfId="1" applyFont="1" applyAlignment="1" applyProtection="1">
      <alignment horizontal="left" vertical="center"/>
    </xf>
    <xf numFmtId="0" fontId="12" fillId="0" borderId="0" xfId="1" applyFont="1" applyAlignment="1" applyProtection="1">
      <alignment horizontal="left" vertical="center"/>
    </xf>
    <xf numFmtId="49" fontId="11" fillId="0" borderId="0" xfId="1" applyNumberFormat="1" applyFont="1" applyAlignment="1" applyProtection="1">
      <alignment horizontal="left" vertical="center" shrinkToFit="1"/>
    </xf>
    <xf numFmtId="0" fontId="11" fillId="0" borderId="0" xfId="1" applyFont="1" applyAlignment="1" applyProtection="1">
      <alignment vertical="center"/>
    </xf>
    <xf numFmtId="0" fontId="12" fillId="0" borderId="0" xfId="1" applyFont="1" applyAlignment="1" applyProtection="1">
      <alignment vertical="center"/>
    </xf>
    <xf numFmtId="49" fontId="11" fillId="0" borderId="0" xfId="1" applyNumberFormat="1" applyFont="1" applyAlignment="1" applyProtection="1">
      <alignment horizontal="left" vertical="center"/>
    </xf>
    <xf numFmtId="0" fontId="13" fillId="0" borderId="0" xfId="0" applyFont="1">
      <alignment vertical="center"/>
    </xf>
    <xf numFmtId="49" fontId="11" fillId="0" borderId="0" xfId="1" applyNumberFormat="1" applyFont="1" applyFill="1" applyAlignment="1" applyProtection="1">
      <alignment horizontal="left" vertical="center"/>
    </xf>
    <xf numFmtId="49" fontId="11" fillId="0" borderId="0" xfId="1" applyNumberFormat="1" applyFont="1" applyFill="1" applyAlignment="1" applyProtection="1">
      <alignment horizontal="left" vertical="center" shrinkToFit="1"/>
    </xf>
    <xf numFmtId="0" fontId="14" fillId="0" borderId="0" xfId="0" applyFont="1" applyAlignment="1">
      <alignment vertical="center" wrapText="1"/>
    </xf>
    <xf numFmtId="0" fontId="16" fillId="0" borderId="0" xfId="1" applyFont="1" applyAlignment="1" applyProtection="1">
      <alignment vertical="center"/>
    </xf>
    <xf numFmtId="49" fontId="16" fillId="0" borderId="0" xfId="1" applyNumberFormat="1" applyFont="1" applyFill="1" applyAlignment="1" applyProtection="1">
      <alignment horizontal="left" vertical="center" shrinkToFit="1"/>
    </xf>
    <xf numFmtId="49" fontId="17" fillId="0" borderId="0" xfId="0" applyNumberFormat="1" applyFont="1" applyFill="1" applyAlignment="1">
      <alignment horizontal="left" vertical="center"/>
    </xf>
    <xf numFmtId="0" fontId="17" fillId="0" borderId="0" xfId="0" applyFont="1" applyFill="1" applyAlignment="1">
      <alignment horizontal="left" vertical="center"/>
    </xf>
    <xf numFmtId="49" fontId="17" fillId="0" borderId="0" xfId="0" applyNumberFormat="1" applyFont="1" applyAlignment="1">
      <alignment horizontal="left" vertical="center"/>
    </xf>
    <xf numFmtId="0" fontId="17" fillId="0" borderId="0" xfId="0" applyFont="1" applyFill="1" applyAlignment="1">
      <alignment horizontal="left" vertical="center" wrapText="1"/>
    </xf>
    <xf numFmtId="49" fontId="17" fillId="0" borderId="0" xfId="0" applyNumberFormat="1" applyFont="1" applyFill="1" applyAlignment="1">
      <alignment horizontal="left" vertical="center" wrapText="1"/>
    </xf>
    <xf numFmtId="0" fontId="17" fillId="0" borderId="0" xfId="0" applyFont="1">
      <alignment vertical="center"/>
    </xf>
    <xf numFmtId="0" fontId="17" fillId="0" borderId="0" xfId="0" applyFont="1" applyAlignment="1">
      <alignment vertical="center" wrapText="1"/>
    </xf>
    <xf numFmtId="0" fontId="10" fillId="0" borderId="0" xfId="0" applyNumberFormat="1" applyFont="1" applyFill="1" applyAlignment="1">
      <alignment horizontal="left" vertical="center"/>
    </xf>
    <xf numFmtId="49" fontId="10" fillId="0" borderId="0" xfId="0" applyNumberFormat="1" applyFont="1" applyFill="1" applyAlignment="1">
      <alignment horizontal="left" wrapText="1"/>
    </xf>
    <xf numFmtId="0" fontId="11" fillId="0" borderId="0" xfId="1" applyFont="1" applyFill="1" applyAlignment="1" applyProtection="1">
      <alignment vertical="center"/>
    </xf>
    <xf numFmtId="49" fontId="2" fillId="0" borderId="0" xfId="1" applyNumberFormat="1" applyAlignment="1" applyProtection="1">
      <alignment horizontal="left" vertical="center" shrinkToFit="1"/>
    </xf>
    <xf numFmtId="0" fontId="10" fillId="8" borderId="0" xfId="0" applyFont="1" applyFill="1" applyAlignment="1">
      <alignment horizontal="left" vertical="center"/>
    </xf>
    <xf numFmtId="0" fontId="10" fillId="8" borderId="0" xfId="1" applyFont="1" applyFill="1" applyAlignment="1" applyProtection="1">
      <alignment horizontal="left" vertical="center"/>
    </xf>
    <xf numFmtId="49" fontId="10" fillId="8" borderId="0" xfId="0" applyNumberFormat="1" applyFont="1" applyFill="1" applyAlignment="1">
      <alignment horizontal="left" vertical="center"/>
    </xf>
    <xf numFmtId="49" fontId="10" fillId="8" borderId="0" xfId="0" applyNumberFormat="1" applyFont="1" applyFill="1" applyAlignment="1">
      <alignment horizontal="left" vertical="center" wrapText="1"/>
    </xf>
    <xf numFmtId="49" fontId="17" fillId="8" borderId="0" xfId="0" applyNumberFormat="1" applyFont="1" applyFill="1" applyAlignment="1">
      <alignment horizontal="left" vertical="center"/>
    </xf>
    <xf numFmtId="0" fontId="17" fillId="0" borderId="0" xfId="0" applyFont="1" applyFill="1">
      <alignment vertical="center"/>
    </xf>
    <xf numFmtId="0" fontId="18" fillId="0" borderId="0" xfId="1" applyFont="1" applyFill="1" applyAlignment="1" applyProtection="1">
      <alignment vertical="center"/>
    </xf>
    <xf numFmtId="0" fontId="17" fillId="0" borderId="0" xfId="0" applyNumberFormat="1" applyFont="1" applyFill="1" applyAlignment="1">
      <alignment horizontal="left" vertical="center"/>
    </xf>
    <xf numFmtId="0" fontId="17" fillId="8" borderId="0" xfId="0" applyFont="1" applyFill="1" applyAlignment="1">
      <alignment horizontal="left"/>
    </xf>
    <xf numFmtId="49" fontId="10" fillId="0" borderId="0" xfId="1" applyNumberFormat="1" applyFont="1" applyFill="1" applyAlignment="1" applyProtection="1">
      <alignment horizontal="left" vertical="center" shrinkToFit="1"/>
    </xf>
    <xf numFmtId="0" fontId="16" fillId="0" borderId="0" xfId="1" applyFont="1" applyFill="1" applyAlignment="1" applyProtection="1">
      <alignment horizontal="left" vertical="center"/>
    </xf>
    <xf numFmtId="0" fontId="2" fillId="0" borderId="0" xfId="1" applyAlignment="1" applyProtection="1">
      <alignment horizontal="left" vertical="center"/>
    </xf>
    <xf numFmtId="49" fontId="2" fillId="0" borderId="0" xfId="1" applyNumberFormat="1" applyFill="1" applyAlignment="1" applyProtection="1">
      <alignment horizontal="left" vertical="center" shrinkToFit="1"/>
    </xf>
    <xf numFmtId="49" fontId="2" fillId="0" borderId="0" xfId="1" applyNumberFormat="1" applyFill="1" applyAlignment="1" applyProtection="1">
      <alignment horizontal="left" vertical="center"/>
    </xf>
    <xf numFmtId="0" fontId="17" fillId="0" borderId="0" xfId="0" applyFont="1" applyFill="1" applyAlignment="1">
      <alignment horizontal="left"/>
    </xf>
    <xf numFmtId="49" fontId="17" fillId="0" borderId="0" xfId="0" applyNumberFormat="1" applyFont="1" applyFill="1" applyAlignment="1">
      <alignment horizontal="left" vertical="center" wrapText="1" shrinkToFit="1"/>
    </xf>
    <xf numFmtId="0" fontId="19" fillId="0" borderId="0" xfId="0" applyNumberFormat="1" applyFont="1" applyFill="1" applyAlignment="1">
      <alignment horizontal="center" vertical="center"/>
    </xf>
    <xf numFmtId="49" fontId="20" fillId="0" borderId="0" xfId="0" applyNumberFormat="1" applyFont="1" applyFill="1" applyAlignment="1">
      <alignment horizontal="center" vertical="center"/>
    </xf>
    <xf numFmtId="49" fontId="20" fillId="0" borderId="0" xfId="0" applyNumberFormat="1" applyFont="1" applyFill="1" applyAlignment="1">
      <alignment horizontal="center" vertical="center" wrapText="1"/>
    </xf>
    <xf numFmtId="49" fontId="20" fillId="0" borderId="0" xfId="0" applyNumberFormat="1" applyFont="1" applyFill="1" applyAlignment="1">
      <alignment horizontal="center" vertical="center" shrinkToFit="1"/>
    </xf>
    <xf numFmtId="49" fontId="20" fillId="0" borderId="0" xfId="0" applyNumberFormat="1" applyFont="1" applyFill="1">
      <alignment vertical="center"/>
    </xf>
    <xf numFmtId="49" fontId="10" fillId="0" borderId="0" xfId="0" applyNumberFormat="1" applyFont="1" applyFill="1" applyAlignment="1">
      <alignment horizontal="center" vertical="center"/>
    </xf>
    <xf numFmtId="0" fontId="17" fillId="0" borderId="0" xfId="0" applyFont="1" applyFill="1" applyAlignment="1">
      <alignment horizontal="center"/>
    </xf>
    <xf numFmtId="49" fontId="21" fillId="0" borderId="0" xfId="0" applyNumberFormat="1" applyFont="1" applyFill="1" applyAlignment="1">
      <alignment horizontal="center" vertical="center"/>
    </xf>
    <xf numFmtId="49" fontId="22" fillId="0" borderId="0" xfId="0" applyNumberFormat="1" applyFont="1" applyFill="1" applyAlignment="1">
      <alignment horizontal="center" vertical="center"/>
    </xf>
    <xf numFmtId="0" fontId="20" fillId="0" borderId="0" xfId="0" applyNumberFormat="1" applyFont="1" applyFill="1" applyAlignment="1">
      <alignment horizontal="center" vertical="center"/>
    </xf>
    <xf numFmtId="0" fontId="10" fillId="0" borderId="0" xfId="0" applyFont="1" applyFill="1" applyAlignment="1">
      <alignment horizontal="center" wrapText="1"/>
    </xf>
    <xf numFmtId="0" fontId="10" fillId="0" borderId="0" xfId="0" applyFont="1" applyFill="1" applyAlignment="1">
      <alignment horizontal="center"/>
    </xf>
    <xf numFmtId="49" fontId="10" fillId="0" borderId="0" xfId="0" applyNumberFormat="1" applyFont="1" applyAlignment="1">
      <alignment horizontal="center" vertical="center" wrapText="1"/>
    </xf>
    <xf numFmtId="49" fontId="10" fillId="0" borderId="0" xfId="0" applyNumberFormat="1" applyFont="1" applyFill="1" applyAlignment="1">
      <alignment horizontal="center" vertical="center" wrapText="1"/>
    </xf>
    <xf numFmtId="0" fontId="23" fillId="0" borderId="0" xfId="0" applyFont="1" applyAlignment="1">
      <alignment horizontal="center"/>
    </xf>
    <xf numFmtId="49" fontId="24" fillId="0" borderId="0" xfId="1" applyNumberFormat="1" applyFont="1" applyFill="1" applyAlignment="1" applyProtection="1">
      <alignment horizontal="center" vertical="center" shrinkToFit="1"/>
    </xf>
    <xf numFmtId="0" fontId="21" fillId="0" borderId="0" xfId="0" applyFont="1" applyAlignment="1">
      <alignment horizontal="center"/>
    </xf>
    <xf numFmtId="0" fontId="21" fillId="0" borderId="0" xfId="0" applyFont="1" applyFill="1" applyAlignment="1">
      <alignment horizontal="center" vertical="center"/>
    </xf>
    <xf numFmtId="49" fontId="21" fillId="0" borderId="0" xfId="0" applyNumberFormat="1" applyFont="1" applyFill="1" applyAlignment="1">
      <alignment horizontal="center" vertical="center" shrinkToFit="1"/>
    </xf>
    <xf numFmtId="49" fontId="25" fillId="0" borderId="0" xfId="0" applyNumberFormat="1" applyFont="1" applyFill="1" applyAlignment="1">
      <alignment horizontal="center" vertical="center"/>
    </xf>
    <xf numFmtId="49" fontId="26" fillId="0" borderId="0" xfId="0" applyNumberFormat="1" applyFont="1" applyFill="1" applyAlignment="1">
      <alignment horizontal="center" vertical="center"/>
    </xf>
    <xf numFmtId="49" fontId="26" fillId="0" borderId="0" xfId="0" applyNumberFormat="1" applyFont="1" applyFill="1" applyAlignment="1">
      <alignment horizontal="center" vertical="center" shrinkToFit="1"/>
    </xf>
    <xf numFmtId="49" fontId="26" fillId="0" borderId="0" xfId="0" applyNumberFormat="1" applyFont="1" applyFill="1" applyAlignment="1">
      <alignment horizontal="center" vertical="center" wrapText="1" shrinkToFit="1"/>
    </xf>
    <xf numFmtId="49" fontId="26" fillId="0" borderId="0" xfId="0" applyNumberFormat="1" applyFont="1" applyFill="1" applyAlignment="1">
      <alignment horizontal="center" vertical="center" wrapText="1"/>
    </xf>
    <xf numFmtId="49" fontId="0" fillId="9" borderId="0" xfId="0" applyNumberFormat="1" applyFill="1" applyAlignment="1">
      <alignment horizontal="center" vertical="center"/>
    </xf>
    <xf numFmtId="49" fontId="0" fillId="9" borderId="0" xfId="0" applyNumberFormat="1" applyFill="1" applyBorder="1" applyAlignment="1">
      <alignment horizontal="center" vertical="center"/>
    </xf>
    <xf numFmtId="49" fontId="2" fillId="0" borderId="0" xfId="1" applyNumberFormat="1" applyAlignment="1" applyProtection="1">
      <alignment vertical="center"/>
    </xf>
    <xf numFmtId="0" fontId="2" fillId="0" borderId="0" xfId="1" applyAlignment="1" applyProtection="1">
      <alignment vertical="center"/>
    </xf>
    <xf numFmtId="49" fontId="10" fillId="0" borderId="0" xfId="0" applyNumberFormat="1" applyFont="1" applyAlignment="1">
      <alignment horizontal="left" vertical="center"/>
    </xf>
  </cellXfs>
  <cellStyles count="2">
    <cellStyle name="一般" xfId="0" builtinId="0"/>
    <cellStyle name="超連結" xfId="1" builtinId="8"/>
  </cellStyles>
  <dxfs count="0"/>
  <tableStyles count="0" defaultTableStyle="TableStyleMedium9"/>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yuanchung@ntu.edu.tw" TargetMode="External"/><Relationship Id="rId2" Type="http://schemas.openxmlformats.org/officeDocument/2006/relationships/hyperlink" Target="mailto:weichao.chen@gmail.com" TargetMode="External"/><Relationship Id="rId1" Type="http://schemas.openxmlformats.org/officeDocument/2006/relationships/hyperlink" Target="mailto:cyy@csie.ntu.edu.tw"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cse.ucsd.edu/node/200" TargetMode="External"/><Relationship Id="rId13" Type="http://schemas.openxmlformats.org/officeDocument/2006/relationships/hyperlink" Target="mailto:ms-admissions@lists.cs.columbia.edu" TargetMode="External"/><Relationship Id="rId18" Type="http://schemas.openxmlformats.org/officeDocument/2006/relationships/hyperlink" Target="http://aap.cornell.edu/aap/arch/admissions/grad.cfm" TargetMode="External"/><Relationship Id="rId26" Type="http://schemas.openxmlformats.org/officeDocument/2006/relationships/hyperlink" Target="mailto:kiwaygo@gmail.com" TargetMode="External"/><Relationship Id="rId39" Type="http://schemas.openxmlformats.org/officeDocument/2006/relationships/hyperlink" Target="https://applyweb.cs.cmu.edu/apply/index.php?domain=1" TargetMode="External"/><Relationship Id="rId3" Type="http://schemas.openxmlformats.org/officeDocument/2006/relationships/hyperlink" Target="http://www.cs.columbia.edu/education/ms/appfaq" TargetMode="External"/><Relationship Id="rId21" Type="http://schemas.openxmlformats.org/officeDocument/2006/relationships/hyperlink" Target="http://www.eecs.mit.edu/academics-admissions/graduate-program/degree-programs/degrees-offered" TargetMode="External"/><Relationship Id="rId34" Type="http://schemas.openxmlformats.org/officeDocument/2006/relationships/hyperlink" Target="https://app.applyyourself.com/?id=dart-grad" TargetMode="External"/><Relationship Id="rId42" Type="http://schemas.openxmlformats.org/officeDocument/2006/relationships/hyperlink" Target="mailto:ms@cs.dartmouth.edu" TargetMode="External"/><Relationship Id="rId7" Type="http://schemas.openxmlformats.org/officeDocument/2006/relationships/hyperlink" Target="http://cs.stanford.edu/education/admissions" TargetMode="External"/><Relationship Id="rId12" Type="http://schemas.openxmlformats.org/officeDocument/2006/relationships/hyperlink" Target="https://mice.cs.columbia.edu/recruit/index.php?type=ms&amp;dept=coms&amp;" TargetMode="External"/><Relationship Id="rId17" Type="http://schemas.openxmlformats.org/officeDocument/2006/relationships/hyperlink" Target="http://www.gradadmiss.gatech.edu/faq/answer.php?faq_item_id=50" TargetMode="External"/><Relationship Id="rId25" Type="http://schemas.openxmlformats.org/officeDocument/2006/relationships/hyperlink" Target="https://www.graddiv.ucsb.edu/eapp/login.aspx" TargetMode="External"/><Relationship Id="rId33" Type="http://schemas.openxmlformats.org/officeDocument/2006/relationships/hyperlink" Target="http://www.cs.dartmouth.edu/site-content/graduate-courses/index.php" TargetMode="External"/><Relationship Id="rId38" Type="http://schemas.openxmlformats.org/officeDocument/2006/relationships/hyperlink" Target="https://www.applyweb.com/apply/stanford/" TargetMode="External"/><Relationship Id="rId2" Type="http://schemas.openxmlformats.org/officeDocument/2006/relationships/hyperlink" Target="http://cse.ucsd.edu/node/28" TargetMode="External"/><Relationship Id="rId16" Type="http://schemas.openxmlformats.org/officeDocument/2006/relationships/hyperlink" Target="http://www.gradadmiss.gatech.edu/apply/" TargetMode="External"/><Relationship Id="rId20" Type="http://schemas.openxmlformats.org/officeDocument/2006/relationships/hyperlink" Target="http://www.graphics.cornell.edu/academic/graduate.html" TargetMode="External"/><Relationship Id="rId29" Type="http://schemas.openxmlformats.org/officeDocument/2006/relationships/hyperlink" Target="http://www.umass.edu/gradschool/admissions" TargetMode="External"/><Relationship Id="rId41" Type="http://schemas.openxmlformats.org/officeDocument/2006/relationships/hyperlink" Target="mailto:kiwaygo@gmail.com" TargetMode="External"/><Relationship Id="rId1" Type="http://schemas.openxmlformats.org/officeDocument/2006/relationships/hyperlink" Target="http://studentaffairs.stanford.edu/gradadmissions/about/office" TargetMode="External"/><Relationship Id="rId6" Type="http://schemas.openxmlformats.org/officeDocument/2006/relationships/hyperlink" Target="mailto:gradadmissions@stanford.edu" TargetMode="External"/><Relationship Id="rId11" Type="http://schemas.openxmlformats.org/officeDocument/2006/relationships/hyperlink" Target="http://www.cs.columbia.edu/education/ms/MSThesis" TargetMode="External"/><Relationship Id="rId24" Type="http://schemas.openxmlformats.org/officeDocument/2006/relationships/hyperlink" Target="http://www.ece.ucsb.edu/academics/grad/ms/" TargetMode="External"/><Relationship Id="rId32" Type="http://schemas.openxmlformats.org/officeDocument/2006/relationships/hyperlink" Target="http://www.cs.dartmouth.edu/site-content/site/ms-admissions.php" TargetMode="External"/><Relationship Id="rId37" Type="http://schemas.openxmlformats.org/officeDocument/2006/relationships/hyperlink" Target="https://app.applyyourself.com/AYApplicantLogin/ApplicantConnectLogin.asp?id=uva-eng" TargetMode="External"/><Relationship Id="rId40" Type="http://schemas.openxmlformats.org/officeDocument/2006/relationships/hyperlink" Target="https://apply.eecs.mit.edu/" TargetMode="External"/><Relationship Id="rId45" Type="http://schemas.openxmlformats.org/officeDocument/2006/relationships/printerSettings" Target="../printerSettings/printerSettings1.bin"/><Relationship Id="rId5" Type="http://schemas.openxmlformats.org/officeDocument/2006/relationships/hyperlink" Target="http://www.csd.cs.cmu.edu/education/master/index.html" TargetMode="External"/><Relationship Id="rId15" Type="http://schemas.openxmlformats.org/officeDocument/2006/relationships/hyperlink" Target="http://www.catalog.gatech.edu/colleges/coc/cs/grad/master/mscs.php" TargetMode="External"/><Relationship Id="rId23" Type="http://schemas.openxmlformats.org/officeDocument/2006/relationships/hyperlink" Target="http://www.ece.ucsb.edu/academics/grad/apply/" TargetMode="External"/><Relationship Id="rId28" Type="http://schemas.openxmlformats.org/officeDocument/2006/relationships/hyperlink" Target="http://www.umass.edu/gradschool/admissions/admissions-requirements" TargetMode="External"/><Relationship Id="rId36" Type="http://schemas.openxmlformats.org/officeDocument/2006/relationships/hyperlink" Target="http://www.cs.virginia.edu/acad/graduate_program/grad-handbook.pdf" TargetMode="External"/><Relationship Id="rId10" Type="http://schemas.openxmlformats.org/officeDocument/2006/relationships/hyperlink" Target="http://www.csd.cs.cmu.edu/education/master/curriculum.html" TargetMode="External"/><Relationship Id="rId19" Type="http://schemas.openxmlformats.org/officeDocument/2006/relationships/hyperlink" Target="http://gradschool.cornell.edu/admissions/applying/apply-now" TargetMode="External"/><Relationship Id="rId31" Type="http://schemas.openxmlformats.org/officeDocument/2006/relationships/hyperlink" Target="https://www.yale.edu/graduateschool/admissions/apply_online.html" TargetMode="External"/><Relationship Id="rId44" Type="http://schemas.openxmlformats.org/officeDocument/2006/relationships/hyperlink" Target="https://gradapply.ucsd.edu/" TargetMode="External"/><Relationship Id="rId4" Type="http://schemas.openxmlformats.org/officeDocument/2006/relationships/hyperlink" Target="http://www.cs.columbia.edu/contactus" TargetMode="External"/><Relationship Id="rId9" Type="http://schemas.openxmlformats.org/officeDocument/2006/relationships/hyperlink" Target="mailto:tracyf@cs.cmu.edu" TargetMode="External"/><Relationship Id="rId14" Type="http://schemas.openxmlformats.org/officeDocument/2006/relationships/hyperlink" Target="http://www.cc.gatech.edu/future/masters/mscs/admissions" TargetMode="External"/><Relationship Id="rId22" Type="http://schemas.openxmlformats.org/officeDocument/2006/relationships/hyperlink" Target="http://www.eecs.mit.edu/academics-admissions/graduate-program/admissions/dear-prospective-applicant" TargetMode="External"/><Relationship Id="rId27" Type="http://schemas.openxmlformats.org/officeDocument/2006/relationships/hyperlink" Target="https://www.cs.umass.edu/grads/ms-requirements" TargetMode="External"/><Relationship Id="rId30" Type="http://schemas.openxmlformats.org/officeDocument/2006/relationships/hyperlink" Target="http://www.cs.yale.edu/graduate/ms.html" TargetMode="External"/><Relationship Id="rId35" Type="http://schemas.openxmlformats.org/officeDocument/2006/relationships/hyperlink" Target="http://www.cs.virginia.edu/admissions/grad/" TargetMode="External"/><Relationship Id="rId43" Type="http://schemas.openxmlformats.org/officeDocument/2006/relationships/hyperlink" Target="mailto:dmw10@cornell.edu" TargetMode="External"/></Relationships>
</file>

<file path=xl/worksheets/sheet1.xml><?xml version="1.0" encoding="utf-8"?>
<worksheet xmlns="http://schemas.openxmlformats.org/spreadsheetml/2006/main" xmlns:r="http://schemas.openxmlformats.org/officeDocument/2006/relationships">
  <dimension ref="A2:T60"/>
  <sheetViews>
    <sheetView zoomScale="85" zoomScaleNormal="85" workbookViewId="0">
      <pane xSplit="1" ySplit="1" topLeftCell="B42" activePane="bottomRight" state="frozenSplit"/>
      <selection pane="topRight" activeCell="B1" sqref="B1"/>
      <selection pane="bottomLeft" activeCell="A10" sqref="A10"/>
      <selection pane="bottomRight" activeCell="C60" sqref="C60"/>
    </sheetView>
  </sheetViews>
  <sheetFormatPr defaultColWidth="8.625" defaultRowHeight="16.5"/>
  <cols>
    <col min="1" max="1" width="8.625" style="25"/>
    <col min="2" max="2" width="15.875" style="25" customWidth="1"/>
    <col min="3" max="3" width="27.125" style="2" customWidth="1"/>
    <col min="4" max="4" width="48.25" style="2" customWidth="1"/>
    <col min="5" max="5" width="12.625" style="2" bestFit="1" customWidth="1"/>
    <col min="6" max="12" width="8.625" style="2"/>
    <col min="14" max="14" width="8.625" style="2"/>
    <col min="16" max="17" width="8.625" style="2"/>
    <col min="21" max="16384" width="8.625" style="2"/>
  </cols>
  <sheetData>
    <row r="2" spans="1:5">
      <c r="C2" s="2" t="s">
        <v>286</v>
      </c>
    </row>
    <row r="4" spans="1:5">
      <c r="C4" s="2" t="s">
        <v>287</v>
      </c>
      <c r="D4" s="2" t="s">
        <v>159</v>
      </c>
    </row>
    <row r="5" spans="1:5">
      <c r="D5" s="2" t="s">
        <v>160</v>
      </c>
    </row>
    <row r="6" spans="1:5">
      <c r="C6" s="2" t="s">
        <v>161</v>
      </c>
      <c r="D6" s="2" t="s">
        <v>35</v>
      </c>
    </row>
    <row r="7" spans="1:5">
      <c r="D7" s="2" t="s">
        <v>288</v>
      </c>
    </row>
    <row r="8" spans="1:5">
      <c r="C8" s="2" t="s">
        <v>282</v>
      </c>
    </row>
    <row r="9" spans="1:5">
      <c r="C9" s="2" t="s">
        <v>283</v>
      </c>
    </row>
    <row r="10" spans="1:5">
      <c r="C10" s="2" t="s">
        <v>284</v>
      </c>
    </row>
    <row r="12" spans="1:5">
      <c r="A12" s="26"/>
      <c r="B12" s="26"/>
    </row>
    <row r="13" spans="1:5">
      <c r="A13" s="26"/>
      <c r="B13" s="26"/>
      <c r="C13" s="27" t="s">
        <v>102</v>
      </c>
    </row>
    <row r="14" spans="1:5">
      <c r="A14" s="26"/>
      <c r="B14" s="26"/>
      <c r="C14" s="27" t="s">
        <v>103</v>
      </c>
    </row>
    <row r="15" spans="1:5">
      <c r="A15" s="26"/>
      <c r="B15" s="26"/>
      <c r="C15" s="27" t="s">
        <v>101</v>
      </c>
    </row>
    <row r="16" spans="1:5">
      <c r="C16" s="27" t="s">
        <v>104</v>
      </c>
      <c r="E16" s="27"/>
    </row>
    <row r="17" spans="1:5">
      <c r="A17" s="26"/>
      <c r="B17" s="26"/>
      <c r="C17" s="27"/>
      <c r="E17" s="27"/>
    </row>
    <row r="18" spans="1:5">
      <c r="C18" s="2" t="s">
        <v>297</v>
      </c>
      <c r="E18" s="27"/>
    </row>
    <row r="19" spans="1:5">
      <c r="E19" s="27"/>
    </row>
    <row r="20" spans="1:5">
      <c r="B20" s="25" t="s">
        <v>289</v>
      </c>
      <c r="C20" s="2" t="s">
        <v>290</v>
      </c>
      <c r="E20" s="27"/>
    </row>
    <row r="21" spans="1:5">
      <c r="C21" s="2" t="s">
        <v>98</v>
      </c>
    </row>
    <row r="22" spans="1:5">
      <c r="B22" s="25" t="s">
        <v>291</v>
      </c>
      <c r="C22" s="2" t="s">
        <v>292</v>
      </c>
    </row>
    <row r="23" spans="1:5">
      <c r="C23" s="2" t="s">
        <v>99</v>
      </c>
    </row>
    <row r="24" spans="1:5">
      <c r="B24" s="25" t="s">
        <v>293</v>
      </c>
      <c r="C24" s="2" t="s">
        <v>294</v>
      </c>
    </row>
    <row r="25" spans="1:5">
      <c r="C25" s="2" t="s">
        <v>100</v>
      </c>
    </row>
    <row r="26" spans="1:5">
      <c r="A26" s="32"/>
      <c r="B26" s="32"/>
    </row>
    <row r="27" spans="1:5">
      <c r="C27" s="2" t="s">
        <v>624</v>
      </c>
      <c r="D27" s="27" t="s">
        <v>626</v>
      </c>
      <c r="E27" s="2" t="s">
        <v>109</v>
      </c>
    </row>
    <row r="28" spans="1:5">
      <c r="C28" s="2" t="s">
        <v>625</v>
      </c>
      <c r="D28" s="27" t="s">
        <v>627</v>
      </c>
    </row>
    <row r="29" spans="1:5">
      <c r="C29" t="s">
        <v>633</v>
      </c>
      <c r="D29" s="27" t="s">
        <v>610</v>
      </c>
    </row>
    <row r="30" spans="1:5">
      <c r="C30" s="133" t="s">
        <v>617</v>
      </c>
      <c r="D30" s="27" t="s">
        <v>611</v>
      </c>
    </row>
    <row r="32" spans="1:5">
      <c r="A32" s="32"/>
      <c r="B32" s="32"/>
      <c r="D32" s="27"/>
    </row>
    <row r="33" spans="1:7">
      <c r="C33" s="2" t="s">
        <v>631</v>
      </c>
      <c r="D33" s="2" t="s">
        <v>614</v>
      </c>
    </row>
    <row r="34" spans="1:7">
      <c r="C34" s="2" t="s">
        <v>621</v>
      </c>
      <c r="D34" s="2" t="s">
        <v>623</v>
      </c>
      <c r="E34" s="2" t="s">
        <v>616</v>
      </c>
    </row>
    <row r="35" spans="1:7">
      <c r="C35" s="2" t="s">
        <v>622</v>
      </c>
      <c r="D35" s="2" t="s">
        <v>615</v>
      </c>
    </row>
    <row r="36" spans="1:7">
      <c r="C36" s="132" t="s">
        <v>632</v>
      </c>
      <c r="D36" s="2" t="s">
        <v>613</v>
      </c>
    </row>
    <row r="37" spans="1:7">
      <c r="A37" s="32"/>
      <c r="B37" s="32"/>
    </row>
    <row r="38" spans="1:7">
      <c r="A38" s="35"/>
      <c r="B38" s="35"/>
    </row>
    <row r="39" spans="1:7">
      <c r="C39" s="2" t="s">
        <v>634</v>
      </c>
      <c r="D39" s="2" t="s">
        <v>619</v>
      </c>
      <c r="E39" s="2" t="s">
        <v>620</v>
      </c>
      <c r="G39" s="2" t="s">
        <v>276</v>
      </c>
    </row>
    <row r="40" spans="1:7">
      <c r="C40" s="2" t="s">
        <v>628</v>
      </c>
      <c r="D40" s="2" t="s">
        <v>618</v>
      </c>
    </row>
    <row r="41" spans="1:7">
      <c r="C41" s="34" t="s">
        <v>629</v>
      </c>
      <c r="D41" s="2" t="s">
        <v>612</v>
      </c>
      <c r="G41" s="2" t="s">
        <v>278</v>
      </c>
    </row>
    <row r="42" spans="1:7">
      <c r="C42" s="133" t="s">
        <v>630</v>
      </c>
    </row>
    <row r="43" spans="1:7">
      <c r="G43" s="2" t="s">
        <v>279</v>
      </c>
    </row>
    <row r="44" spans="1:7">
      <c r="D44" s="27"/>
    </row>
    <row r="45" spans="1:7">
      <c r="D45" s="27"/>
      <c r="G45" s="2" t="s">
        <v>280</v>
      </c>
    </row>
    <row r="46" spans="1:7">
      <c r="C46"/>
      <c r="D46" s="27"/>
      <c r="G46" s="2" t="s">
        <v>281</v>
      </c>
    </row>
    <row r="47" spans="1:7">
      <c r="C47"/>
      <c r="D47" s="27"/>
    </row>
    <row r="49" spans="2:4">
      <c r="D49" s="33"/>
    </row>
    <row r="50" spans="2:4">
      <c r="D50" s="33"/>
    </row>
    <row r="51" spans="2:4">
      <c r="C51"/>
      <c r="D51" s="33"/>
    </row>
    <row r="52" spans="2:4">
      <c r="D52" s="33"/>
    </row>
    <row r="56" spans="2:4">
      <c r="C56" s="2" t="s">
        <v>295</v>
      </c>
    </row>
    <row r="57" spans="2:4">
      <c r="C57" s="2" t="s">
        <v>296</v>
      </c>
    </row>
    <row r="60" spans="2:4" ht="112.35" customHeight="1">
      <c r="B60" s="25" t="s">
        <v>285</v>
      </c>
      <c r="C60" s="2" t="s">
        <v>641</v>
      </c>
    </row>
  </sheetData>
  <phoneticPr fontId="5" type="noConversion"/>
  <hyperlinks>
    <hyperlink ref="C36" r:id="rId1"/>
    <hyperlink ref="C42" r:id="rId2"/>
    <hyperlink ref="C30" r:id="rId3"/>
  </hyperlinks>
  <pageMargins left="0.7" right="0.7" top="0.75" bottom="0.75" header="0.3" footer="0.3"/>
  <extLst>
    <ext xmlns:mx="http://schemas.microsoft.com/office/mac/excel/2008/main" uri="http://schemas.microsoft.com/office/mac/excel/2008/main">
      <mx:PLV Mode="0" OnePage="0" WScale="0"/>
    </ext>
  </extLst>
</worksheet>
</file>

<file path=xl/worksheets/sheet10.xml><?xml version="1.0" encoding="utf-8"?>
<worksheet xmlns="http://schemas.openxmlformats.org/spreadsheetml/2006/main" xmlns:r="http://schemas.openxmlformats.org/officeDocument/2006/relationships">
  <dimension ref="A1:A8"/>
  <sheetViews>
    <sheetView workbookViewId="0">
      <selection activeCell="E6" sqref="E6"/>
    </sheetView>
  </sheetViews>
  <sheetFormatPr defaultRowHeight="16.5"/>
  <cols>
    <col min="1" max="1" width="10.875" customWidth="1"/>
  </cols>
  <sheetData>
    <row r="1" spans="1:1">
      <c r="A1" t="s">
        <v>603</v>
      </c>
    </row>
    <row r="2" spans="1:1">
      <c r="A2" t="s">
        <v>643</v>
      </c>
    </row>
    <row r="4" spans="1:1">
      <c r="A4" t="s">
        <v>604</v>
      </c>
    </row>
    <row r="5" spans="1:1">
      <c r="A5" t="s">
        <v>605</v>
      </c>
    </row>
    <row r="7" spans="1:1">
      <c r="A7" t="s">
        <v>642</v>
      </c>
    </row>
    <row r="8" spans="1:1">
      <c r="A8" t="s">
        <v>644</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J30"/>
  <sheetViews>
    <sheetView workbookViewId="0">
      <selection activeCell="I4" sqref="I4"/>
    </sheetView>
  </sheetViews>
  <sheetFormatPr defaultRowHeight="16.5"/>
  <sheetData>
    <row r="1" spans="1:10">
      <c r="A1" t="s">
        <v>512</v>
      </c>
      <c r="B1" t="s">
        <v>511</v>
      </c>
      <c r="C1" t="s">
        <v>514</v>
      </c>
      <c r="D1" t="s">
        <v>598</v>
      </c>
      <c r="E1" t="s">
        <v>596</v>
      </c>
      <c r="F1" t="s">
        <v>597</v>
      </c>
    </row>
    <row r="2" spans="1:10">
      <c r="A2">
        <v>991</v>
      </c>
      <c r="B2" t="s">
        <v>572</v>
      </c>
      <c r="C2">
        <v>3</v>
      </c>
      <c r="D2">
        <v>78</v>
      </c>
      <c r="E2">
        <v>3</v>
      </c>
      <c r="F2">
        <v>3.3</v>
      </c>
    </row>
    <row r="3" spans="1:10">
      <c r="A3">
        <v>991</v>
      </c>
      <c r="B3" t="s">
        <v>575</v>
      </c>
      <c r="C3">
        <v>1</v>
      </c>
      <c r="D3">
        <v>82</v>
      </c>
      <c r="E3">
        <v>4</v>
      </c>
      <c r="F3">
        <v>3.7</v>
      </c>
      <c r="H3" t="s">
        <v>600</v>
      </c>
      <c r="I3" t="s">
        <v>599</v>
      </c>
      <c r="J3" t="s">
        <v>601</v>
      </c>
    </row>
    <row r="4" spans="1:10">
      <c r="A4">
        <v>991</v>
      </c>
      <c r="B4" t="s">
        <v>576</v>
      </c>
      <c r="C4">
        <v>3</v>
      </c>
      <c r="D4">
        <v>82</v>
      </c>
      <c r="E4">
        <v>4</v>
      </c>
      <c r="F4">
        <v>3.7</v>
      </c>
      <c r="H4">
        <f>SUMPRODUCT(D2:D30,C2:C30)/SUM(C2:C30)</f>
        <v>88.585714285714289</v>
      </c>
      <c r="I4">
        <f>SUMPRODUCT(E2:E30,C2:C30)/SUM(C2:C30)</f>
        <v>3.9142857142857141</v>
      </c>
      <c r="J4">
        <f>SUMPRODUCT(F2:F30,C2:C30)/SUM(C2:C30)</f>
        <v>4.0042857142857144</v>
      </c>
    </row>
    <row r="5" spans="1:10">
      <c r="A5">
        <v>991</v>
      </c>
      <c r="B5" t="s">
        <v>577</v>
      </c>
      <c r="C5">
        <v>3</v>
      </c>
      <c r="D5">
        <v>82</v>
      </c>
      <c r="E5">
        <v>4</v>
      </c>
      <c r="F5">
        <v>3.7</v>
      </c>
    </row>
    <row r="6" spans="1:10">
      <c r="A6">
        <v>991</v>
      </c>
      <c r="B6" t="s">
        <v>570</v>
      </c>
      <c r="C6">
        <v>3</v>
      </c>
      <c r="D6">
        <v>87</v>
      </c>
      <c r="E6">
        <v>4</v>
      </c>
      <c r="F6">
        <v>4</v>
      </c>
    </row>
    <row r="7" spans="1:10">
      <c r="A7">
        <v>991</v>
      </c>
      <c r="B7" t="s">
        <v>571</v>
      </c>
      <c r="C7">
        <v>1</v>
      </c>
      <c r="D7">
        <v>87</v>
      </c>
      <c r="E7">
        <v>4</v>
      </c>
      <c r="F7">
        <v>4</v>
      </c>
    </row>
    <row r="8" spans="1:10">
      <c r="A8">
        <v>991</v>
      </c>
      <c r="B8" t="s">
        <v>568</v>
      </c>
      <c r="C8">
        <v>1</v>
      </c>
      <c r="D8">
        <v>95</v>
      </c>
      <c r="E8">
        <v>4</v>
      </c>
      <c r="F8">
        <v>4.3</v>
      </c>
    </row>
    <row r="9" spans="1:10">
      <c r="A9">
        <v>991</v>
      </c>
      <c r="B9" t="s">
        <v>569</v>
      </c>
      <c r="C9">
        <v>2</v>
      </c>
      <c r="D9">
        <v>95</v>
      </c>
      <c r="E9">
        <v>4</v>
      </c>
      <c r="F9">
        <v>4.3</v>
      </c>
    </row>
    <row r="10" spans="1:10">
      <c r="A10">
        <v>991</v>
      </c>
      <c r="B10" t="s">
        <v>573</v>
      </c>
      <c r="C10">
        <v>3</v>
      </c>
      <c r="D10">
        <v>95</v>
      </c>
      <c r="E10">
        <v>4</v>
      </c>
      <c r="F10">
        <v>4.3</v>
      </c>
    </row>
    <row r="11" spans="1:10">
      <c r="A11">
        <v>991</v>
      </c>
      <c r="B11" t="s">
        <v>574</v>
      </c>
      <c r="C11">
        <v>3</v>
      </c>
      <c r="D11">
        <v>95</v>
      </c>
      <c r="E11">
        <v>4</v>
      </c>
      <c r="F11">
        <v>4.3</v>
      </c>
    </row>
    <row r="12" spans="1:10">
      <c r="A12">
        <v>992</v>
      </c>
      <c r="B12" t="s">
        <v>578</v>
      </c>
      <c r="C12">
        <v>3</v>
      </c>
      <c r="D12">
        <v>75</v>
      </c>
      <c r="E12">
        <v>3</v>
      </c>
      <c r="F12">
        <v>3</v>
      </c>
    </row>
    <row r="13" spans="1:10">
      <c r="A13">
        <v>992</v>
      </c>
      <c r="B13" t="s">
        <v>579</v>
      </c>
      <c r="C13">
        <v>2</v>
      </c>
      <c r="D13">
        <v>87</v>
      </c>
      <c r="E13">
        <v>4</v>
      </c>
      <c r="F13">
        <v>4</v>
      </c>
    </row>
    <row r="14" spans="1:10">
      <c r="A14">
        <v>992</v>
      </c>
      <c r="B14" t="s">
        <v>580</v>
      </c>
      <c r="C14">
        <v>3</v>
      </c>
      <c r="D14">
        <v>87</v>
      </c>
      <c r="E14">
        <v>4</v>
      </c>
      <c r="F14">
        <v>4</v>
      </c>
    </row>
    <row r="15" spans="1:10">
      <c r="A15">
        <v>992</v>
      </c>
      <c r="B15" t="s">
        <v>581</v>
      </c>
      <c r="C15">
        <v>2</v>
      </c>
      <c r="D15">
        <v>87</v>
      </c>
      <c r="E15">
        <v>4</v>
      </c>
      <c r="F15">
        <v>4</v>
      </c>
    </row>
    <row r="16" spans="1:10">
      <c r="A16">
        <v>992</v>
      </c>
      <c r="B16" t="s">
        <v>582</v>
      </c>
      <c r="C16">
        <v>3</v>
      </c>
      <c r="D16">
        <v>87</v>
      </c>
      <c r="E16">
        <v>4</v>
      </c>
      <c r="F16">
        <v>4</v>
      </c>
    </row>
    <row r="17" spans="1:6">
      <c r="A17">
        <v>992</v>
      </c>
      <c r="B17" t="s">
        <v>583</v>
      </c>
      <c r="C17">
        <v>1</v>
      </c>
      <c r="D17">
        <v>87</v>
      </c>
      <c r="E17">
        <v>4</v>
      </c>
      <c r="F17">
        <v>4</v>
      </c>
    </row>
    <row r="18" spans="1:6">
      <c r="A18">
        <v>992</v>
      </c>
      <c r="B18" t="s">
        <v>584</v>
      </c>
      <c r="C18">
        <v>3</v>
      </c>
      <c r="D18">
        <v>87</v>
      </c>
      <c r="E18">
        <v>4</v>
      </c>
      <c r="F18">
        <v>4</v>
      </c>
    </row>
    <row r="19" spans="1:6">
      <c r="A19">
        <v>992</v>
      </c>
      <c r="B19" t="s">
        <v>568</v>
      </c>
      <c r="C19">
        <v>1</v>
      </c>
      <c r="D19">
        <v>95</v>
      </c>
      <c r="E19">
        <v>4</v>
      </c>
      <c r="F19">
        <v>4.3</v>
      </c>
    </row>
    <row r="20" spans="1:6">
      <c r="A20">
        <v>1001</v>
      </c>
      <c r="B20" t="s">
        <v>587</v>
      </c>
      <c r="C20">
        <v>3</v>
      </c>
      <c r="D20">
        <v>82</v>
      </c>
      <c r="E20">
        <v>4</v>
      </c>
      <c r="F20">
        <v>3.7</v>
      </c>
    </row>
    <row r="21" spans="1:6">
      <c r="A21">
        <v>1001</v>
      </c>
      <c r="B21" t="s">
        <v>588</v>
      </c>
      <c r="C21">
        <v>3</v>
      </c>
      <c r="D21">
        <v>87</v>
      </c>
      <c r="E21">
        <v>4</v>
      </c>
      <c r="F21">
        <v>4</v>
      </c>
    </row>
    <row r="22" spans="1:6">
      <c r="A22">
        <v>1001</v>
      </c>
      <c r="B22" t="s">
        <v>590</v>
      </c>
      <c r="C22">
        <v>3</v>
      </c>
      <c r="D22">
        <v>87</v>
      </c>
      <c r="E22">
        <v>4</v>
      </c>
      <c r="F22">
        <v>4</v>
      </c>
    </row>
    <row r="23" spans="1:6">
      <c r="A23">
        <v>1001</v>
      </c>
      <c r="B23" t="s">
        <v>585</v>
      </c>
      <c r="C23">
        <v>2</v>
      </c>
      <c r="D23">
        <v>95</v>
      </c>
      <c r="E23">
        <v>4</v>
      </c>
      <c r="F23">
        <v>4.3</v>
      </c>
    </row>
    <row r="24" spans="1:6">
      <c r="A24">
        <v>1001</v>
      </c>
      <c r="B24" t="s">
        <v>586</v>
      </c>
      <c r="C24">
        <v>2</v>
      </c>
      <c r="D24">
        <v>95</v>
      </c>
      <c r="E24">
        <v>4</v>
      </c>
      <c r="F24">
        <v>4.3</v>
      </c>
    </row>
    <row r="25" spans="1:6">
      <c r="A25">
        <v>1001</v>
      </c>
      <c r="B25" t="s">
        <v>589</v>
      </c>
      <c r="C25">
        <v>3</v>
      </c>
      <c r="D25">
        <v>95</v>
      </c>
      <c r="E25">
        <v>4</v>
      </c>
      <c r="F25">
        <v>4.3</v>
      </c>
    </row>
    <row r="26" spans="1:6">
      <c r="A26">
        <v>1002</v>
      </c>
      <c r="B26" t="s">
        <v>591</v>
      </c>
      <c r="C26">
        <v>2</v>
      </c>
      <c r="D26">
        <v>87</v>
      </c>
      <c r="E26">
        <v>4</v>
      </c>
      <c r="F26">
        <v>4</v>
      </c>
    </row>
    <row r="27" spans="1:6">
      <c r="A27">
        <v>1002</v>
      </c>
      <c r="B27" t="s">
        <v>592</v>
      </c>
      <c r="C27">
        <v>3</v>
      </c>
      <c r="D27">
        <v>95</v>
      </c>
      <c r="E27">
        <v>4</v>
      </c>
      <c r="F27">
        <v>4.3</v>
      </c>
    </row>
    <row r="28" spans="1:6">
      <c r="A28">
        <v>1002</v>
      </c>
      <c r="B28" t="s">
        <v>593</v>
      </c>
      <c r="C28">
        <v>3</v>
      </c>
      <c r="D28">
        <v>95</v>
      </c>
      <c r="E28">
        <v>4</v>
      </c>
      <c r="F28">
        <v>4.3</v>
      </c>
    </row>
    <row r="29" spans="1:6">
      <c r="A29">
        <v>1002</v>
      </c>
      <c r="B29" t="s">
        <v>594</v>
      </c>
      <c r="C29">
        <v>2</v>
      </c>
      <c r="D29">
        <v>95</v>
      </c>
      <c r="E29">
        <v>4</v>
      </c>
      <c r="F29">
        <v>4.3</v>
      </c>
    </row>
    <row r="30" spans="1:6">
      <c r="A30">
        <v>1002</v>
      </c>
      <c r="B30" t="s">
        <v>595</v>
      </c>
      <c r="C30">
        <v>3</v>
      </c>
      <c r="D30">
        <v>95</v>
      </c>
      <c r="E30">
        <v>4</v>
      </c>
      <c r="F30">
        <v>4.3</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W51"/>
  <sheetViews>
    <sheetView tabSelected="1" view="pageBreakPreview" zoomScaleNormal="100" zoomScaleSheetLayoutView="100" workbookViewId="0">
      <pane xSplit="1" ySplit="5" topLeftCell="L6" activePane="bottomRight" state="frozenSplit"/>
      <selection pane="topRight" activeCell="B1" sqref="B1"/>
      <selection pane="bottomLeft" activeCell="A10" sqref="A10"/>
      <selection pane="bottomRight" activeCell="M11" sqref="M11"/>
    </sheetView>
  </sheetViews>
  <sheetFormatPr defaultColWidth="8.625" defaultRowHeight="14.25"/>
  <cols>
    <col min="1" max="1" width="20.125" style="66" customWidth="1"/>
    <col min="2" max="2" width="44.625" style="66" customWidth="1"/>
    <col min="3" max="3" width="29.5" style="66" customWidth="1"/>
    <col min="4" max="4" width="51" style="66" customWidth="1"/>
    <col min="5" max="5" width="44.625" style="66" customWidth="1"/>
    <col min="6" max="6" width="41.375" style="66" customWidth="1"/>
    <col min="7" max="7" width="50.25" style="49" customWidth="1"/>
    <col min="8" max="8" width="63.75" style="66" customWidth="1"/>
    <col min="9" max="9" width="46.25" style="66" customWidth="1"/>
    <col min="10" max="10" width="27.625" style="66" customWidth="1"/>
    <col min="11" max="11" width="40" style="59" customWidth="1"/>
    <col min="12" max="12" width="51.5" style="66" customWidth="1"/>
    <col min="13" max="13" width="45.875" style="66" customWidth="1"/>
    <col min="14" max="14" width="44.75" style="80" customWidth="1"/>
    <col min="15" max="16" width="8.625" style="59"/>
    <col min="17" max="16384" width="8.625" style="66"/>
  </cols>
  <sheetData>
    <row r="1" spans="1:23" s="48" customFormat="1">
      <c r="A1" s="48" t="s">
        <v>82</v>
      </c>
      <c r="B1" s="48" t="s">
        <v>224</v>
      </c>
      <c r="C1" s="48" t="s">
        <v>225</v>
      </c>
      <c r="D1" s="48" t="s">
        <v>119</v>
      </c>
      <c r="E1" s="48" t="s">
        <v>120</v>
      </c>
      <c r="F1" s="48" t="s">
        <v>121</v>
      </c>
      <c r="G1" s="86" t="s">
        <v>122</v>
      </c>
      <c r="H1" s="48" t="s">
        <v>123</v>
      </c>
      <c r="I1" s="48" t="s">
        <v>124</v>
      </c>
      <c r="J1" s="48" t="s">
        <v>125</v>
      </c>
      <c r="K1" s="48" t="s">
        <v>126</v>
      </c>
      <c r="L1" s="48">
        <v>11</v>
      </c>
      <c r="M1" s="48">
        <v>12</v>
      </c>
      <c r="N1" s="97"/>
    </row>
    <row r="2" spans="1:23" s="49" customFormat="1">
      <c r="A2" s="49" t="s">
        <v>141</v>
      </c>
      <c r="B2" s="50" t="s">
        <v>36</v>
      </c>
      <c r="C2" s="50" t="s">
        <v>37</v>
      </c>
      <c r="D2" s="50" t="s">
        <v>38</v>
      </c>
      <c r="E2" s="50" t="s">
        <v>39</v>
      </c>
      <c r="F2" s="50" t="s">
        <v>40</v>
      </c>
      <c r="G2" s="50" t="s">
        <v>41</v>
      </c>
      <c r="H2" s="50" t="s">
        <v>42</v>
      </c>
      <c r="I2" s="50" t="s">
        <v>344</v>
      </c>
      <c r="J2" s="50" t="s">
        <v>44</v>
      </c>
      <c r="K2" s="50" t="s">
        <v>45</v>
      </c>
      <c r="L2" s="50" t="s">
        <v>46</v>
      </c>
      <c r="M2" s="50" t="s">
        <v>47</v>
      </c>
      <c r="N2" s="79"/>
    </row>
    <row r="3" spans="1:23" s="49" customFormat="1">
      <c r="A3" s="49" t="s">
        <v>345</v>
      </c>
      <c r="B3" s="50"/>
      <c r="C3" s="67"/>
      <c r="D3" s="63"/>
      <c r="F3" s="50"/>
      <c r="G3" s="65"/>
      <c r="H3" s="50"/>
      <c r="I3" s="50"/>
      <c r="J3" s="50"/>
      <c r="K3" s="50"/>
      <c r="L3" s="50"/>
      <c r="M3" s="50"/>
      <c r="N3" s="79"/>
    </row>
    <row r="4" spans="1:23" s="51" customFormat="1">
      <c r="A4" s="51" t="s">
        <v>346</v>
      </c>
      <c r="B4" s="52" t="s">
        <v>475</v>
      </c>
      <c r="C4" s="52" t="s">
        <v>347</v>
      </c>
      <c r="D4" s="52" t="s">
        <v>476</v>
      </c>
      <c r="E4" s="52" t="s">
        <v>477</v>
      </c>
      <c r="F4" s="52" t="s">
        <v>478</v>
      </c>
      <c r="G4" s="87" t="s">
        <v>353</v>
      </c>
      <c r="H4" s="52" t="s">
        <v>352</v>
      </c>
      <c r="I4" s="52" t="s">
        <v>354</v>
      </c>
      <c r="J4" s="52" t="s">
        <v>352</v>
      </c>
      <c r="K4" s="52" t="s">
        <v>355</v>
      </c>
      <c r="L4" s="52" t="s">
        <v>356</v>
      </c>
      <c r="M4" s="52" t="s">
        <v>356</v>
      </c>
      <c r="N4" s="83"/>
      <c r="O4" s="53"/>
      <c r="P4" s="53"/>
      <c r="Q4" s="53"/>
      <c r="R4" s="53"/>
      <c r="S4" s="53"/>
      <c r="T4" s="53"/>
      <c r="U4" s="53"/>
    </row>
    <row r="5" spans="1:23">
      <c r="A5" s="66" t="s">
        <v>357</v>
      </c>
      <c r="B5" s="66" t="s">
        <v>358</v>
      </c>
      <c r="C5" s="66" t="s">
        <v>358</v>
      </c>
      <c r="D5" s="66" t="s">
        <v>358</v>
      </c>
      <c r="E5" s="66" t="s">
        <v>359</v>
      </c>
      <c r="H5" s="66" t="s">
        <v>358</v>
      </c>
      <c r="I5" s="66" t="s">
        <v>358</v>
      </c>
      <c r="J5" s="66" t="s">
        <v>360</v>
      </c>
      <c r="K5" s="59" t="s">
        <v>361</v>
      </c>
      <c r="L5" s="66" t="s">
        <v>361</v>
      </c>
      <c r="M5" s="66" t="s">
        <v>361</v>
      </c>
    </row>
    <row r="6" spans="1:23" s="49" customFormat="1">
      <c r="A6" s="49" t="s">
        <v>362</v>
      </c>
      <c r="B6" s="54"/>
      <c r="C6" s="54"/>
      <c r="D6" s="54"/>
      <c r="E6" s="54"/>
      <c r="F6" s="55"/>
      <c r="G6" s="105"/>
      <c r="H6" s="54"/>
      <c r="L6" s="53"/>
      <c r="M6" s="54"/>
      <c r="N6" s="79"/>
      <c r="Q6" s="54"/>
      <c r="R6" s="54"/>
      <c r="S6" s="54"/>
      <c r="T6" s="54"/>
      <c r="U6" s="54"/>
      <c r="V6" s="54"/>
      <c r="W6" s="54"/>
    </row>
    <row r="7" spans="1:23" ht="16.5">
      <c r="A7" s="56" t="s">
        <v>363</v>
      </c>
      <c r="B7" s="99" t="s">
        <v>461</v>
      </c>
      <c r="C7" s="55" t="s">
        <v>364</v>
      </c>
      <c r="D7" s="55" t="s">
        <v>461</v>
      </c>
      <c r="E7" s="102" t="s">
        <v>467</v>
      </c>
      <c r="F7" s="54" t="s">
        <v>461</v>
      </c>
      <c r="G7" s="54" t="s">
        <v>461</v>
      </c>
      <c r="H7" s="54" t="s">
        <v>461</v>
      </c>
      <c r="I7" s="74" t="s">
        <v>365</v>
      </c>
      <c r="J7" s="49" t="s">
        <v>461</v>
      </c>
      <c r="K7" s="49" t="s">
        <v>608</v>
      </c>
      <c r="L7" s="54" t="s">
        <v>472</v>
      </c>
      <c r="M7" s="54" t="s">
        <v>461</v>
      </c>
      <c r="N7" s="79"/>
      <c r="O7" s="66"/>
      <c r="P7" s="66"/>
      <c r="Q7" s="56"/>
      <c r="R7" s="56"/>
      <c r="S7" s="56"/>
      <c r="T7" s="56"/>
      <c r="U7" s="56"/>
      <c r="V7" s="56"/>
      <c r="W7" s="56"/>
    </row>
    <row r="8" spans="1:23">
      <c r="A8" s="66" t="s">
        <v>366</v>
      </c>
      <c r="B8" s="99" t="s">
        <v>462</v>
      </c>
      <c r="C8" s="55" t="s">
        <v>367</v>
      </c>
      <c r="D8" s="55" t="s">
        <v>464</v>
      </c>
      <c r="E8" s="55" t="s">
        <v>462</v>
      </c>
      <c r="F8" s="55" t="s">
        <v>462</v>
      </c>
      <c r="G8" s="55" t="s">
        <v>462</v>
      </c>
      <c r="H8" s="55" t="s">
        <v>464</v>
      </c>
      <c r="I8" s="64" t="s">
        <v>368</v>
      </c>
      <c r="J8" s="55" t="s">
        <v>462</v>
      </c>
      <c r="K8" s="64" t="s">
        <v>609</v>
      </c>
      <c r="L8" s="54" t="s">
        <v>464</v>
      </c>
      <c r="M8" s="54" t="s">
        <v>464</v>
      </c>
      <c r="N8" s="79"/>
      <c r="O8" s="66"/>
      <c r="P8" s="66"/>
      <c r="Q8" s="56"/>
      <c r="R8" s="56"/>
      <c r="S8" s="56"/>
      <c r="T8" s="56"/>
      <c r="U8" s="56"/>
      <c r="V8" s="56"/>
      <c r="W8" s="56"/>
    </row>
    <row r="9" spans="1:23" ht="16.5">
      <c r="A9" s="66" t="s">
        <v>369</v>
      </c>
      <c r="B9" s="101" t="s">
        <v>370</v>
      </c>
      <c r="C9" s="67" t="s">
        <v>371</v>
      </c>
      <c r="D9" s="63" t="s">
        <v>24</v>
      </c>
      <c r="E9" s="63" t="s">
        <v>0</v>
      </c>
      <c r="F9" s="69" t="s">
        <v>372</v>
      </c>
      <c r="G9" s="88" t="s">
        <v>307</v>
      </c>
      <c r="H9" s="70" t="s">
        <v>311</v>
      </c>
      <c r="I9" s="75" t="s">
        <v>373</v>
      </c>
      <c r="J9" s="70" t="s">
        <v>319</v>
      </c>
      <c r="K9" s="54"/>
      <c r="L9" s="77" t="s">
        <v>339</v>
      </c>
      <c r="M9" s="77" t="s">
        <v>350</v>
      </c>
      <c r="N9" s="79"/>
      <c r="O9" s="66"/>
      <c r="P9" s="66"/>
      <c r="Q9" s="56"/>
      <c r="R9" s="56"/>
      <c r="S9" s="56"/>
      <c r="T9" s="56"/>
      <c r="U9" s="56"/>
      <c r="V9" s="56"/>
      <c r="W9" s="56"/>
    </row>
    <row r="10" spans="1:23">
      <c r="A10" s="66" t="s">
        <v>374</v>
      </c>
      <c r="B10" s="68"/>
      <c r="C10" s="67" t="s">
        <v>375</v>
      </c>
      <c r="D10" s="70" t="s">
        <v>19</v>
      </c>
      <c r="E10" s="71" t="s">
        <v>305</v>
      </c>
      <c r="F10" s="69" t="s">
        <v>376</v>
      </c>
      <c r="G10" s="88" t="s">
        <v>1</v>
      </c>
      <c r="H10" s="70" t="s">
        <v>377</v>
      </c>
      <c r="I10" s="70" t="s">
        <v>378</v>
      </c>
      <c r="J10" s="70" t="s">
        <v>314</v>
      </c>
      <c r="K10" s="78" t="s">
        <v>379</v>
      </c>
      <c r="L10" s="78" t="s">
        <v>380</v>
      </c>
      <c r="M10" s="77" t="s">
        <v>351</v>
      </c>
      <c r="N10" s="79"/>
      <c r="O10" s="66"/>
      <c r="P10" s="66"/>
      <c r="Q10" s="56"/>
      <c r="R10" s="56"/>
      <c r="S10" s="56"/>
      <c r="T10" s="56"/>
      <c r="U10" s="56"/>
      <c r="V10" s="56"/>
      <c r="W10" s="56"/>
    </row>
    <row r="11" spans="1:23" ht="16.5">
      <c r="A11" s="66" t="s">
        <v>381</v>
      </c>
      <c r="B11" s="100" t="s">
        <v>463</v>
      </c>
      <c r="C11" s="101" t="s">
        <v>606</v>
      </c>
      <c r="D11" s="70" t="s">
        <v>306</v>
      </c>
      <c r="E11" s="101" t="s">
        <v>465</v>
      </c>
      <c r="F11" s="70" t="s">
        <v>2</v>
      </c>
      <c r="G11" s="88" t="s">
        <v>308</v>
      </c>
      <c r="H11" s="102" t="s">
        <v>466</v>
      </c>
      <c r="I11" s="75" t="s">
        <v>382</v>
      </c>
      <c r="J11" s="78" t="s">
        <v>383</v>
      </c>
      <c r="K11" s="78" t="s">
        <v>384</v>
      </c>
      <c r="L11" s="77" t="s">
        <v>340</v>
      </c>
      <c r="M11" s="89" t="s">
        <v>479</v>
      </c>
      <c r="N11" s="79"/>
      <c r="O11" s="66"/>
      <c r="P11" s="66"/>
      <c r="Q11" s="56"/>
      <c r="R11" s="56"/>
      <c r="S11" s="56"/>
      <c r="T11" s="56"/>
      <c r="U11" s="56"/>
      <c r="V11" s="56"/>
      <c r="W11" s="56"/>
    </row>
    <row r="12" spans="1:23" s="49" customFormat="1">
      <c r="A12" s="49" t="s">
        <v>385</v>
      </c>
      <c r="B12" s="57" t="s">
        <v>51</v>
      </c>
      <c r="C12" s="58" t="s">
        <v>52</v>
      </c>
      <c r="D12" s="58" t="s">
        <v>53</v>
      </c>
      <c r="E12" s="58" t="s">
        <v>386</v>
      </c>
      <c r="F12" s="50" t="s">
        <v>387</v>
      </c>
      <c r="G12" s="104" t="s">
        <v>471</v>
      </c>
      <c r="H12" s="50" t="s">
        <v>388</v>
      </c>
      <c r="I12" s="50" t="s">
        <v>389</v>
      </c>
      <c r="J12" s="50" t="s">
        <v>388</v>
      </c>
      <c r="K12" s="50" t="s">
        <v>390</v>
      </c>
      <c r="L12" s="98" t="s">
        <v>474</v>
      </c>
      <c r="M12" s="50" t="s">
        <v>453</v>
      </c>
      <c r="N12" s="79"/>
    </row>
    <row r="13" spans="1:23">
      <c r="A13" s="134" t="s">
        <v>391</v>
      </c>
      <c r="B13" s="68" t="s">
        <v>392</v>
      </c>
      <c r="C13" s="59" t="s">
        <v>16</v>
      </c>
      <c r="D13" s="67" t="s">
        <v>393</v>
      </c>
      <c r="F13" s="59"/>
      <c r="G13" s="55"/>
      <c r="H13" s="92"/>
      <c r="I13" s="92"/>
      <c r="J13" s="91"/>
      <c r="K13" s="91"/>
      <c r="L13" s="49"/>
      <c r="M13" s="92"/>
      <c r="N13" s="79"/>
      <c r="O13" s="66"/>
      <c r="P13" s="66"/>
    </row>
    <row r="14" spans="1:23">
      <c r="A14" s="134"/>
      <c r="B14" s="59" t="s">
        <v>394</v>
      </c>
      <c r="C14" s="59" t="s">
        <v>18</v>
      </c>
      <c r="D14" s="59" t="s">
        <v>27</v>
      </c>
      <c r="E14" s="59" t="s">
        <v>9</v>
      </c>
      <c r="F14" s="59"/>
      <c r="G14" s="55"/>
      <c r="H14" s="92"/>
      <c r="I14" s="90"/>
      <c r="J14" s="90"/>
      <c r="K14" s="90"/>
      <c r="L14" s="49"/>
      <c r="M14" s="92"/>
      <c r="N14" s="79"/>
      <c r="O14" s="66"/>
      <c r="P14" s="66"/>
    </row>
    <row r="15" spans="1:23">
      <c r="A15" s="134"/>
      <c r="B15" s="63" t="s">
        <v>15</v>
      </c>
      <c r="D15" s="63" t="s">
        <v>28</v>
      </c>
      <c r="F15" s="72" t="s">
        <v>395</v>
      </c>
      <c r="H15" s="92"/>
      <c r="I15" s="92"/>
      <c r="J15" s="90"/>
      <c r="K15" s="90"/>
      <c r="L15" s="49"/>
      <c r="M15" s="92"/>
      <c r="N15" s="79"/>
      <c r="O15" s="66"/>
      <c r="P15" s="66"/>
    </row>
    <row r="16" spans="1:23">
      <c r="A16" s="134"/>
      <c r="D16" s="60"/>
      <c r="H16" s="92"/>
      <c r="I16" s="92"/>
      <c r="J16" s="93"/>
      <c r="K16" s="92"/>
      <c r="L16" s="49"/>
      <c r="M16" s="92"/>
      <c r="N16" s="79"/>
      <c r="O16" s="66"/>
      <c r="P16" s="66"/>
    </row>
    <row r="17" spans="1:16" ht="16.5" customHeight="1">
      <c r="A17" s="134" t="s">
        <v>396</v>
      </c>
      <c r="B17" s="92"/>
      <c r="C17" s="92"/>
      <c r="D17" s="93"/>
      <c r="E17" s="73" t="s">
        <v>302</v>
      </c>
      <c r="F17" s="92"/>
      <c r="G17" s="95" t="s">
        <v>470</v>
      </c>
      <c r="H17" s="92"/>
      <c r="I17" s="92"/>
      <c r="J17" s="93"/>
      <c r="K17" s="92"/>
      <c r="L17" s="103" t="s">
        <v>468</v>
      </c>
      <c r="M17" s="92"/>
      <c r="N17" s="79"/>
      <c r="O17" s="66"/>
      <c r="P17" s="66"/>
    </row>
    <row r="18" spans="1:16" ht="16.5" customHeight="1">
      <c r="A18" s="134"/>
      <c r="B18" s="92"/>
      <c r="C18" s="92"/>
      <c r="D18" s="93"/>
      <c r="E18" s="73" t="s">
        <v>303</v>
      </c>
      <c r="F18" s="92"/>
      <c r="G18" s="95" t="s">
        <v>309</v>
      </c>
      <c r="H18" s="92"/>
      <c r="I18" s="92"/>
      <c r="J18" s="93"/>
      <c r="K18" s="92"/>
      <c r="L18" s="49" t="s">
        <v>473</v>
      </c>
      <c r="M18" s="92"/>
      <c r="N18" s="79"/>
      <c r="O18" s="66"/>
      <c r="P18" s="66"/>
    </row>
    <row r="19" spans="1:16" ht="16.5" customHeight="1">
      <c r="A19" s="134"/>
      <c r="B19" s="92"/>
      <c r="C19" s="92"/>
      <c r="D19" s="93"/>
      <c r="E19" s="70" t="s">
        <v>304</v>
      </c>
      <c r="F19" s="92"/>
      <c r="G19" s="96" t="s">
        <v>469</v>
      </c>
      <c r="H19" s="92"/>
      <c r="I19" s="92"/>
      <c r="J19" s="93"/>
      <c r="K19" s="92"/>
      <c r="L19" s="49"/>
      <c r="M19" s="92"/>
      <c r="N19" s="79"/>
      <c r="O19" s="66"/>
      <c r="P19" s="66"/>
    </row>
    <row r="20" spans="1:16">
      <c r="A20" s="134"/>
      <c r="B20" s="92"/>
      <c r="C20" s="92"/>
      <c r="D20" s="93"/>
      <c r="F20" s="92"/>
      <c r="G20" s="95" t="s">
        <v>310</v>
      </c>
      <c r="H20" s="92"/>
      <c r="I20" s="92"/>
      <c r="J20" s="93"/>
      <c r="K20" s="92"/>
      <c r="L20" s="49"/>
      <c r="M20" s="92"/>
      <c r="N20" s="79"/>
      <c r="O20" s="66"/>
      <c r="P20" s="66"/>
    </row>
    <row r="21" spans="1:16">
      <c r="A21" s="66" t="s">
        <v>397</v>
      </c>
      <c r="B21" s="66" t="s">
        <v>398</v>
      </c>
      <c r="C21" s="66" t="s">
        <v>399</v>
      </c>
      <c r="D21" s="66" t="s">
        <v>400</v>
      </c>
      <c r="E21" s="66" t="s">
        <v>401</v>
      </c>
      <c r="F21" s="66" t="s">
        <v>402</v>
      </c>
      <c r="G21" s="49" t="s">
        <v>458</v>
      </c>
      <c r="H21" s="66" t="s">
        <v>402</v>
      </c>
      <c r="I21" s="49" t="s">
        <v>399</v>
      </c>
      <c r="J21" s="49" t="s">
        <v>399</v>
      </c>
      <c r="K21" s="49" t="s">
        <v>403</v>
      </c>
      <c r="L21" s="49" t="s">
        <v>403</v>
      </c>
      <c r="M21" s="66" t="s">
        <v>404</v>
      </c>
      <c r="N21" s="79"/>
      <c r="O21" s="66"/>
      <c r="P21" s="66"/>
    </row>
    <row r="22" spans="1:16" hidden="1">
      <c r="A22" s="66" t="s">
        <v>405</v>
      </c>
      <c r="H22" s="49"/>
      <c r="I22" s="49"/>
      <c r="J22" s="49"/>
      <c r="K22" s="49"/>
      <c r="L22" s="49"/>
      <c r="N22" s="79"/>
      <c r="O22" s="66"/>
      <c r="P22" s="66"/>
    </row>
    <row r="23" spans="1:16" hidden="1">
      <c r="A23" s="66" t="s">
        <v>406</v>
      </c>
      <c r="H23" s="49"/>
      <c r="I23" s="49"/>
      <c r="J23" s="49"/>
      <c r="K23" s="49"/>
      <c r="L23" s="49"/>
      <c r="N23" s="79"/>
      <c r="O23" s="66"/>
      <c r="P23" s="66"/>
    </row>
    <row r="24" spans="1:16" hidden="1">
      <c r="A24" s="66" t="s">
        <v>407</v>
      </c>
      <c r="H24" s="49"/>
      <c r="I24" s="49"/>
      <c r="J24" s="49"/>
      <c r="K24" s="49"/>
      <c r="L24" s="49"/>
      <c r="N24" s="79"/>
      <c r="O24" s="66"/>
      <c r="P24" s="66"/>
    </row>
    <row r="25" spans="1:16" hidden="1">
      <c r="A25" s="66" t="s">
        <v>408</v>
      </c>
      <c r="H25" s="49"/>
      <c r="I25" s="49"/>
      <c r="J25" s="49"/>
      <c r="K25" s="49"/>
      <c r="L25" s="49"/>
      <c r="N25" s="79"/>
      <c r="O25" s="66"/>
      <c r="P25" s="66"/>
    </row>
    <row r="26" spans="1:16">
      <c r="A26" s="66" t="s">
        <v>409</v>
      </c>
      <c r="B26" s="66" t="s">
        <v>410</v>
      </c>
      <c r="C26" s="66" t="s">
        <v>411</v>
      </c>
      <c r="D26" s="59">
        <v>2111</v>
      </c>
      <c r="E26" s="66" t="s">
        <v>412</v>
      </c>
      <c r="F26" s="66" t="s">
        <v>413</v>
      </c>
      <c r="G26" s="49" t="s">
        <v>607</v>
      </c>
      <c r="H26" s="49" t="s">
        <v>637</v>
      </c>
      <c r="I26" s="49" t="s">
        <v>414</v>
      </c>
      <c r="J26" s="49" t="s">
        <v>415</v>
      </c>
      <c r="K26" s="49" t="s">
        <v>416</v>
      </c>
      <c r="L26" s="49" t="s">
        <v>417</v>
      </c>
      <c r="M26" s="66" t="s">
        <v>418</v>
      </c>
      <c r="N26" s="79"/>
      <c r="O26" s="66"/>
      <c r="P26" s="66"/>
    </row>
    <row r="27" spans="1:16">
      <c r="A27" s="66" t="s">
        <v>419</v>
      </c>
      <c r="B27" s="66" t="s">
        <v>420</v>
      </c>
      <c r="C27" s="66" t="s">
        <v>421</v>
      </c>
      <c r="D27" s="66" t="s">
        <v>420</v>
      </c>
      <c r="E27" s="66" t="s">
        <v>421</v>
      </c>
      <c r="F27" s="66" t="s">
        <v>421</v>
      </c>
      <c r="H27" s="49" t="s">
        <v>638</v>
      </c>
      <c r="I27" s="49" t="s">
        <v>420</v>
      </c>
      <c r="J27" s="49" t="s">
        <v>420</v>
      </c>
      <c r="K27" s="49" t="s">
        <v>403</v>
      </c>
      <c r="L27" s="49" t="s">
        <v>421</v>
      </c>
      <c r="M27" s="66" t="s">
        <v>403</v>
      </c>
      <c r="N27" s="79"/>
      <c r="O27" s="66"/>
      <c r="P27" s="66"/>
    </row>
    <row r="28" spans="1:16">
      <c r="A28" s="66" t="s">
        <v>423</v>
      </c>
      <c r="B28" s="66" t="s">
        <v>424</v>
      </c>
      <c r="C28" s="66" t="s">
        <v>424</v>
      </c>
      <c r="D28" s="66" t="s">
        <v>424</v>
      </c>
      <c r="E28" s="66" t="s">
        <v>424</v>
      </c>
      <c r="F28" s="66" t="s">
        <v>424</v>
      </c>
      <c r="G28" s="49" t="s">
        <v>425</v>
      </c>
      <c r="H28" s="49" t="s">
        <v>639</v>
      </c>
      <c r="I28" s="49" t="s">
        <v>424</v>
      </c>
      <c r="J28" s="49" t="s">
        <v>424</v>
      </c>
      <c r="K28" s="49" t="s">
        <v>425</v>
      </c>
      <c r="L28" s="49" t="s">
        <v>426</v>
      </c>
      <c r="M28" s="66" t="s">
        <v>426</v>
      </c>
      <c r="N28" s="79"/>
      <c r="O28" s="66"/>
      <c r="P28" s="66"/>
    </row>
    <row r="29" spans="1:16">
      <c r="A29" s="66" t="s">
        <v>427</v>
      </c>
      <c r="B29" s="66" t="s">
        <v>410</v>
      </c>
      <c r="C29" s="66" t="s">
        <v>411</v>
      </c>
      <c r="D29" s="59">
        <v>2111</v>
      </c>
      <c r="E29" s="66">
        <v>2074</v>
      </c>
      <c r="F29" s="66" t="s">
        <v>428</v>
      </c>
      <c r="G29" s="49" t="s">
        <v>607</v>
      </c>
      <c r="H29" s="49" t="s">
        <v>639</v>
      </c>
      <c r="I29" s="49" t="s">
        <v>414</v>
      </c>
      <c r="J29" s="49" t="s">
        <v>415</v>
      </c>
      <c r="K29" s="49" t="s">
        <v>416</v>
      </c>
      <c r="L29" s="49" t="s">
        <v>417</v>
      </c>
      <c r="M29" s="66" t="s">
        <v>418</v>
      </c>
      <c r="N29" s="79"/>
      <c r="O29" s="66"/>
      <c r="P29" s="66"/>
    </row>
    <row r="30" spans="1:16">
      <c r="A30" s="66" t="s">
        <v>429</v>
      </c>
      <c r="B30" s="66" t="s">
        <v>420</v>
      </c>
      <c r="C30" s="66" t="s">
        <v>430</v>
      </c>
      <c r="D30" s="66" t="s">
        <v>420</v>
      </c>
      <c r="E30" s="66" t="s">
        <v>430</v>
      </c>
      <c r="F30" s="59">
        <v>402</v>
      </c>
      <c r="G30" s="49" t="s">
        <v>640</v>
      </c>
      <c r="H30" s="49" t="s">
        <v>639</v>
      </c>
      <c r="I30" s="49" t="s">
        <v>420</v>
      </c>
      <c r="J30" s="49" t="s">
        <v>420</v>
      </c>
      <c r="K30" s="49" t="s">
        <v>403</v>
      </c>
      <c r="L30" s="49" t="s">
        <v>422</v>
      </c>
      <c r="M30" s="66" t="s">
        <v>403</v>
      </c>
      <c r="N30" s="79"/>
      <c r="O30" s="66"/>
      <c r="P30" s="66"/>
    </row>
    <row r="31" spans="1:16" s="60" customFormat="1">
      <c r="A31" s="60" t="s">
        <v>431</v>
      </c>
      <c r="B31" s="60" t="s">
        <v>432</v>
      </c>
      <c r="C31" s="60" t="s">
        <v>432</v>
      </c>
      <c r="D31" s="60" t="s">
        <v>433</v>
      </c>
      <c r="F31" s="60" t="s">
        <v>432</v>
      </c>
      <c r="G31" s="83" t="s">
        <v>457</v>
      </c>
      <c r="H31" s="51" t="s">
        <v>432</v>
      </c>
      <c r="I31" s="51" t="s">
        <v>432</v>
      </c>
      <c r="J31" s="51" t="s">
        <v>434</v>
      </c>
      <c r="K31" s="51" t="s">
        <v>435</v>
      </c>
      <c r="L31" s="51" t="s">
        <v>435</v>
      </c>
      <c r="M31" s="60" t="s">
        <v>435</v>
      </c>
      <c r="N31" s="83"/>
    </row>
    <row r="32" spans="1:16" s="60" customFormat="1" ht="104.25" customHeight="1">
      <c r="A32" s="60" t="s">
        <v>436</v>
      </c>
      <c r="B32" s="61" t="s">
        <v>10</v>
      </c>
      <c r="D32" s="61" t="s">
        <v>26</v>
      </c>
      <c r="F32" s="60" t="s">
        <v>437</v>
      </c>
      <c r="G32" s="51"/>
      <c r="H32" s="51"/>
      <c r="I32" s="51"/>
      <c r="J32" s="51"/>
      <c r="K32" s="62"/>
      <c r="L32" s="51"/>
      <c r="N32" s="83"/>
    </row>
    <row r="33" spans="1:14">
      <c r="A33" s="60" t="s">
        <v>438</v>
      </c>
      <c r="B33" s="66" t="s">
        <v>439</v>
      </c>
      <c r="C33" s="66" t="s">
        <v>420</v>
      </c>
      <c r="D33" s="66" t="s">
        <v>440</v>
      </c>
      <c r="F33" s="66" t="s">
        <v>420</v>
      </c>
      <c r="G33" s="49" t="s">
        <v>459</v>
      </c>
      <c r="H33" s="79" t="s">
        <v>72</v>
      </c>
      <c r="I33" s="79" t="s">
        <v>645</v>
      </c>
      <c r="J33" s="79" t="s">
        <v>72</v>
      </c>
      <c r="K33" s="80" t="s">
        <v>331</v>
      </c>
      <c r="L33" s="79" t="s">
        <v>341</v>
      </c>
      <c r="M33" s="81" t="s">
        <v>331</v>
      </c>
    </row>
    <row r="34" spans="1:14" s="60" customFormat="1" ht="227.25" customHeight="1">
      <c r="A34" s="61" t="s">
        <v>441</v>
      </c>
      <c r="B34" s="61"/>
      <c r="C34" s="61" t="s">
        <v>17</v>
      </c>
      <c r="D34" s="61" t="s">
        <v>25</v>
      </c>
      <c r="E34" s="51" t="s">
        <v>442</v>
      </c>
      <c r="F34" s="61" t="s">
        <v>3</v>
      </c>
      <c r="G34" s="62"/>
      <c r="H34" s="82" t="s">
        <v>320</v>
      </c>
      <c r="I34" s="82"/>
      <c r="J34" s="82"/>
      <c r="K34" s="82" t="s">
        <v>332</v>
      </c>
      <c r="L34" s="83"/>
      <c r="M34" s="85" t="s">
        <v>454</v>
      </c>
      <c r="N34" s="83"/>
    </row>
    <row r="35" spans="1:14">
      <c r="A35" s="134" t="s">
        <v>443</v>
      </c>
      <c r="B35" s="59" t="s">
        <v>11</v>
      </c>
      <c r="D35" s="59" t="s">
        <v>495</v>
      </c>
      <c r="E35" s="49"/>
      <c r="F35" s="66" t="s">
        <v>5</v>
      </c>
      <c r="G35" s="92"/>
      <c r="H35" s="84" t="s">
        <v>321</v>
      </c>
      <c r="I35" s="84" t="s">
        <v>322</v>
      </c>
      <c r="J35" s="84" t="s">
        <v>315</v>
      </c>
      <c r="K35" s="80"/>
      <c r="L35" s="84" t="s">
        <v>334</v>
      </c>
      <c r="M35" s="81"/>
    </row>
    <row r="36" spans="1:14">
      <c r="A36" s="134"/>
      <c r="B36" s="59" t="s">
        <v>12</v>
      </c>
      <c r="D36" s="59" t="s">
        <v>20</v>
      </c>
      <c r="E36" s="49"/>
      <c r="F36" s="66" t="s">
        <v>6</v>
      </c>
      <c r="G36" s="92"/>
      <c r="H36" s="80" t="s">
        <v>323</v>
      </c>
      <c r="I36" s="84" t="s">
        <v>312</v>
      </c>
      <c r="J36" s="84" t="s">
        <v>316</v>
      </c>
      <c r="K36" s="80"/>
      <c r="L36" s="84" t="s">
        <v>335</v>
      </c>
      <c r="M36" s="81"/>
    </row>
    <row r="37" spans="1:14">
      <c r="A37" s="134"/>
      <c r="B37" s="59" t="s">
        <v>13</v>
      </c>
      <c r="D37" s="59" t="s">
        <v>21</v>
      </c>
      <c r="E37" s="49"/>
      <c r="F37" s="66" t="s">
        <v>7</v>
      </c>
      <c r="G37" s="92"/>
      <c r="H37" s="80" t="s">
        <v>324</v>
      </c>
      <c r="I37" s="84" t="s">
        <v>313</v>
      </c>
      <c r="J37" s="84" t="s">
        <v>317</v>
      </c>
      <c r="K37" s="80"/>
      <c r="L37" s="84" t="s">
        <v>336</v>
      </c>
      <c r="M37" s="81"/>
    </row>
    <row r="38" spans="1:14">
      <c r="A38" s="134"/>
      <c r="B38" s="59" t="s">
        <v>14</v>
      </c>
      <c r="D38" s="59" t="s">
        <v>22</v>
      </c>
      <c r="E38" s="49"/>
      <c r="F38" s="66" t="s">
        <v>8</v>
      </c>
      <c r="G38" s="92"/>
      <c r="H38" s="80" t="s">
        <v>325</v>
      </c>
      <c r="I38" s="84" t="s">
        <v>326</v>
      </c>
      <c r="J38" s="84" t="s">
        <v>318</v>
      </c>
      <c r="K38" s="80"/>
      <c r="L38" s="84" t="s">
        <v>337</v>
      </c>
      <c r="M38" s="81"/>
    </row>
    <row r="39" spans="1:14">
      <c r="A39" s="134"/>
      <c r="D39" s="59" t="s">
        <v>23</v>
      </c>
      <c r="E39" s="49"/>
      <c r="G39" s="92"/>
      <c r="H39" s="80" t="s">
        <v>327</v>
      </c>
      <c r="I39" s="80" t="s">
        <v>327</v>
      </c>
      <c r="J39" s="84" t="s">
        <v>328</v>
      </c>
      <c r="K39" s="80"/>
      <c r="L39" s="84" t="s">
        <v>338</v>
      </c>
      <c r="M39" s="81"/>
    </row>
    <row r="40" spans="1:14">
      <c r="A40" s="66" t="s">
        <v>348</v>
      </c>
      <c r="B40" s="66" t="s">
        <v>349</v>
      </c>
      <c r="C40" s="66" t="s">
        <v>444</v>
      </c>
      <c r="D40" s="90" t="s">
        <v>445</v>
      </c>
      <c r="E40" s="49"/>
      <c r="G40" s="49" t="s">
        <v>460</v>
      </c>
      <c r="H40" s="80" t="s">
        <v>329</v>
      </c>
      <c r="I40" s="80" t="s">
        <v>330</v>
      </c>
      <c r="J40" s="80" t="s">
        <v>106</v>
      </c>
      <c r="K40" s="80" t="s">
        <v>333</v>
      </c>
      <c r="L40" s="79" t="s">
        <v>342</v>
      </c>
      <c r="M40" s="94" t="s">
        <v>455</v>
      </c>
    </row>
    <row r="41" spans="1:14" s="60" customFormat="1" ht="217.5" customHeight="1">
      <c r="A41" s="60" t="s">
        <v>446</v>
      </c>
      <c r="B41" s="61" t="s">
        <v>447</v>
      </c>
      <c r="C41" s="61"/>
      <c r="D41" s="62"/>
      <c r="E41" s="62"/>
      <c r="F41" s="61"/>
      <c r="G41" s="85" t="s">
        <v>456</v>
      </c>
      <c r="H41" s="51"/>
      <c r="I41" s="51"/>
      <c r="J41" s="51"/>
      <c r="K41" s="51"/>
      <c r="L41" s="51"/>
      <c r="N41" s="83"/>
    </row>
    <row r="42" spans="1:14" s="60" customFormat="1" ht="178.5" customHeight="1">
      <c r="A42" s="59" t="s">
        <v>448</v>
      </c>
      <c r="B42" s="51"/>
      <c r="C42" s="61"/>
      <c r="E42" s="59"/>
      <c r="F42" s="47"/>
      <c r="G42" s="93"/>
      <c r="H42" s="51"/>
      <c r="I42" s="51"/>
      <c r="J42" s="51"/>
      <c r="K42" s="51"/>
      <c r="L42" s="51"/>
      <c r="N42" s="83"/>
    </row>
    <row r="43" spans="1:14" s="60" customFormat="1" ht="116.25" customHeight="1">
      <c r="A43" s="60" t="s">
        <v>449</v>
      </c>
      <c r="F43" s="47"/>
      <c r="G43" s="93"/>
      <c r="H43" s="51"/>
      <c r="I43" s="51"/>
      <c r="J43" s="51"/>
      <c r="K43" s="51"/>
      <c r="L43" s="76" t="s">
        <v>343</v>
      </c>
      <c r="N43" s="83"/>
    </row>
    <row r="44" spans="1:14" ht="112.5" customHeight="1">
      <c r="A44" s="66" t="s">
        <v>450</v>
      </c>
      <c r="F44" s="47"/>
      <c r="G44" s="92"/>
      <c r="H44" s="49"/>
      <c r="I44" s="51"/>
      <c r="J44" s="49"/>
      <c r="K44" s="51"/>
      <c r="L44" s="49"/>
    </row>
    <row r="45" spans="1:14" s="60" customFormat="1" ht="143.25" customHeight="1">
      <c r="A45" s="60" t="s">
        <v>451</v>
      </c>
      <c r="D45" s="59"/>
      <c r="F45" s="60" t="s">
        <v>4</v>
      </c>
      <c r="G45" s="93"/>
      <c r="H45" s="51"/>
      <c r="I45" s="51"/>
      <c r="J45" s="51"/>
      <c r="K45" s="51"/>
      <c r="L45" s="76" t="s">
        <v>452</v>
      </c>
      <c r="N45" s="83"/>
    </row>
    <row r="46" spans="1:14">
      <c r="D46" s="60"/>
      <c r="H46" s="49"/>
      <c r="I46" s="49"/>
      <c r="J46" s="49"/>
      <c r="K46" s="55"/>
      <c r="L46" s="49"/>
    </row>
    <row r="47" spans="1:14">
      <c r="H47" s="49"/>
      <c r="I47" s="49"/>
      <c r="J47" s="49"/>
      <c r="K47" s="55"/>
      <c r="L47" s="49"/>
    </row>
    <row r="48" spans="1:14">
      <c r="H48" s="49"/>
      <c r="I48" s="49"/>
      <c r="J48" s="49"/>
      <c r="K48" s="55"/>
      <c r="L48" s="49"/>
    </row>
    <row r="49" spans="8:12">
      <c r="H49" s="49"/>
      <c r="I49" s="49"/>
      <c r="J49" s="49"/>
      <c r="K49" s="55"/>
      <c r="L49" s="49"/>
    </row>
    <row r="50" spans="8:12">
      <c r="H50" s="49"/>
      <c r="I50" s="49"/>
      <c r="J50" s="49"/>
      <c r="K50" s="55"/>
      <c r="L50" s="49"/>
    </row>
    <row r="51" spans="8:12">
      <c r="H51" s="49"/>
      <c r="I51" s="49"/>
      <c r="J51" s="49"/>
      <c r="K51" s="55"/>
      <c r="L51" s="49"/>
    </row>
  </sheetData>
  <mergeCells count="3">
    <mergeCell ref="A13:A16"/>
    <mergeCell ref="A35:A39"/>
    <mergeCell ref="A17:A20"/>
  </mergeCells>
  <phoneticPr fontId="1" type="noConversion"/>
  <hyperlinks>
    <hyperlink ref="B15" r:id="rId1"/>
    <hyperlink ref="C9" r:id="rId2"/>
    <hyperlink ref="D9" r:id="rId3"/>
    <hyperlink ref="D15" r:id="rId4"/>
    <hyperlink ref="E9" r:id="rId5"/>
    <hyperlink ref="B13" r:id="rId6"/>
    <hyperlink ref="B9" r:id="rId7"/>
    <hyperlink ref="C10" r:id="rId8"/>
    <hyperlink ref="E19" r:id="rId9" display="mailto:tracyf@cs.cmu.edu"/>
    <hyperlink ref="E10" r:id="rId10"/>
    <hyperlink ref="D10" r:id="rId11"/>
    <hyperlink ref="D11" r:id="rId12"/>
    <hyperlink ref="D13" r:id="rId13"/>
    <hyperlink ref="F9" r:id="rId14"/>
    <hyperlink ref="F10" r:id="rId15"/>
    <hyperlink ref="F11" r:id="rId16"/>
    <hyperlink ref="F15" r:id="rId17"/>
    <hyperlink ref="G9" r:id="rId18"/>
    <hyperlink ref="G11" r:id="rId19"/>
    <hyperlink ref="G10" r:id="rId20"/>
    <hyperlink ref="H10" r:id="rId21"/>
    <hyperlink ref="H9" r:id="rId22"/>
    <hyperlink ref="I9" r:id="rId23"/>
    <hyperlink ref="I10" r:id="rId24"/>
    <hyperlink ref="I11" r:id="rId25"/>
    <hyperlink ref="I7" r:id="rId26"/>
    <hyperlink ref="J10" r:id="rId27"/>
    <hyperlink ref="J9" r:id="rId28"/>
    <hyperlink ref="J11" r:id="rId29"/>
    <hyperlink ref="K10" r:id="rId30"/>
    <hyperlink ref="K11" r:id="rId31"/>
    <hyperlink ref="L9" r:id="rId32"/>
    <hyperlink ref="L10" r:id="rId33"/>
    <hyperlink ref="L11" r:id="rId34"/>
    <hyperlink ref="M9" r:id="rId35"/>
    <hyperlink ref="M10" r:id="rId36"/>
    <hyperlink ref="M11" r:id="rId37"/>
    <hyperlink ref="B11" r:id="rId38"/>
    <hyperlink ref="E11" r:id="rId39"/>
    <hyperlink ref="H11" r:id="rId40"/>
    <hyperlink ref="E7" r:id="rId41"/>
    <hyperlink ref="L17" r:id="rId42"/>
    <hyperlink ref="G19" r:id="rId43" display="mailto:dmw10@cornell.edu"/>
    <hyperlink ref="C11" r:id="rId44"/>
  </hyperlinks>
  <pageMargins left="0.7" right="0.7" top="0.75" bottom="0.75" header="0.3" footer="0.3"/>
  <pageSetup paperSize="10" orientation="portrait" horizontalDpi="4294967292" verticalDpi="4294967292" r:id="rId45"/>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dimension ref="A1:U36"/>
  <sheetViews>
    <sheetView workbookViewId="0">
      <pane xSplit="1" ySplit="2" topLeftCell="B23" activePane="bottomRight" state="frozenSplit"/>
      <selection pane="topRight" activeCell="B1" sqref="B1"/>
      <selection pane="bottomLeft" activeCell="A10" sqref="A10"/>
      <selection pane="bottomRight" activeCell="F29" sqref="F29"/>
    </sheetView>
  </sheetViews>
  <sheetFormatPr defaultColWidth="8.625" defaultRowHeight="16.5"/>
  <cols>
    <col min="1" max="1" width="18" style="107" customWidth="1"/>
    <col min="2" max="2" width="14.5" style="30" customWidth="1"/>
    <col min="3" max="3" width="15.75" style="30" customWidth="1"/>
    <col min="4" max="4" width="21.375" style="30" customWidth="1"/>
    <col min="5" max="5" width="12.625" style="30" customWidth="1"/>
    <col min="6" max="6" width="13.375" style="30" customWidth="1"/>
    <col min="7" max="7" width="12.625" style="30" customWidth="1"/>
    <col min="8" max="8" width="13.375" style="30" customWidth="1"/>
    <col min="9" max="9" width="13" style="30" customWidth="1"/>
    <col min="10" max="10" width="12.625" style="30" customWidth="1"/>
    <col min="11" max="11" width="12.625" style="39" customWidth="1"/>
    <col min="12" max="13" width="13.625" style="39" customWidth="1"/>
    <col min="14" max="14" width="8.625" style="31"/>
    <col min="15" max="16384" width="8.625" style="28"/>
  </cols>
  <sheetData>
    <row r="1" spans="1:21" s="115" customFormat="1" ht="14.25">
      <c r="A1" s="106" t="s">
        <v>488</v>
      </c>
      <c r="B1" s="115" t="s">
        <v>224</v>
      </c>
      <c r="C1" s="115" t="s">
        <v>225</v>
      </c>
      <c r="D1" s="115" t="s">
        <v>119</v>
      </c>
      <c r="E1" s="115" t="s">
        <v>120</v>
      </c>
      <c r="F1" s="115" t="s">
        <v>121</v>
      </c>
      <c r="G1" s="115" t="s">
        <v>122</v>
      </c>
      <c r="H1" s="115" t="s">
        <v>123</v>
      </c>
      <c r="I1" s="115" t="s">
        <v>124</v>
      </c>
      <c r="J1" s="115" t="s">
        <v>125</v>
      </c>
      <c r="K1" s="115" t="s">
        <v>126</v>
      </c>
      <c r="L1" s="115" t="s">
        <v>48</v>
      </c>
      <c r="M1" s="115" t="s">
        <v>127</v>
      </c>
    </row>
    <row r="2" spans="1:21" s="113" customFormat="1">
      <c r="A2" s="111" t="s">
        <v>489</v>
      </c>
      <c r="B2" s="112" t="s">
        <v>36</v>
      </c>
      <c r="C2" s="112" t="s">
        <v>37</v>
      </c>
      <c r="D2" s="112" t="s">
        <v>38</v>
      </c>
      <c r="E2" s="112" t="s">
        <v>39</v>
      </c>
      <c r="F2" s="112" t="s">
        <v>40</v>
      </c>
      <c r="G2" s="112" t="s">
        <v>41</v>
      </c>
      <c r="H2" s="112" t="s">
        <v>42</v>
      </c>
      <c r="I2" s="112" t="s">
        <v>43</v>
      </c>
      <c r="J2" s="112" t="s">
        <v>44</v>
      </c>
      <c r="K2" s="112" t="s">
        <v>45</v>
      </c>
      <c r="L2" s="112" t="s">
        <v>46</v>
      </c>
      <c r="M2" s="112" t="s">
        <v>47</v>
      </c>
    </row>
    <row r="3" spans="1:21" s="30" customFormat="1">
      <c r="A3" s="107" t="s">
        <v>50</v>
      </c>
      <c r="B3" s="116" t="s">
        <v>51</v>
      </c>
      <c r="C3" s="117" t="s">
        <v>52</v>
      </c>
      <c r="D3" s="117" t="s">
        <v>53</v>
      </c>
      <c r="E3" s="117" t="s">
        <v>54</v>
      </c>
      <c r="F3" s="117" t="s">
        <v>387</v>
      </c>
      <c r="G3" s="112" t="s">
        <v>471</v>
      </c>
      <c r="H3" s="117" t="s">
        <v>388</v>
      </c>
      <c r="I3" s="117" t="s">
        <v>389</v>
      </c>
      <c r="J3" s="117" t="s">
        <v>388</v>
      </c>
      <c r="K3" s="117" t="s">
        <v>390</v>
      </c>
      <c r="L3" s="112" t="s">
        <v>474</v>
      </c>
      <c r="M3" s="117" t="s">
        <v>389</v>
      </c>
    </row>
    <row r="4" spans="1:21" s="45" customFormat="1" ht="57">
      <c r="A4" s="108" t="s">
        <v>49</v>
      </c>
      <c r="B4" s="118" t="s">
        <v>475</v>
      </c>
      <c r="C4" s="118" t="s">
        <v>347</v>
      </c>
      <c r="D4" s="118" t="s">
        <v>476</v>
      </c>
      <c r="E4" s="118" t="s">
        <v>477</v>
      </c>
      <c r="F4" s="118" t="s">
        <v>352</v>
      </c>
      <c r="G4" s="119" t="s">
        <v>353</v>
      </c>
      <c r="H4" s="118" t="s">
        <v>352</v>
      </c>
      <c r="I4" s="118" t="s">
        <v>354</v>
      </c>
      <c r="J4" s="118" t="s">
        <v>352</v>
      </c>
      <c r="K4" s="118" t="s">
        <v>355</v>
      </c>
      <c r="L4" s="118" t="s">
        <v>352</v>
      </c>
      <c r="M4" s="118" t="s">
        <v>352</v>
      </c>
      <c r="O4" s="46"/>
      <c r="P4" s="46"/>
      <c r="Q4" s="46"/>
      <c r="R4" s="46"/>
      <c r="S4" s="46"/>
      <c r="T4" s="46"/>
      <c r="U4" s="46"/>
    </row>
    <row r="5" spans="1:21" s="113" customFormat="1">
      <c r="A5" s="125" t="s">
        <v>490</v>
      </c>
      <c r="B5" s="122" t="s">
        <v>484</v>
      </c>
      <c r="C5" s="120" t="s">
        <v>484</v>
      </c>
      <c r="D5" s="120" t="s">
        <v>484</v>
      </c>
      <c r="E5" s="122" t="s">
        <v>484</v>
      </c>
      <c r="F5" s="123" t="s">
        <v>504</v>
      </c>
      <c r="G5" s="124" t="s">
        <v>504</v>
      </c>
      <c r="H5" s="124" t="s">
        <v>504</v>
      </c>
      <c r="I5" s="113" t="s">
        <v>504</v>
      </c>
      <c r="J5" s="113" t="s">
        <v>504</v>
      </c>
      <c r="K5" s="113" t="s">
        <v>504</v>
      </c>
      <c r="L5" s="113" t="s">
        <v>504</v>
      </c>
      <c r="M5" s="113" t="s">
        <v>504</v>
      </c>
      <c r="O5" s="124"/>
      <c r="P5" s="124"/>
      <c r="Q5" s="124"/>
      <c r="R5" s="124"/>
      <c r="S5" s="124"/>
      <c r="T5" s="124"/>
      <c r="U5" s="124"/>
    </row>
    <row r="7" spans="1:21">
      <c r="A7" s="114" t="s">
        <v>162</v>
      </c>
    </row>
    <row r="8" spans="1:21">
      <c r="A8" s="107" t="s">
        <v>460</v>
      </c>
      <c r="B8" s="30" t="s">
        <v>484</v>
      </c>
      <c r="C8" s="30" t="s">
        <v>484</v>
      </c>
      <c r="E8" s="30" t="s">
        <v>602</v>
      </c>
      <c r="G8" s="130"/>
      <c r="H8" s="30" t="s">
        <v>504</v>
      </c>
      <c r="I8" s="30" t="s">
        <v>504</v>
      </c>
      <c r="K8" s="30" t="s">
        <v>507</v>
      </c>
    </row>
    <row r="9" spans="1:21">
      <c r="A9" s="107" t="s">
        <v>506</v>
      </c>
      <c r="G9" s="130"/>
      <c r="I9" s="30" t="s">
        <v>504</v>
      </c>
      <c r="K9" s="30"/>
    </row>
    <row r="10" spans="1:21">
      <c r="A10" s="107" t="s">
        <v>106</v>
      </c>
      <c r="D10" s="42" t="s">
        <v>484</v>
      </c>
      <c r="E10" s="42"/>
      <c r="F10" s="42"/>
      <c r="G10" s="131"/>
      <c r="I10" s="42"/>
      <c r="J10" s="42" t="s">
        <v>507</v>
      </c>
      <c r="K10" s="42" t="s">
        <v>507</v>
      </c>
    </row>
    <row r="11" spans="1:21">
      <c r="A11" s="107" t="s">
        <v>485</v>
      </c>
      <c r="B11" s="30" t="s">
        <v>484</v>
      </c>
      <c r="C11" s="30" t="s">
        <v>484</v>
      </c>
      <c r="D11" s="42" t="s">
        <v>484</v>
      </c>
      <c r="E11" s="30" t="s">
        <v>484</v>
      </c>
      <c r="F11" s="42" t="s">
        <v>504</v>
      </c>
      <c r="G11" s="130"/>
      <c r="H11" s="30" t="s">
        <v>504</v>
      </c>
      <c r="I11" s="30" t="s">
        <v>504</v>
      </c>
      <c r="J11" s="42"/>
      <c r="K11" s="30"/>
      <c r="L11" s="39" t="s">
        <v>507</v>
      </c>
      <c r="M11" s="39" t="s">
        <v>507</v>
      </c>
    </row>
    <row r="12" spans="1:21">
      <c r="A12" s="107" t="s">
        <v>32</v>
      </c>
      <c r="D12" s="42"/>
      <c r="E12" s="42"/>
      <c r="F12" s="42"/>
      <c r="G12" s="131"/>
      <c r="H12" s="42"/>
      <c r="J12" s="42"/>
      <c r="K12" s="30" t="s">
        <v>507</v>
      </c>
    </row>
    <row r="13" spans="1:21" s="30" customFormat="1">
      <c r="A13" s="107" t="s">
        <v>491</v>
      </c>
      <c r="B13" s="30" t="s">
        <v>484</v>
      </c>
      <c r="C13" s="30" t="s">
        <v>484</v>
      </c>
      <c r="D13" s="30" t="s">
        <v>484</v>
      </c>
      <c r="E13" s="30" t="s">
        <v>484</v>
      </c>
      <c r="F13" s="30" t="s">
        <v>504</v>
      </c>
      <c r="G13" s="130"/>
      <c r="H13" s="30" t="s">
        <v>445</v>
      </c>
      <c r="I13" s="30" t="s">
        <v>509</v>
      </c>
      <c r="J13" s="42" t="s">
        <v>509</v>
      </c>
      <c r="K13" s="30" t="s">
        <v>484</v>
      </c>
      <c r="L13" s="39" t="s">
        <v>509</v>
      </c>
      <c r="M13" s="39" t="s">
        <v>507</v>
      </c>
      <c r="N13" s="39"/>
    </row>
    <row r="14" spans="1:21">
      <c r="A14" s="107" t="s">
        <v>277</v>
      </c>
      <c r="D14" s="42"/>
      <c r="G14" s="130"/>
    </row>
    <row r="15" spans="1:21">
      <c r="A15" s="107" t="s">
        <v>492</v>
      </c>
      <c r="G15" s="130"/>
      <c r="L15" s="39" t="s">
        <v>508</v>
      </c>
      <c r="M15" s="39" t="s">
        <v>507</v>
      </c>
    </row>
    <row r="16" spans="1:21">
      <c r="A16" s="107" t="s">
        <v>481</v>
      </c>
      <c r="B16" s="30" t="s">
        <v>484</v>
      </c>
      <c r="G16" s="130"/>
      <c r="L16" s="39" t="s">
        <v>507</v>
      </c>
    </row>
    <row r="17" spans="1:21" s="30" customFormat="1">
      <c r="A17" s="107"/>
      <c r="B17" s="38"/>
      <c r="C17" s="38"/>
      <c r="D17" s="40"/>
      <c r="E17" s="38"/>
      <c r="F17" s="38"/>
      <c r="G17" s="38"/>
      <c r="H17" s="38"/>
      <c r="J17" s="38"/>
      <c r="K17" s="38"/>
      <c r="O17" s="38"/>
      <c r="P17" s="38"/>
      <c r="Q17" s="38"/>
      <c r="R17" s="38"/>
      <c r="S17" s="38"/>
      <c r="T17" s="38"/>
      <c r="U17" s="38"/>
    </row>
    <row r="18" spans="1:21" s="30" customFormat="1">
      <c r="A18" s="114" t="s">
        <v>108</v>
      </c>
      <c r="B18" s="38"/>
      <c r="C18" s="38"/>
      <c r="D18" s="40"/>
      <c r="E18" s="38"/>
      <c r="F18" s="38"/>
      <c r="G18" s="38"/>
      <c r="H18" s="38"/>
      <c r="J18" s="38"/>
      <c r="K18" s="38"/>
      <c r="O18" s="38"/>
      <c r="P18" s="38"/>
      <c r="Q18" s="38"/>
      <c r="R18" s="38"/>
      <c r="S18" s="38"/>
      <c r="T18" s="38"/>
      <c r="U18" s="38"/>
    </row>
    <row r="19" spans="1:21" s="30" customFormat="1">
      <c r="A19" s="109" t="s">
        <v>491</v>
      </c>
      <c r="B19" s="41" t="s">
        <v>636</v>
      </c>
      <c r="C19" s="42"/>
      <c r="D19" s="42" t="s">
        <v>173</v>
      </c>
      <c r="E19" s="42" t="s">
        <v>173</v>
      </c>
      <c r="F19" s="42"/>
      <c r="G19" s="42" t="s">
        <v>173</v>
      </c>
      <c r="H19" s="42" t="s">
        <v>173</v>
      </c>
      <c r="I19" s="42" t="s">
        <v>646</v>
      </c>
      <c r="J19" s="42" t="s">
        <v>173</v>
      </c>
      <c r="K19" s="42"/>
      <c r="L19" s="42" t="s">
        <v>173</v>
      </c>
      <c r="M19" s="42" t="s">
        <v>173</v>
      </c>
      <c r="N19" s="42"/>
      <c r="O19" s="41"/>
      <c r="P19" s="41"/>
      <c r="Q19" s="41"/>
      <c r="R19" s="41"/>
      <c r="S19" s="41"/>
      <c r="T19" s="41"/>
      <c r="U19" s="38"/>
    </row>
    <row r="20" spans="1:21" s="30" customFormat="1">
      <c r="A20" s="107" t="s">
        <v>75</v>
      </c>
      <c r="B20" s="41"/>
      <c r="C20" s="41"/>
      <c r="D20" s="42"/>
      <c r="E20" s="42"/>
      <c r="F20" s="41"/>
      <c r="G20" s="41"/>
      <c r="H20" s="42"/>
      <c r="I20" s="42"/>
      <c r="J20" s="43"/>
      <c r="K20" s="43"/>
      <c r="L20" s="42"/>
      <c r="M20" s="42"/>
      <c r="N20" s="42"/>
      <c r="O20" s="41"/>
      <c r="P20" s="41"/>
      <c r="Q20" s="41"/>
      <c r="R20" s="41"/>
      <c r="S20" s="41"/>
      <c r="T20" s="41"/>
      <c r="U20" s="38"/>
    </row>
    <row r="21" spans="1:21" s="30" customFormat="1">
      <c r="A21" s="107" t="s">
        <v>32</v>
      </c>
      <c r="B21" s="41"/>
      <c r="C21" s="41"/>
      <c r="D21" s="44"/>
      <c r="E21" s="41"/>
      <c r="F21" s="41"/>
      <c r="G21" s="41"/>
      <c r="H21" s="41"/>
      <c r="I21" s="42"/>
      <c r="J21" s="41"/>
      <c r="K21" s="43"/>
      <c r="L21" s="42"/>
      <c r="M21" s="42"/>
      <c r="N21" s="42"/>
      <c r="O21" s="41"/>
      <c r="P21" s="41"/>
      <c r="Q21" s="41"/>
      <c r="R21" s="41"/>
      <c r="S21" s="41"/>
      <c r="T21" s="41"/>
      <c r="U21" s="38"/>
    </row>
    <row r="22" spans="1:21" s="30" customFormat="1">
      <c r="A22" s="107" t="s">
        <v>423</v>
      </c>
      <c r="B22" s="30" t="s">
        <v>484</v>
      </c>
      <c r="C22" s="38" t="s">
        <v>484</v>
      </c>
      <c r="D22" s="121" t="s">
        <v>484</v>
      </c>
      <c r="E22" s="38" t="s">
        <v>484</v>
      </c>
      <c r="F22" s="30" t="s">
        <v>504</v>
      </c>
      <c r="G22" s="30" t="s">
        <v>504</v>
      </c>
      <c r="H22" s="30" t="s">
        <v>504</v>
      </c>
      <c r="I22" s="30" t="s">
        <v>504</v>
      </c>
      <c r="J22" s="30" t="s">
        <v>507</v>
      </c>
      <c r="K22" s="30" t="s">
        <v>507</v>
      </c>
      <c r="L22" s="30" t="s">
        <v>507</v>
      </c>
      <c r="M22" s="30" t="s">
        <v>507</v>
      </c>
      <c r="O22" s="38"/>
      <c r="P22" s="38"/>
      <c r="Q22" s="38"/>
      <c r="R22" s="38"/>
      <c r="S22" s="38"/>
      <c r="T22" s="38"/>
      <c r="U22" s="38"/>
    </row>
    <row r="23" spans="1:21" s="30" customFormat="1">
      <c r="A23" s="108" t="s">
        <v>505</v>
      </c>
      <c r="C23" s="38"/>
      <c r="D23" s="121"/>
      <c r="E23" s="38"/>
      <c r="G23" s="30" t="s">
        <v>504</v>
      </c>
      <c r="K23" s="30" t="s">
        <v>507</v>
      </c>
      <c r="O23" s="38"/>
      <c r="P23" s="38"/>
      <c r="Q23" s="38"/>
      <c r="R23" s="38"/>
      <c r="S23" s="38"/>
      <c r="T23" s="38"/>
      <c r="U23" s="38"/>
    </row>
    <row r="24" spans="1:21" s="30" customFormat="1">
      <c r="A24" s="107" t="s">
        <v>480</v>
      </c>
      <c r="B24" s="30" t="s">
        <v>484</v>
      </c>
      <c r="C24" s="38" t="s">
        <v>484</v>
      </c>
      <c r="D24" s="30" t="s">
        <v>484</v>
      </c>
      <c r="E24" s="38" t="s">
        <v>484</v>
      </c>
      <c r="F24" s="30" t="s">
        <v>504</v>
      </c>
      <c r="G24" s="30" t="s">
        <v>504</v>
      </c>
      <c r="H24" s="30" t="s">
        <v>504</v>
      </c>
      <c r="I24" s="30" t="s">
        <v>504</v>
      </c>
      <c r="J24" s="30" t="s">
        <v>508</v>
      </c>
      <c r="K24" s="38" t="s">
        <v>507</v>
      </c>
      <c r="L24" s="30" t="s">
        <v>507</v>
      </c>
      <c r="M24" s="30" t="s">
        <v>507</v>
      </c>
      <c r="O24" s="38"/>
      <c r="P24" s="38"/>
      <c r="Q24" s="38"/>
      <c r="R24" s="38"/>
      <c r="S24" s="38"/>
      <c r="T24" s="38"/>
      <c r="U24" s="38"/>
    </row>
    <row r="25" spans="1:21" s="126" customFormat="1" ht="157.5" customHeight="1">
      <c r="A25" s="107" t="s">
        <v>487</v>
      </c>
      <c r="B25" s="128" t="s">
        <v>496</v>
      </c>
      <c r="C25" s="127" t="s">
        <v>497</v>
      </c>
      <c r="D25" s="128" t="s">
        <v>498</v>
      </c>
      <c r="E25" s="128" t="s">
        <v>499</v>
      </c>
      <c r="F25" s="127" t="s">
        <v>497</v>
      </c>
      <c r="G25" s="128" t="s">
        <v>500</v>
      </c>
      <c r="H25" s="128" t="s">
        <v>501</v>
      </c>
      <c r="I25" s="129" t="s">
        <v>502</v>
      </c>
      <c r="J25" s="128" t="s">
        <v>486</v>
      </c>
      <c r="K25" s="127" t="s">
        <v>497</v>
      </c>
      <c r="L25" s="129" t="s">
        <v>503</v>
      </c>
      <c r="M25" s="129" t="s">
        <v>510</v>
      </c>
      <c r="O25" s="127"/>
      <c r="P25" s="127"/>
      <c r="Q25" s="127"/>
      <c r="R25" s="127"/>
      <c r="S25" s="127"/>
      <c r="T25" s="127"/>
      <c r="U25" s="127"/>
    </row>
    <row r="26" spans="1:21" s="126" customFormat="1" ht="17.25" customHeight="1">
      <c r="A26" s="107"/>
      <c r="B26" s="127"/>
      <c r="C26" s="127"/>
      <c r="D26" s="127"/>
      <c r="E26" s="127"/>
      <c r="F26" s="127"/>
      <c r="G26" s="127"/>
      <c r="H26" s="127"/>
      <c r="J26" s="128"/>
      <c r="K26" s="127"/>
      <c r="O26" s="127"/>
      <c r="P26" s="127"/>
      <c r="Q26" s="127"/>
      <c r="R26" s="127"/>
      <c r="S26" s="127"/>
      <c r="T26" s="127"/>
      <c r="U26" s="127"/>
    </row>
    <row r="27" spans="1:21" s="30" customFormat="1">
      <c r="A27" s="114" t="s">
        <v>107</v>
      </c>
    </row>
    <row r="28" spans="1:21" s="113" customFormat="1">
      <c r="A28" s="111" t="s">
        <v>493</v>
      </c>
      <c r="B28" s="122" t="s">
        <v>173</v>
      </c>
      <c r="C28" s="122" t="s">
        <v>173</v>
      </c>
      <c r="D28" s="120" t="s">
        <v>484</v>
      </c>
      <c r="E28" s="120" t="s">
        <v>173</v>
      </c>
      <c r="F28" s="113" t="s">
        <v>504</v>
      </c>
      <c r="G28" s="113" t="s">
        <v>504</v>
      </c>
      <c r="H28" s="113" t="s">
        <v>173</v>
      </c>
      <c r="I28" s="113" t="s">
        <v>504</v>
      </c>
      <c r="J28" s="113" t="s">
        <v>635</v>
      </c>
      <c r="K28" s="113" t="s">
        <v>504</v>
      </c>
      <c r="L28" s="113" t="s">
        <v>504</v>
      </c>
      <c r="M28" s="113" t="s">
        <v>504</v>
      </c>
    </row>
    <row r="29" spans="1:21">
      <c r="A29" s="107" t="s">
        <v>482</v>
      </c>
      <c r="B29" s="30" t="s">
        <v>173</v>
      </c>
      <c r="C29" s="30" t="s">
        <v>173</v>
      </c>
      <c r="D29" s="30" t="s">
        <v>484</v>
      </c>
      <c r="E29" s="30" t="s">
        <v>173</v>
      </c>
      <c r="F29" s="30" t="s">
        <v>504</v>
      </c>
      <c r="G29" s="30" t="s">
        <v>504</v>
      </c>
      <c r="H29" s="30" t="s">
        <v>173</v>
      </c>
      <c r="I29" s="30" t="s">
        <v>504</v>
      </c>
      <c r="J29" s="30" t="s">
        <v>635</v>
      </c>
      <c r="K29" s="30" t="s">
        <v>504</v>
      </c>
      <c r="L29" s="30" t="s">
        <v>504</v>
      </c>
      <c r="M29" s="30" t="s">
        <v>504</v>
      </c>
      <c r="O29" s="31"/>
      <c r="P29" s="31"/>
    </row>
    <row r="30" spans="1:21">
      <c r="A30" s="107" t="s">
        <v>494</v>
      </c>
      <c r="B30" s="30" t="s">
        <v>173</v>
      </c>
      <c r="C30" s="30" t="s">
        <v>173</v>
      </c>
      <c r="D30" s="30" t="s">
        <v>484</v>
      </c>
      <c r="E30" s="30" t="s">
        <v>173</v>
      </c>
      <c r="F30" s="30" t="s">
        <v>504</v>
      </c>
      <c r="G30" s="30" t="s">
        <v>504</v>
      </c>
      <c r="H30" s="30" t="s">
        <v>173</v>
      </c>
      <c r="I30" s="30" t="s">
        <v>504</v>
      </c>
      <c r="J30" s="30" t="s">
        <v>635</v>
      </c>
      <c r="K30" s="30" t="s">
        <v>504</v>
      </c>
      <c r="L30" s="30" t="s">
        <v>504</v>
      </c>
      <c r="M30" s="30" t="s">
        <v>504</v>
      </c>
      <c r="O30" s="31"/>
      <c r="P30" s="31"/>
    </row>
    <row r="31" spans="1:21">
      <c r="K31" s="30"/>
      <c r="L31" s="30"/>
      <c r="M31" s="30"/>
      <c r="O31" s="31"/>
      <c r="P31" s="31"/>
    </row>
    <row r="32" spans="1:21">
      <c r="A32" s="114" t="s">
        <v>483</v>
      </c>
      <c r="K32" s="30"/>
      <c r="L32" s="30"/>
      <c r="M32" s="30"/>
      <c r="O32" s="31"/>
      <c r="P32" s="31"/>
    </row>
    <row r="33" spans="1:16">
      <c r="L33" s="30"/>
      <c r="M33" s="30"/>
      <c r="O33" s="31"/>
      <c r="P33" s="31"/>
    </row>
    <row r="35" spans="1:16">
      <c r="A35" s="110"/>
    </row>
    <row r="36" spans="1:16">
      <c r="K36" s="30"/>
    </row>
  </sheetData>
  <phoneticPr fontId="1" type="noConversion"/>
  <pageMargins left="0.7" right="0.7" top="0.75" bottom="0.75" header="0.3" footer="0.3"/>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dimension ref="A1:O34"/>
  <sheetViews>
    <sheetView workbookViewId="0">
      <selection activeCell="C7" sqref="C7"/>
    </sheetView>
  </sheetViews>
  <sheetFormatPr defaultColWidth="8.625" defaultRowHeight="16.5"/>
  <cols>
    <col min="1" max="2" width="8.625" style="5"/>
    <col min="3" max="3" width="17.5" style="2" customWidth="1"/>
    <col min="4" max="4" width="24.375" customWidth="1"/>
    <col min="7" max="7" width="4.5" customWidth="1"/>
    <col min="8" max="8" width="16.125" customWidth="1"/>
    <col min="9" max="9" width="43.625" customWidth="1"/>
  </cols>
  <sheetData>
    <row r="1" spans="1:15">
      <c r="A1" s="5" t="s">
        <v>70</v>
      </c>
      <c r="B1" s="5" t="s">
        <v>163</v>
      </c>
      <c r="C1" s="1"/>
      <c r="H1" t="s">
        <v>193</v>
      </c>
      <c r="J1" s="5" t="s">
        <v>243</v>
      </c>
      <c r="K1" s="19"/>
      <c r="L1" s="5" t="s">
        <v>244</v>
      </c>
      <c r="M1" s="1"/>
      <c r="O1" t="s">
        <v>147</v>
      </c>
    </row>
    <row r="2" spans="1:15">
      <c r="A2" s="5" t="s">
        <v>72</v>
      </c>
      <c r="B2" s="6" t="s">
        <v>72</v>
      </c>
      <c r="C2" s="6" t="s">
        <v>71</v>
      </c>
      <c r="H2" s="8" t="s">
        <v>71</v>
      </c>
      <c r="J2" s="6" t="s">
        <v>236</v>
      </c>
      <c r="K2" s="6"/>
      <c r="L2" s="6" t="s">
        <v>67</v>
      </c>
      <c r="M2" s="6" t="s">
        <v>96</v>
      </c>
      <c r="O2" s="6" t="s">
        <v>148</v>
      </c>
    </row>
    <row r="3" spans="1:15">
      <c r="A3" s="5" t="s">
        <v>72</v>
      </c>
      <c r="B3" s="6" t="s">
        <v>164</v>
      </c>
      <c r="C3" s="6" t="s">
        <v>169</v>
      </c>
      <c r="H3" s="8" t="s">
        <v>169</v>
      </c>
      <c r="J3" s="6" t="s">
        <v>245</v>
      </c>
      <c r="K3" s="6"/>
      <c r="L3" s="20" t="s">
        <v>146</v>
      </c>
    </row>
    <row r="4" spans="1:15">
      <c r="A4" s="5" t="s">
        <v>72</v>
      </c>
      <c r="B4" s="5" t="s">
        <v>165</v>
      </c>
      <c r="C4" s="5" t="s">
        <v>66</v>
      </c>
      <c r="E4" s="5"/>
      <c r="H4" s="9" t="s">
        <v>66</v>
      </c>
      <c r="J4" s="5" t="s">
        <v>170</v>
      </c>
      <c r="K4" s="19"/>
      <c r="L4" s="6" t="s">
        <v>65</v>
      </c>
      <c r="M4" s="19"/>
    </row>
    <row r="5" spans="1:15">
      <c r="A5" s="5" t="s">
        <v>73</v>
      </c>
      <c r="B5" s="5" t="s">
        <v>73</v>
      </c>
      <c r="C5" s="5" t="s">
        <v>245</v>
      </c>
      <c r="E5" s="5"/>
      <c r="H5" s="9" t="s">
        <v>245</v>
      </c>
      <c r="J5" s="7" t="s">
        <v>86</v>
      </c>
      <c r="K5" s="19"/>
      <c r="L5" s="7" t="s">
        <v>87</v>
      </c>
      <c r="M5" s="5"/>
    </row>
    <row r="6" spans="1:15">
      <c r="A6" s="5" t="s">
        <v>73</v>
      </c>
      <c r="B6" s="5" t="s">
        <v>166</v>
      </c>
      <c r="C6" s="5" t="s">
        <v>170</v>
      </c>
      <c r="E6" s="5"/>
      <c r="H6" s="9" t="s">
        <v>170</v>
      </c>
      <c r="J6" s="17" t="s">
        <v>137</v>
      </c>
      <c r="K6" s="19"/>
      <c r="L6" s="21" t="s">
        <v>206</v>
      </c>
      <c r="M6" s="5"/>
    </row>
    <row r="7" spans="1:15">
      <c r="A7" s="5" t="s">
        <v>74</v>
      </c>
      <c r="B7" s="5" t="s">
        <v>153</v>
      </c>
      <c r="C7" s="5" t="s">
        <v>242</v>
      </c>
      <c r="H7" s="9" t="s">
        <v>242</v>
      </c>
      <c r="J7" s="5" t="s">
        <v>242</v>
      </c>
      <c r="K7" s="19"/>
      <c r="L7" s="5"/>
    </row>
    <row r="8" spans="1:15">
      <c r="A8" s="5" t="s">
        <v>151</v>
      </c>
      <c r="B8" s="5" t="s">
        <v>55</v>
      </c>
      <c r="C8" s="5" t="s">
        <v>205</v>
      </c>
      <c r="H8" s="11" t="s">
        <v>205</v>
      </c>
      <c r="I8" t="s">
        <v>92</v>
      </c>
      <c r="K8" s="19"/>
      <c r="M8" s="5"/>
    </row>
    <row r="9" spans="1:15">
      <c r="A9" s="5" t="s">
        <v>151</v>
      </c>
      <c r="B9" s="5" t="s">
        <v>61</v>
      </c>
      <c r="C9" s="5" t="s">
        <v>150</v>
      </c>
      <c r="D9" t="s">
        <v>192</v>
      </c>
      <c r="H9" s="11" t="s">
        <v>150</v>
      </c>
      <c r="I9" t="s">
        <v>194</v>
      </c>
    </row>
    <row r="10" spans="1:15">
      <c r="A10" s="4" t="s">
        <v>151</v>
      </c>
      <c r="B10" s="4" t="s">
        <v>151</v>
      </c>
      <c r="C10" s="3" t="s">
        <v>152</v>
      </c>
      <c r="H10" s="12" t="s">
        <v>152</v>
      </c>
      <c r="I10" t="s">
        <v>196</v>
      </c>
    </row>
    <row r="11" spans="1:15">
      <c r="A11" s="5" t="s">
        <v>153</v>
      </c>
      <c r="B11" s="5" t="s">
        <v>56</v>
      </c>
      <c r="C11" s="5" t="s">
        <v>69</v>
      </c>
      <c r="H11" s="13" t="s">
        <v>69</v>
      </c>
      <c r="I11" t="s">
        <v>195</v>
      </c>
    </row>
    <row r="12" spans="1:15">
      <c r="A12" s="5" t="s">
        <v>153</v>
      </c>
      <c r="B12" s="5" t="s">
        <v>59</v>
      </c>
      <c r="C12" s="5" t="s">
        <v>67</v>
      </c>
      <c r="H12" s="9" t="s">
        <v>67</v>
      </c>
    </row>
    <row r="13" spans="1:15">
      <c r="A13" s="5" t="s">
        <v>154</v>
      </c>
      <c r="B13" s="5" t="s">
        <v>154</v>
      </c>
      <c r="C13" s="5" t="s">
        <v>155</v>
      </c>
      <c r="H13" s="14" t="s">
        <v>155</v>
      </c>
      <c r="I13" t="s">
        <v>63</v>
      </c>
    </row>
    <row r="14" spans="1:15">
      <c r="A14" s="4" t="s">
        <v>156</v>
      </c>
      <c r="B14" s="4" t="s">
        <v>74</v>
      </c>
      <c r="C14" s="3" t="s">
        <v>240</v>
      </c>
      <c r="H14" s="12" t="s">
        <v>240</v>
      </c>
      <c r="I14" t="s">
        <v>64</v>
      </c>
    </row>
    <row r="15" spans="1:15" ht="33">
      <c r="A15" s="4" t="s">
        <v>156</v>
      </c>
      <c r="B15" s="4" t="s">
        <v>61</v>
      </c>
      <c r="C15" s="3" t="s">
        <v>157</v>
      </c>
      <c r="D15" t="s">
        <v>189</v>
      </c>
      <c r="H15" s="15" t="s">
        <v>241</v>
      </c>
      <c r="I15" t="s">
        <v>97</v>
      </c>
    </row>
    <row r="16" spans="1:15">
      <c r="A16" s="4" t="s">
        <v>156</v>
      </c>
      <c r="B16" s="4" t="s">
        <v>61</v>
      </c>
      <c r="C16" s="3" t="s">
        <v>241</v>
      </c>
      <c r="D16" t="s">
        <v>188</v>
      </c>
      <c r="H16" s="15" t="s">
        <v>68</v>
      </c>
      <c r="I16" t="s">
        <v>84</v>
      </c>
    </row>
    <row r="17" spans="1:9">
      <c r="A17" s="5" t="s">
        <v>158</v>
      </c>
      <c r="B17" s="5" t="s">
        <v>58</v>
      </c>
      <c r="C17" s="2" t="s">
        <v>68</v>
      </c>
      <c r="H17" s="16" t="s">
        <v>140</v>
      </c>
      <c r="I17" t="s">
        <v>85</v>
      </c>
    </row>
    <row r="18" spans="1:9">
      <c r="A18" s="5" t="s">
        <v>158</v>
      </c>
      <c r="B18" s="5" t="s">
        <v>58</v>
      </c>
      <c r="C18" s="2" t="s">
        <v>140</v>
      </c>
      <c r="H18" s="10" t="s">
        <v>185</v>
      </c>
    </row>
    <row r="19" spans="1:9">
      <c r="A19" s="5" t="s">
        <v>181</v>
      </c>
      <c r="B19" s="5" t="s">
        <v>61</v>
      </c>
      <c r="C19" s="2" t="s">
        <v>182</v>
      </c>
      <c r="D19" t="s">
        <v>189</v>
      </c>
      <c r="H19" s="10" t="s">
        <v>62</v>
      </c>
    </row>
    <row r="20" spans="1:9">
      <c r="A20" s="5" t="s">
        <v>181</v>
      </c>
      <c r="B20" s="5" t="s">
        <v>61</v>
      </c>
      <c r="C20" s="2" t="s">
        <v>183</v>
      </c>
      <c r="D20" t="s">
        <v>189</v>
      </c>
      <c r="H20" s="16" t="s">
        <v>239</v>
      </c>
    </row>
    <row r="21" spans="1:9">
      <c r="A21" s="5" t="s">
        <v>184</v>
      </c>
      <c r="B21" s="5" t="s">
        <v>61</v>
      </c>
      <c r="C21" s="2" t="s">
        <v>185</v>
      </c>
      <c r="D21" t="s">
        <v>191</v>
      </c>
      <c r="H21" s="18" t="s">
        <v>167</v>
      </c>
      <c r="I21" t="s">
        <v>88</v>
      </c>
    </row>
    <row r="22" spans="1:9">
      <c r="A22" s="5" t="s">
        <v>184</v>
      </c>
      <c r="B22" s="5" t="s">
        <v>61</v>
      </c>
      <c r="C22" s="2" t="s">
        <v>62</v>
      </c>
      <c r="D22" t="s">
        <v>190</v>
      </c>
      <c r="H22" s="10" t="s">
        <v>57</v>
      </c>
      <c r="I22" t="s">
        <v>91</v>
      </c>
    </row>
    <row r="23" spans="1:9">
      <c r="A23" s="5" t="s">
        <v>186</v>
      </c>
      <c r="B23" s="5" t="s">
        <v>154</v>
      </c>
      <c r="C23" s="2" t="s">
        <v>239</v>
      </c>
      <c r="G23">
        <v>33</v>
      </c>
      <c r="H23" s="18" t="s">
        <v>89</v>
      </c>
      <c r="I23" t="s">
        <v>90</v>
      </c>
    </row>
    <row r="25" spans="1:9">
      <c r="A25" s="5" t="s">
        <v>60</v>
      </c>
      <c r="B25" s="5" t="s">
        <v>168</v>
      </c>
      <c r="C25" s="2" t="s">
        <v>167</v>
      </c>
      <c r="G25">
        <v>16</v>
      </c>
      <c r="H25" t="s">
        <v>138</v>
      </c>
      <c r="I25" t="s">
        <v>145</v>
      </c>
    </row>
    <row r="26" spans="1:9">
      <c r="A26" s="5" t="s">
        <v>60</v>
      </c>
      <c r="B26" s="5" t="s">
        <v>58</v>
      </c>
      <c r="C26" s="2" t="s">
        <v>57</v>
      </c>
      <c r="G26">
        <v>26</v>
      </c>
      <c r="H26" t="s">
        <v>139</v>
      </c>
    </row>
    <row r="27" spans="1:9">
      <c r="G27">
        <v>38</v>
      </c>
      <c r="H27" t="s">
        <v>94</v>
      </c>
      <c r="I27" t="s">
        <v>149</v>
      </c>
    </row>
    <row r="28" spans="1:9">
      <c r="G28">
        <v>33</v>
      </c>
      <c r="H28" t="s">
        <v>95</v>
      </c>
    </row>
    <row r="33" spans="4:7">
      <c r="D33" t="s">
        <v>227</v>
      </c>
      <c r="E33" t="s">
        <v>246</v>
      </c>
      <c r="G33" s="1"/>
    </row>
    <row r="34" spans="4:7">
      <c r="E34" t="s">
        <v>247</v>
      </c>
      <c r="G34" s="1"/>
    </row>
  </sheetData>
  <phoneticPr fontId="1" type="noConversion"/>
  <pageMargins left="0.7" right="0.7" top="0.75" bottom="0.75" header="0.3" footer="0.3"/>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dimension ref="A1:D56"/>
  <sheetViews>
    <sheetView workbookViewId="0">
      <selection activeCell="C13" sqref="C13"/>
    </sheetView>
  </sheetViews>
  <sheetFormatPr defaultColWidth="8.625" defaultRowHeight="16.5"/>
  <cols>
    <col min="1" max="1" width="4.5" style="3" customWidth="1"/>
    <col min="2" max="2" width="15.375" style="3" customWidth="1"/>
    <col min="3" max="3" width="28.625" style="3" customWidth="1"/>
    <col min="4" max="4" width="53.5" style="3" customWidth="1"/>
    <col min="5" max="5" width="26.125" style="3" customWidth="1"/>
    <col min="6" max="16384" width="8.625" style="3"/>
  </cols>
  <sheetData>
    <row r="1" spans="1:4">
      <c r="B1" s="3" t="s">
        <v>198</v>
      </c>
      <c r="C1" s="3" t="s">
        <v>199</v>
      </c>
      <c r="D1" s="3" t="s">
        <v>200</v>
      </c>
    </row>
    <row r="2" spans="1:4" s="12" customFormat="1" ht="49.5">
      <c r="A2" s="12" t="s">
        <v>72</v>
      </c>
      <c r="B2" s="12" t="s">
        <v>203</v>
      </c>
    </row>
    <row r="3" spans="1:4" ht="66">
      <c r="B3" s="3" t="s">
        <v>218</v>
      </c>
      <c r="C3" s="3" t="s">
        <v>215</v>
      </c>
      <c r="D3" s="3" t="s">
        <v>217</v>
      </c>
    </row>
    <row r="4" spans="1:4">
      <c r="B4" s="3" t="s">
        <v>228</v>
      </c>
      <c r="C4" s="3" t="s">
        <v>93</v>
      </c>
      <c r="D4" s="3" t="s">
        <v>202</v>
      </c>
    </row>
    <row r="5" spans="1:4" ht="33">
      <c r="A5" s="3" t="s">
        <v>221</v>
      </c>
      <c r="B5" s="3" t="s">
        <v>272</v>
      </c>
      <c r="C5" s="3" t="s">
        <v>133</v>
      </c>
      <c r="D5" s="3" t="s">
        <v>134</v>
      </c>
    </row>
    <row r="6" spans="1:4">
      <c r="B6" s="3" t="s">
        <v>219</v>
      </c>
      <c r="C6" s="3" t="s">
        <v>135</v>
      </c>
      <c r="D6" s="3" t="s">
        <v>136</v>
      </c>
    </row>
    <row r="8" spans="1:4" s="12" customFormat="1">
      <c r="A8" s="12" t="s">
        <v>164</v>
      </c>
      <c r="B8" s="12" t="s">
        <v>233</v>
      </c>
    </row>
    <row r="9" spans="1:4" ht="49.5">
      <c r="B9" s="3" t="s">
        <v>177</v>
      </c>
      <c r="C9" s="3" t="s">
        <v>142</v>
      </c>
      <c r="D9" s="3" t="s">
        <v>178</v>
      </c>
    </row>
    <row r="11" spans="1:4" s="12" customFormat="1" ht="33">
      <c r="A11" s="12" t="s">
        <v>165</v>
      </c>
      <c r="B11" s="12" t="s">
        <v>116</v>
      </c>
    </row>
    <row r="12" spans="1:4">
      <c r="A12" s="3" t="s">
        <v>221</v>
      </c>
      <c r="B12" s="3" t="s">
        <v>118</v>
      </c>
      <c r="C12" s="3" t="s">
        <v>117</v>
      </c>
    </row>
    <row r="13" spans="1:4" ht="33">
      <c r="A13" s="3" t="s">
        <v>221</v>
      </c>
      <c r="B13" s="3" t="s">
        <v>260</v>
      </c>
      <c r="C13" s="3" t="s">
        <v>80</v>
      </c>
      <c r="D13" t="s">
        <v>81</v>
      </c>
    </row>
    <row r="14" spans="1:4">
      <c r="A14" s="3" t="s">
        <v>221</v>
      </c>
      <c r="B14" s="3" t="s">
        <v>262</v>
      </c>
      <c r="D14" s="3" t="s">
        <v>261</v>
      </c>
    </row>
    <row r="16" spans="1:4" s="12" customFormat="1">
      <c r="A16" s="12" t="s">
        <v>73</v>
      </c>
      <c r="B16" s="12" t="s">
        <v>170</v>
      </c>
    </row>
    <row r="17" spans="1:4" ht="49.5">
      <c r="A17" s="3" t="s">
        <v>173</v>
      </c>
      <c r="B17" s="3" t="s">
        <v>171</v>
      </c>
      <c r="C17" s="3" t="s">
        <v>180</v>
      </c>
    </row>
    <row r="18" spans="1:4" ht="82.5">
      <c r="B18" s="3" t="s">
        <v>179</v>
      </c>
      <c r="C18" s="3" t="s">
        <v>213</v>
      </c>
      <c r="D18" s="3" t="s">
        <v>172</v>
      </c>
    </row>
    <row r="19" spans="1:4" ht="25.5">
      <c r="B19" s="22"/>
    </row>
    <row r="20" spans="1:4" s="12" customFormat="1">
      <c r="A20" s="12" t="s">
        <v>166</v>
      </c>
      <c r="B20" s="12" t="s">
        <v>137</v>
      </c>
    </row>
    <row r="21" spans="1:4" ht="33">
      <c r="B21" s="3" t="s">
        <v>258</v>
      </c>
      <c r="C21" s="3" t="s">
        <v>174</v>
      </c>
      <c r="D21" s="3" t="s">
        <v>143</v>
      </c>
    </row>
    <row r="22" spans="1:4" ht="49.5">
      <c r="B22" s="3" t="s">
        <v>299</v>
      </c>
      <c r="C22" s="3" t="s">
        <v>301</v>
      </c>
      <c r="D22" s="3" t="s">
        <v>300</v>
      </c>
    </row>
    <row r="23" spans="1:4" ht="49.5">
      <c r="A23" s="3" t="s">
        <v>249</v>
      </c>
      <c r="B23" s="3" t="s">
        <v>267</v>
      </c>
      <c r="C23" s="3" t="s">
        <v>268</v>
      </c>
      <c r="D23" s="3" t="s">
        <v>248</v>
      </c>
    </row>
    <row r="24" spans="1:4" ht="25.5">
      <c r="B24" s="22"/>
    </row>
    <row r="25" spans="1:4" s="12" customFormat="1">
      <c r="A25" s="12" t="s">
        <v>74</v>
      </c>
      <c r="B25" s="12" t="s">
        <v>242</v>
      </c>
    </row>
    <row r="26" spans="1:4" ht="82.5">
      <c r="A26" s="3" t="s">
        <v>221</v>
      </c>
      <c r="B26" s="3" t="s">
        <v>270</v>
      </c>
      <c r="C26" s="3" t="s">
        <v>250</v>
      </c>
      <c r="D26" s="3" t="s">
        <v>251</v>
      </c>
    </row>
    <row r="27" spans="1:4" ht="49.5">
      <c r="B27" s="3" t="s">
        <v>257</v>
      </c>
      <c r="C27" s="3" t="s">
        <v>131</v>
      </c>
      <c r="D27" s="3" t="s">
        <v>132</v>
      </c>
    </row>
    <row r="28" spans="1:4" ht="25.5">
      <c r="B28" s="22"/>
    </row>
    <row r="29" spans="1:4" s="12" customFormat="1">
      <c r="A29" s="12" t="s">
        <v>151</v>
      </c>
      <c r="B29" s="12" t="s">
        <v>86</v>
      </c>
    </row>
    <row r="30" spans="1:4" ht="61.35" customHeight="1">
      <c r="B30" s="3" t="s">
        <v>229</v>
      </c>
      <c r="C30" s="3" t="s">
        <v>230</v>
      </c>
      <c r="D30" s="24" t="s">
        <v>226</v>
      </c>
    </row>
    <row r="31" spans="1:4" ht="25.5">
      <c r="B31" s="22"/>
      <c r="D31" s="23"/>
    </row>
    <row r="32" spans="1:4" s="12" customFormat="1" ht="33">
      <c r="A32" s="12" t="s">
        <v>231</v>
      </c>
      <c r="B32" s="12" t="s">
        <v>204</v>
      </c>
    </row>
    <row r="33" spans="1:4">
      <c r="B33" s="3" t="s">
        <v>207</v>
      </c>
      <c r="C33" s="3" t="s">
        <v>208</v>
      </c>
      <c r="D33" s="3" t="s">
        <v>271</v>
      </c>
    </row>
    <row r="34" spans="1:4" ht="33">
      <c r="A34" s="3" t="s">
        <v>221</v>
      </c>
      <c r="B34" s="3" t="s">
        <v>273</v>
      </c>
      <c r="C34" s="3" t="s">
        <v>274</v>
      </c>
      <c r="D34" s="3" t="s">
        <v>275</v>
      </c>
    </row>
    <row r="36" spans="1:4" s="12" customFormat="1">
      <c r="A36" s="12" t="s">
        <v>55</v>
      </c>
      <c r="B36" s="12" t="s">
        <v>211</v>
      </c>
    </row>
    <row r="37" spans="1:4" ht="49.5">
      <c r="A37" s="3" t="s">
        <v>221</v>
      </c>
      <c r="B37" s="3" t="s">
        <v>237</v>
      </c>
      <c r="C37" s="3" t="s">
        <v>212</v>
      </c>
      <c r="D37" s="3" t="s">
        <v>187</v>
      </c>
    </row>
    <row r="38" spans="1:4" ht="66">
      <c r="B38" s="3" t="s">
        <v>220</v>
      </c>
      <c r="C38" s="3" t="s">
        <v>197</v>
      </c>
      <c r="D38" s="3" t="s">
        <v>214</v>
      </c>
    </row>
    <row r="40" spans="1:4" s="12" customFormat="1" ht="33">
      <c r="A40" s="12" t="s">
        <v>153</v>
      </c>
      <c r="B40" s="12" t="s">
        <v>269</v>
      </c>
    </row>
    <row r="41" spans="1:4" ht="70.349999999999994" customHeight="1">
      <c r="B41" s="3" t="s">
        <v>256</v>
      </c>
      <c r="C41" s="3" t="s">
        <v>144</v>
      </c>
      <c r="D41" s="3" t="s">
        <v>266</v>
      </c>
    </row>
    <row r="43" spans="1:4" s="12" customFormat="1" ht="33">
      <c r="A43" s="12" t="s">
        <v>56</v>
      </c>
      <c r="B43" s="12" t="s">
        <v>222</v>
      </c>
    </row>
    <row r="44" spans="1:4" ht="49.5">
      <c r="A44" s="3" t="s">
        <v>221</v>
      </c>
      <c r="B44" s="3" t="s">
        <v>238</v>
      </c>
      <c r="C44" s="3" t="s">
        <v>128</v>
      </c>
      <c r="D44" s="3" t="s">
        <v>201</v>
      </c>
    </row>
    <row r="45" spans="1:4" ht="34.5" customHeight="1">
      <c r="B45" s="3" t="s">
        <v>129</v>
      </c>
      <c r="C45" s="3" t="s">
        <v>130</v>
      </c>
      <c r="D45" s="3" t="s">
        <v>209</v>
      </c>
    </row>
    <row r="46" spans="1:4" ht="16.5" customHeight="1">
      <c r="A46" s="3" t="s">
        <v>223</v>
      </c>
      <c r="B46" s="3" t="s">
        <v>210</v>
      </c>
      <c r="C46" s="3" t="s">
        <v>114</v>
      </c>
      <c r="D46" s="3" t="s">
        <v>115</v>
      </c>
    </row>
    <row r="48" spans="1:4" s="12" customFormat="1" ht="33">
      <c r="A48" s="12" t="s">
        <v>154</v>
      </c>
      <c r="B48" s="12" t="s">
        <v>263</v>
      </c>
    </row>
    <row r="49" spans="1:4" ht="49.5">
      <c r="B49" s="3" t="s">
        <v>264</v>
      </c>
      <c r="C49" s="3" t="s">
        <v>265</v>
      </c>
      <c r="D49" s="3" t="s">
        <v>235</v>
      </c>
    </row>
    <row r="50" spans="1:4" ht="49.5">
      <c r="B50" s="3" t="s">
        <v>176</v>
      </c>
      <c r="C50" s="3" t="s">
        <v>298</v>
      </c>
      <c r="D50" s="3" t="s">
        <v>175</v>
      </c>
    </row>
    <row r="52" spans="1:4" s="12" customFormat="1">
      <c r="A52" s="12" t="s">
        <v>156</v>
      </c>
      <c r="B52" s="12" t="s">
        <v>69</v>
      </c>
    </row>
    <row r="53" spans="1:4" ht="49.5">
      <c r="B53" s="3" t="s">
        <v>259</v>
      </c>
      <c r="C53" s="3" t="s">
        <v>232</v>
      </c>
      <c r="D53" s="3" t="s">
        <v>252</v>
      </c>
    </row>
    <row r="55" spans="1:4" s="12" customFormat="1" ht="33">
      <c r="A55" s="12" t="s">
        <v>58</v>
      </c>
      <c r="B55" s="12" t="s">
        <v>255</v>
      </c>
    </row>
    <row r="56" spans="1:4" ht="82.5">
      <c r="B56" s="3" t="s">
        <v>253</v>
      </c>
      <c r="C56" s="3" t="s">
        <v>254</v>
      </c>
      <c r="D56" s="3" t="s">
        <v>234</v>
      </c>
    </row>
  </sheetData>
  <phoneticPr fontId="1" type="noConversion"/>
  <pageMargins left="0.7" right="0.7" top="0.75" bottom="0.75" header="0.3" footer="0.3"/>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dimension ref="A1:C14"/>
  <sheetViews>
    <sheetView workbookViewId="0">
      <selection activeCell="E17" sqref="E17"/>
    </sheetView>
  </sheetViews>
  <sheetFormatPr defaultColWidth="8.625" defaultRowHeight="16.5"/>
  <cols>
    <col min="1" max="1" width="11.375" customWidth="1"/>
  </cols>
  <sheetData>
    <row r="1" spans="1:3" s="29" customFormat="1">
      <c r="A1" s="29" t="s">
        <v>110</v>
      </c>
    </row>
    <row r="2" spans="1:3">
      <c r="A2" t="s">
        <v>216</v>
      </c>
    </row>
    <row r="3" spans="1:3">
      <c r="A3" t="s">
        <v>29</v>
      </c>
    </row>
    <row r="4" spans="1:3">
      <c r="A4" t="s">
        <v>78</v>
      </c>
      <c r="B4" t="s">
        <v>76</v>
      </c>
    </row>
    <row r="5" spans="1:3">
      <c r="B5" t="s">
        <v>79</v>
      </c>
    </row>
    <row r="6" spans="1:3">
      <c r="B6" t="s">
        <v>113</v>
      </c>
    </row>
    <row r="7" spans="1:3">
      <c r="A7" t="s">
        <v>77</v>
      </c>
      <c r="B7" t="s">
        <v>79</v>
      </c>
    </row>
    <row r="8" spans="1:3">
      <c r="B8" t="s">
        <v>112</v>
      </c>
    </row>
    <row r="9" spans="1:3">
      <c r="B9" t="s">
        <v>83</v>
      </c>
      <c r="C9" s="36" t="s">
        <v>31</v>
      </c>
    </row>
    <row r="10" spans="1:3">
      <c r="C10" s="37" t="s">
        <v>33</v>
      </c>
    </row>
    <row r="11" spans="1:3">
      <c r="C11" s="31" t="s">
        <v>34</v>
      </c>
    </row>
    <row r="12" spans="1:3" s="29" customFormat="1">
      <c r="A12" s="29" t="s">
        <v>111</v>
      </c>
    </row>
    <row r="13" spans="1:3">
      <c r="A13" t="s">
        <v>105</v>
      </c>
    </row>
    <row r="14" spans="1:3">
      <c r="A14" t="s">
        <v>30</v>
      </c>
    </row>
  </sheetData>
  <phoneticPr fontId="1" type="noConversion"/>
  <pageMargins left="0.7" right="0.7" top="0.75" bottom="0.75" header="0.3" footer="0.3"/>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dimension ref="A1:J84"/>
  <sheetViews>
    <sheetView zoomScale="70" zoomScaleNormal="70" workbookViewId="0">
      <selection activeCell="F8" sqref="F8"/>
    </sheetView>
  </sheetViews>
  <sheetFormatPr defaultRowHeight="16.5"/>
  <cols>
    <col min="2" max="2" width="10.75" customWidth="1"/>
    <col min="5" max="5" width="16.25" customWidth="1"/>
    <col min="6" max="6" width="17.375" customWidth="1"/>
    <col min="7" max="7" width="15.125" customWidth="1"/>
    <col min="8" max="8" width="18.625" customWidth="1"/>
    <col min="9" max="9" width="12" customWidth="1"/>
    <col min="10" max="10" width="10.375" customWidth="1"/>
  </cols>
  <sheetData>
    <row r="1" spans="1:10">
      <c r="A1" t="s">
        <v>512</v>
      </c>
      <c r="B1" t="s">
        <v>511</v>
      </c>
      <c r="C1" t="s">
        <v>514</v>
      </c>
      <c r="D1" t="s">
        <v>598</v>
      </c>
      <c r="E1" t="s">
        <v>596</v>
      </c>
      <c r="F1" t="s">
        <v>597</v>
      </c>
    </row>
    <row r="2" spans="1:10">
      <c r="A2">
        <v>961</v>
      </c>
      <c r="B2" t="s">
        <v>517</v>
      </c>
      <c r="C2">
        <v>4</v>
      </c>
      <c r="D2">
        <v>70</v>
      </c>
      <c r="E2">
        <v>3</v>
      </c>
      <c r="F2">
        <v>2.7</v>
      </c>
    </row>
    <row r="3" spans="1:10">
      <c r="A3">
        <v>961</v>
      </c>
      <c r="B3" t="s">
        <v>516</v>
      </c>
      <c r="C3">
        <v>1</v>
      </c>
      <c r="D3">
        <v>85</v>
      </c>
      <c r="E3">
        <v>4</v>
      </c>
      <c r="F3">
        <v>4</v>
      </c>
    </row>
    <row r="4" spans="1:10">
      <c r="A4">
        <v>961</v>
      </c>
      <c r="B4" t="s">
        <v>518</v>
      </c>
      <c r="C4">
        <v>3</v>
      </c>
      <c r="D4">
        <v>89</v>
      </c>
      <c r="E4">
        <v>4</v>
      </c>
      <c r="F4">
        <v>4</v>
      </c>
      <c r="H4" t="s">
        <v>600</v>
      </c>
      <c r="I4" t="s">
        <v>599</v>
      </c>
      <c r="J4" t="s">
        <v>601</v>
      </c>
    </row>
    <row r="5" spans="1:10">
      <c r="A5">
        <v>961</v>
      </c>
      <c r="B5" t="s">
        <v>521</v>
      </c>
      <c r="C5">
        <v>1</v>
      </c>
      <c r="D5">
        <v>89</v>
      </c>
      <c r="E5">
        <v>4</v>
      </c>
      <c r="F5">
        <v>4</v>
      </c>
      <c r="H5">
        <f>SUMPRODUCT(D2:D84,C2:C84)/SUM(C2:C84)</f>
        <v>86.407766990291265</v>
      </c>
      <c r="I5">
        <f>SUMPRODUCT(E2:E84,C2:C84)/SUM(C2:C84)</f>
        <v>3.7815533980582523</v>
      </c>
      <c r="J5">
        <f>SUMPRODUCT(F2:F84,C2:C84)/SUM(C2:C84)</f>
        <v>3.8747572815533973</v>
      </c>
    </row>
    <row r="6" spans="1:10">
      <c r="A6">
        <v>961</v>
      </c>
      <c r="B6" t="s">
        <v>513</v>
      </c>
      <c r="C6">
        <v>3</v>
      </c>
      <c r="D6">
        <v>90</v>
      </c>
      <c r="E6">
        <v>4</v>
      </c>
      <c r="F6">
        <v>4.3</v>
      </c>
    </row>
    <row r="7" spans="1:10">
      <c r="A7">
        <v>961</v>
      </c>
      <c r="B7" t="s">
        <v>515</v>
      </c>
      <c r="C7">
        <v>3</v>
      </c>
      <c r="D7">
        <v>90</v>
      </c>
      <c r="E7">
        <v>4</v>
      </c>
      <c r="F7">
        <v>4.3</v>
      </c>
    </row>
    <row r="8" spans="1:10">
      <c r="A8">
        <v>961</v>
      </c>
      <c r="B8" t="s">
        <v>520</v>
      </c>
      <c r="C8">
        <v>3</v>
      </c>
      <c r="D8">
        <v>92</v>
      </c>
      <c r="E8">
        <v>4</v>
      </c>
      <c r="F8">
        <v>4.3</v>
      </c>
    </row>
    <row r="9" spans="1:10">
      <c r="A9">
        <v>961</v>
      </c>
      <c r="B9" t="s">
        <v>519</v>
      </c>
      <c r="C9">
        <v>1</v>
      </c>
      <c r="D9">
        <v>95</v>
      </c>
      <c r="E9">
        <v>4</v>
      </c>
      <c r="F9">
        <v>4.3</v>
      </c>
    </row>
    <row r="10" spans="1:10">
      <c r="A10">
        <v>962</v>
      </c>
      <c r="B10" t="s">
        <v>526</v>
      </c>
      <c r="C10">
        <v>3</v>
      </c>
      <c r="D10">
        <v>86</v>
      </c>
      <c r="E10">
        <v>4</v>
      </c>
      <c r="F10">
        <v>4</v>
      </c>
    </row>
    <row r="11" spans="1:10">
      <c r="A11">
        <v>962</v>
      </c>
      <c r="B11" t="s">
        <v>529</v>
      </c>
      <c r="C11">
        <v>1</v>
      </c>
      <c r="D11">
        <v>87</v>
      </c>
      <c r="E11">
        <v>4</v>
      </c>
      <c r="F11">
        <v>4</v>
      </c>
    </row>
    <row r="12" spans="1:10">
      <c r="A12">
        <v>962</v>
      </c>
      <c r="B12" t="s">
        <v>524</v>
      </c>
      <c r="C12">
        <v>1</v>
      </c>
      <c r="D12">
        <v>88</v>
      </c>
      <c r="E12">
        <v>4</v>
      </c>
      <c r="F12">
        <v>4</v>
      </c>
    </row>
    <row r="13" spans="1:10">
      <c r="A13">
        <v>962</v>
      </c>
      <c r="B13" t="s">
        <v>528</v>
      </c>
      <c r="C13">
        <v>3</v>
      </c>
      <c r="D13">
        <v>88</v>
      </c>
      <c r="E13">
        <v>4</v>
      </c>
      <c r="F13">
        <v>4</v>
      </c>
    </row>
    <row r="14" spans="1:10">
      <c r="A14">
        <v>962</v>
      </c>
      <c r="B14" t="s">
        <v>522</v>
      </c>
      <c r="C14">
        <v>3</v>
      </c>
      <c r="D14">
        <v>90</v>
      </c>
      <c r="E14">
        <v>4</v>
      </c>
      <c r="F14">
        <v>4.3</v>
      </c>
    </row>
    <row r="15" spans="1:10">
      <c r="A15">
        <v>962</v>
      </c>
      <c r="B15" t="s">
        <v>527</v>
      </c>
      <c r="C15">
        <v>1</v>
      </c>
      <c r="D15">
        <v>91</v>
      </c>
      <c r="E15">
        <v>4</v>
      </c>
      <c r="F15">
        <v>4.3</v>
      </c>
    </row>
    <row r="16" spans="1:10">
      <c r="A16">
        <v>962</v>
      </c>
      <c r="B16" t="s">
        <v>525</v>
      </c>
      <c r="C16">
        <v>4</v>
      </c>
      <c r="D16">
        <v>92</v>
      </c>
      <c r="E16">
        <v>4</v>
      </c>
      <c r="F16">
        <v>4.3</v>
      </c>
    </row>
    <row r="17" spans="1:6">
      <c r="A17">
        <v>962</v>
      </c>
      <c r="B17" t="s">
        <v>530</v>
      </c>
      <c r="C17">
        <v>2</v>
      </c>
      <c r="D17">
        <v>92</v>
      </c>
      <c r="E17">
        <v>4</v>
      </c>
      <c r="F17">
        <v>4.3</v>
      </c>
    </row>
    <row r="18" spans="1:6">
      <c r="A18">
        <v>962</v>
      </c>
      <c r="B18" t="s">
        <v>523</v>
      </c>
      <c r="C18">
        <v>3</v>
      </c>
      <c r="D18">
        <v>97</v>
      </c>
      <c r="E18">
        <v>4</v>
      </c>
      <c r="F18">
        <v>4.3</v>
      </c>
    </row>
    <row r="19" spans="1:6">
      <c r="A19">
        <v>971</v>
      </c>
      <c r="B19" t="s">
        <v>538</v>
      </c>
      <c r="C19">
        <v>4</v>
      </c>
      <c r="D19">
        <v>73</v>
      </c>
      <c r="E19">
        <v>3</v>
      </c>
      <c r="F19">
        <v>3</v>
      </c>
    </row>
    <row r="20" spans="1:6">
      <c r="A20">
        <v>971</v>
      </c>
      <c r="B20" t="s">
        <v>532</v>
      </c>
      <c r="C20">
        <v>3</v>
      </c>
      <c r="D20">
        <v>78</v>
      </c>
      <c r="E20">
        <v>3</v>
      </c>
      <c r="F20">
        <v>3.3</v>
      </c>
    </row>
    <row r="21" spans="1:6">
      <c r="A21">
        <v>971</v>
      </c>
      <c r="B21" t="s">
        <v>533</v>
      </c>
      <c r="C21">
        <v>3</v>
      </c>
      <c r="D21">
        <v>82</v>
      </c>
      <c r="E21">
        <v>4</v>
      </c>
      <c r="F21">
        <v>3.7</v>
      </c>
    </row>
    <row r="22" spans="1:6">
      <c r="A22">
        <v>971</v>
      </c>
      <c r="B22" t="s">
        <v>539</v>
      </c>
      <c r="C22">
        <v>3</v>
      </c>
      <c r="D22">
        <v>82</v>
      </c>
      <c r="E22">
        <v>4</v>
      </c>
      <c r="F22">
        <v>3.7</v>
      </c>
    </row>
    <row r="23" spans="1:6">
      <c r="A23">
        <v>971</v>
      </c>
      <c r="B23" t="s">
        <v>531</v>
      </c>
      <c r="C23">
        <v>1</v>
      </c>
      <c r="D23">
        <v>83</v>
      </c>
      <c r="E23">
        <v>4</v>
      </c>
      <c r="F23">
        <v>3.7</v>
      </c>
    </row>
    <row r="24" spans="1:6">
      <c r="A24">
        <v>971</v>
      </c>
      <c r="B24" t="s">
        <v>535</v>
      </c>
      <c r="C24">
        <v>3</v>
      </c>
      <c r="D24">
        <v>86</v>
      </c>
      <c r="E24">
        <v>4</v>
      </c>
      <c r="F24">
        <v>4</v>
      </c>
    </row>
    <row r="25" spans="1:6">
      <c r="A25">
        <v>971</v>
      </c>
      <c r="B25" t="s">
        <v>534</v>
      </c>
      <c r="C25">
        <v>2</v>
      </c>
      <c r="D25">
        <v>87</v>
      </c>
      <c r="E25">
        <v>4</v>
      </c>
      <c r="F25">
        <v>4</v>
      </c>
    </row>
    <row r="26" spans="1:6">
      <c r="A26">
        <v>971</v>
      </c>
      <c r="B26" t="s">
        <v>540</v>
      </c>
      <c r="C26">
        <v>3</v>
      </c>
      <c r="D26">
        <v>88</v>
      </c>
      <c r="E26">
        <v>4</v>
      </c>
      <c r="F26">
        <v>4</v>
      </c>
    </row>
    <row r="27" spans="1:6">
      <c r="A27">
        <v>971</v>
      </c>
      <c r="B27" t="s">
        <v>536</v>
      </c>
      <c r="C27">
        <v>2</v>
      </c>
      <c r="D27">
        <v>89</v>
      </c>
      <c r="E27">
        <v>4</v>
      </c>
      <c r="F27">
        <v>4</v>
      </c>
    </row>
    <row r="28" spans="1:6">
      <c r="A28">
        <v>971</v>
      </c>
      <c r="B28" t="s">
        <v>537</v>
      </c>
      <c r="C28">
        <v>2</v>
      </c>
      <c r="D28">
        <v>90</v>
      </c>
      <c r="E28">
        <v>4</v>
      </c>
      <c r="F28">
        <v>4.3</v>
      </c>
    </row>
    <row r="29" spans="1:6">
      <c r="A29">
        <v>972</v>
      </c>
      <c r="B29" t="s">
        <v>549</v>
      </c>
      <c r="C29">
        <v>2</v>
      </c>
      <c r="D29">
        <v>61</v>
      </c>
      <c r="E29">
        <v>2</v>
      </c>
      <c r="F29">
        <v>1.7</v>
      </c>
    </row>
    <row r="30" spans="1:6">
      <c r="A30">
        <v>972</v>
      </c>
      <c r="B30" t="s">
        <v>543</v>
      </c>
      <c r="C30">
        <v>3</v>
      </c>
      <c r="D30">
        <v>78</v>
      </c>
      <c r="E30">
        <v>3</v>
      </c>
      <c r="F30">
        <v>3.3</v>
      </c>
    </row>
    <row r="31" spans="1:6">
      <c r="A31">
        <v>972</v>
      </c>
      <c r="B31" t="s">
        <v>546</v>
      </c>
      <c r="C31">
        <v>3</v>
      </c>
      <c r="D31">
        <v>79</v>
      </c>
      <c r="E31">
        <v>3</v>
      </c>
      <c r="F31">
        <v>3.3</v>
      </c>
    </row>
    <row r="32" spans="1:6">
      <c r="A32">
        <v>972</v>
      </c>
      <c r="B32" t="s">
        <v>545</v>
      </c>
      <c r="C32">
        <v>3</v>
      </c>
      <c r="D32">
        <v>80</v>
      </c>
      <c r="E32">
        <v>4</v>
      </c>
      <c r="F32">
        <v>3.7</v>
      </c>
    </row>
    <row r="33" spans="1:6">
      <c r="A33">
        <v>972</v>
      </c>
      <c r="B33" t="s">
        <v>541</v>
      </c>
      <c r="C33">
        <v>1</v>
      </c>
      <c r="D33">
        <v>82</v>
      </c>
      <c r="E33">
        <v>4</v>
      </c>
      <c r="F33">
        <v>3.7</v>
      </c>
    </row>
    <row r="34" spans="1:6">
      <c r="A34">
        <v>972</v>
      </c>
      <c r="B34" t="s">
        <v>547</v>
      </c>
      <c r="C34">
        <v>3</v>
      </c>
      <c r="D34">
        <v>86</v>
      </c>
      <c r="E34">
        <v>4</v>
      </c>
      <c r="F34">
        <v>4</v>
      </c>
    </row>
    <row r="35" spans="1:6">
      <c r="A35">
        <v>972</v>
      </c>
      <c r="B35" t="s">
        <v>542</v>
      </c>
      <c r="C35">
        <v>3</v>
      </c>
      <c r="D35">
        <v>88</v>
      </c>
      <c r="E35">
        <v>4</v>
      </c>
      <c r="F35">
        <v>4</v>
      </c>
    </row>
    <row r="36" spans="1:6">
      <c r="A36">
        <v>972</v>
      </c>
      <c r="B36" t="s">
        <v>544</v>
      </c>
      <c r="C36">
        <v>2</v>
      </c>
      <c r="D36">
        <v>90</v>
      </c>
      <c r="E36">
        <v>4</v>
      </c>
      <c r="F36">
        <v>4.3</v>
      </c>
    </row>
    <row r="37" spans="1:6">
      <c r="A37">
        <v>972</v>
      </c>
      <c r="B37" t="s">
        <v>548</v>
      </c>
      <c r="C37">
        <v>3</v>
      </c>
      <c r="D37">
        <v>94</v>
      </c>
      <c r="E37">
        <v>4</v>
      </c>
      <c r="F37">
        <v>4.3</v>
      </c>
    </row>
    <row r="38" spans="1:6">
      <c r="A38">
        <v>981</v>
      </c>
      <c r="B38" t="s">
        <v>553</v>
      </c>
      <c r="C38">
        <v>3</v>
      </c>
      <c r="D38">
        <v>74</v>
      </c>
      <c r="E38">
        <v>3</v>
      </c>
      <c r="F38">
        <v>3</v>
      </c>
    </row>
    <row r="39" spans="1:6">
      <c r="A39">
        <v>981</v>
      </c>
      <c r="B39" t="s">
        <v>550</v>
      </c>
      <c r="C39">
        <v>3</v>
      </c>
      <c r="D39">
        <v>75</v>
      </c>
      <c r="E39">
        <v>3</v>
      </c>
      <c r="F39">
        <v>3</v>
      </c>
    </row>
    <row r="40" spans="1:6">
      <c r="A40">
        <v>981</v>
      </c>
      <c r="B40" t="s">
        <v>556</v>
      </c>
      <c r="C40">
        <v>3</v>
      </c>
      <c r="D40">
        <v>76</v>
      </c>
      <c r="E40">
        <v>3</v>
      </c>
      <c r="F40">
        <v>3</v>
      </c>
    </row>
    <row r="41" spans="1:6">
      <c r="A41">
        <v>981</v>
      </c>
      <c r="B41" t="s">
        <v>558</v>
      </c>
      <c r="C41">
        <v>1</v>
      </c>
      <c r="D41">
        <v>85</v>
      </c>
      <c r="E41">
        <v>4</v>
      </c>
      <c r="F41">
        <v>4</v>
      </c>
    </row>
    <row r="42" spans="1:6">
      <c r="A42">
        <v>981</v>
      </c>
      <c r="B42" t="s">
        <v>552</v>
      </c>
      <c r="C42">
        <v>3</v>
      </c>
      <c r="D42">
        <v>89</v>
      </c>
      <c r="E42">
        <v>4</v>
      </c>
      <c r="F42">
        <v>4</v>
      </c>
    </row>
    <row r="43" spans="1:6">
      <c r="A43">
        <v>981</v>
      </c>
      <c r="B43" t="s">
        <v>551</v>
      </c>
      <c r="C43">
        <v>2</v>
      </c>
      <c r="D43">
        <v>92</v>
      </c>
      <c r="E43">
        <v>4</v>
      </c>
      <c r="F43">
        <v>4.3</v>
      </c>
    </row>
    <row r="44" spans="1:6">
      <c r="A44">
        <v>981</v>
      </c>
      <c r="B44" t="s">
        <v>557</v>
      </c>
      <c r="C44">
        <v>3</v>
      </c>
      <c r="D44">
        <v>93</v>
      </c>
      <c r="E44">
        <v>4</v>
      </c>
      <c r="F44">
        <v>4.3</v>
      </c>
    </row>
    <row r="45" spans="1:6">
      <c r="A45">
        <v>981</v>
      </c>
      <c r="B45" t="s">
        <v>555</v>
      </c>
      <c r="C45">
        <v>3</v>
      </c>
      <c r="D45">
        <v>94</v>
      </c>
      <c r="E45">
        <v>4</v>
      </c>
      <c r="F45">
        <v>4.3</v>
      </c>
    </row>
    <row r="46" spans="1:6">
      <c r="A46">
        <v>981</v>
      </c>
      <c r="B46" t="s">
        <v>554</v>
      </c>
      <c r="C46">
        <v>3</v>
      </c>
      <c r="D46">
        <v>99</v>
      </c>
      <c r="E46">
        <v>4</v>
      </c>
      <c r="F46">
        <v>4.3</v>
      </c>
    </row>
    <row r="47" spans="1:6">
      <c r="A47">
        <v>982</v>
      </c>
      <c r="B47" t="s">
        <v>561</v>
      </c>
      <c r="C47">
        <v>3</v>
      </c>
      <c r="D47">
        <v>69</v>
      </c>
      <c r="E47">
        <v>2</v>
      </c>
      <c r="F47">
        <v>2.2999999999999998</v>
      </c>
    </row>
    <row r="48" spans="1:6">
      <c r="A48">
        <v>982</v>
      </c>
      <c r="B48" t="s">
        <v>560</v>
      </c>
      <c r="C48">
        <v>3</v>
      </c>
      <c r="D48">
        <v>77</v>
      </c>
      <c r="E48">
        <v>3</v>
      </c>
      <c r="F48">
        <v>3.3</v>
      </c>
    </row>
    <row r="49" spans="1:6">
      <c r="A49">
        <v>982</v>
      </c>
      <c r="B49" t="s">
        <v>564</v>
      </c>
      <c r="C49">
        <v>3</v>
      </c>
      <c r="D49">
        <v>81</v>
      </c>
      <c r="E49">
        <v>4</v>
      </c>
      <c r="F49">
        <v>3.7</v>
      </c>
    </row>
    <row r="50" spans="1:6">
      <c r="A50">
        <v>982</v>
      </c>
      <c r="B50" t="s">
        <v>567</v>
      </c>
      <c r="C50">
        <v>1</v>
      </c>
      <c r="D50">
        <v>83</v>
      </c>
      <c r="E50">
        <v>4</v>
      </c>
      <c r="F50">
        <v>3.7</v>
      </c>
    </row>
    <row r="51" spans="1:6">
      <c r="A51">
        <v>982</v>
      </c>
      <c r="B51" t="s">
        <v>565</v>
      </c>
      <c r="C51">
        <v>3</v>
      </c>
      <c r="D51">
        <v>86</v>
      </c>
      <c r="E51">
        <v>4</v>
      </c>
      <c r="F51">
        <v>4</v>
      </c>
    </row>
    <row r="52" spans="1:6">
      <c r="A52">
        <v>982</v>
      </c>
      <c r="B52" t="s">
        <v>562</v>
      </c>
      <c r="C52">
        <v>2</v>
      </c>
      <c r="D52">
        <v>88</v>
      </c>
      <c r="E52">
        <v>4</v>
      </c>
      <c r="F52">
        <v>4</v>
      </c>
    </row>
    <row r="53" spans="1:6">
      <c r="A53">
        <v>982</v>
      </c>
      <c r="B53" t="s">
        <v>566</v>
      </c>
      <c r="C53">
        <v>3</v>
      </c>
      <c r="D53">
        <v>90</v>
      </c>
      <c r="E53">
        <v>4</v>
      </c>
      <c r="F53">
        <v>4.3</v>
      </c>
    </row>
    <row r="54" spans="1:6">
      <c r="A54">
        <v>982</v>
      </c>
      <c r="B54" t="s">
        <v>559</v>
      </c>
      <c r="C54">
        <v>2</v>
      </c>
      <c r="D54">
        <v>95</v>
      </c>
      <c r="E54">
        <v>4</v>
      </c>
      <c r="F54">
        <v>4.3</v>
      </c>
    </row>
    <row r="55" spans="1:6">
      <c r="A55">
        <v>982</v>
      </c>
      <c r="B55" t="s">
        <v>563</v>
      </c>
      <c r="C55">
        <v>3</v>
      </c>
      <c r="D55">
        <v>95</v>
      </c>
      <c r="E55">
        <v>4</v>
      </c>
      <c r="F55">
        <v>4.3</v>
      </c>
    </row>
    <row r="56" spans="1:6">
      <c r="A56">
        <v>991</v>
      </c>
      <c r="B56" t="s">
        <v>572</v>
      </c>
      <c r="C56">
        <v>3</v>
      </c>
      <c r="D56">
        <v>78</v>
      </c>
      <c r="E56">
        <v>3</v>
      </c>
      <c r="F56">
        <v>3.3</v>
      </c>
    </row>
    <row r="57" spans="1:6">
      <c r="A57">
        <v>991</v>
      </c>
      <c r="B57" t="s">
        <v>575</v>
      </c>
      <c r="C57">
        <v>1</v>
      </c>
      <c r="D57">
        <v>82</v>
      </c>
      <c r="E57">
        <v>4</v>
      </c>
      <c r="F57">
        <v>3.7</v>
      </c>
    </row>
    <row r="58" spans="1:6">
      <c r="A58">
        <v>991</v>
      </c>
      <c r="B58" t="s">
        <v>576</v>
      </c>
      <c r="C58">
        <v>3</v>
      </c>
      <c r="D58">
        <v>82</v>
      </c>
      <c r="E58">
        <v>4</v>
      </c>
      <c r="F58">
        <v>3.7</v>
      </c>
    </row>
    <row r="59" spans="1:6">
      <c r="A59">
        <v>991</v>
      </c>
      <c r="B59" t="s">
        <v>577</v>
      </c>
      <c r="C59">
        <v>3</v>
      </c>
      <c r="D59">
        <v>82</v>
      </c>
      <c r="E59">
        <v>4</v>
      </c>
      <c r="F59">
        <v>3.7</v>
      </c>
    </row>
    <row r="60" spans="1:6">
      <c r="A60">
        <v>991</v>
      </c>
      <c r="B60" t="s">
        <v>570</v>
      </c>
      <c r="C60">
        <v>3</v>
      </c>
      <c r="D60">
        <v>87</v>
      </c>
      <c r="E60">
        <v>4</v>
      </c>
      <c r="F60">
        <v>4</v>
      </c>
    </row>
    <row r="61" spans="1:6">
      <c r="A61">
        <v>991</v>
      </c>
      <c r="B61" t="s">
        <v>571</v>
      </c>
      <c r="C61">
        <v>1</v>
      </c>
      <c r="D61">
        <v>87</v>
      </c>
      <c r="E61">
        <v>4</v>
      </c>
      <c r="F61">
        <v>4</v>
      </c>
    </row>
    <row r="62" spans="1:6">
      <c r="A62">
        <v>991</v>
      </c>
      <c r="B62" t="s">
        <v>568</v>
      </c>
      <c r="C62">
        <v>1</v>
      </c>
      <c r="D62">
        <v>95</v>
      </c>
      <c r="E62">
        <v>4</v>
      </c>
      <c r="F62">
        <v>4.3</v>
      </c>
    </row>
    <row r="63" spans="1:6">
      <c r="A63">
        <v>991</v>
      </c>
      <c r="B63" t="s">
        <v>569</v>
      </c>
      <c r="C63">
        <v>2</v>
      </c>
      <c r="D63">
        <v>95</v>
      </c>
      <c r="E63">
        <v>4</v>
      </c>
      <c r="F63">
        <v>4.3</v>
      </c>
    </row>
    <row r="64" spans="1:6">
      <c r="A64">
        <v>991</v>
      </c>
      <c r="B64" t="s">
        <v>573</v>
      </c>
      <c r="C64">
        <v>3</v>
      </c>
      <c r="D64">
        <v>95</v>
      </c>
      <c r="E64">
        <v>4</v>
      </c>
      <c r="F64">
        <v>4.3</v>
      </c>
    </row>
    <row r="65" spans="1:6">
      <c r="A65">
        <v>991</v>
      </c>
      <c r="B65" t="s">
        <v>574</v>
      </c>
      <c r="C65">
        <v>3</v>
      </c>
      <c r="D65">
        <v>95</v>
      </c>
      <c r="E65">
        <v>4</v>
      </c>
      <c r="F65">
        <v>4.3</v>
      </c>
    </row>
    <row r="66" spans="1:6">
      <c r="A66">
        <v>992</v>
      </c>
      <c r="B66" t="s">
        <v>578</v>
      </c>
      <c r="C66">
        <v>3</v>
      </c>
      <c r="D66">
        <v>75</v>
      </c>
      <c r="E66">
        <v>3</v>
      </c>
      <c r="F66">
        <v>3</v>
      </c>
    </row>
    <row r="67" spans="1:6">
      <c r="A67">
        <v>992</v>
      </c>
      <c r="B67" t="s">
        <v>579</v>
      </c>
      <c r="C67">
        <v>2</v>
      </c>
      <c r="D67">
        <v>87</v>
      </c>
      <c r="E67">
        <v>4</v>
      </c>
      <c r="F67">
        <v>4</v>
      </c>
    </row>
    <row r="68" spans="1:6">
      <c r="A68">
        <v>992</v>
      </c>
      <c r="B68" t="s">
        <v>580</v>
      </c>
      <c r="C68">
        <v>3</v>
      </c>
      <c r="D68">
        <v>87</v>
      </c>
      <c r="E68">
        <v>4</v>
      </c>
      <c r="F68">
        <v>4</v>
      </c>
    </row>
    <row r="69" spans="1:6">
      <c r="A69">
        <v>992</v>
      </c>
      <c r="B69" t="s">
        <v>581</v>
      </c>
      <c r="C69">
        <v>2</v>
      </c>
      <c r="D69">
        <v>87</v>
      </c>
      <c r="E69">
        <v>4</v>
      </c>
      <c r="F69">
        <v>4</v>
      </c>
    </row>
    <row r="70" spans="1:6">
      <c r="A70">
        <v>992</v>
      </c>
      <c r="B70" t="s">
        <v>582</v>
      </c>
      <c r="C70">
        <v>3</v>
      </c>
      <c r="D70">
        <v>87</v>
      </c>
      <c r="E70">
        <v>4</v>
      </c>
      <c r="F70">
        <v>4</v>
      </c>
    </row>
    <row r="71" spans="1:6">
      <c r="A71">
        <v>992</v>
      </c>
      <c r="B71" t="s">
        <v>583</v>
      </c>
      <c r="C71">
        <v>1</v>
      </c>
      <c r="D71">
        <v>87</v>
      </c>
      <c r="E71">
        <v>4</v>
      </c>
      <c r="F71">
        <v>4</v>
      </c>
    </row>
    <row r="72" spans="1:6">
      <c r="A72">
        <v>992</v>
      </c>
      <c r="B72" t="s">
        <v>584</v>
      </c>
      <c r="C72">
        <v>3</v>
      </c>
      <c r="D72">
        <v>87</v>
      </c>
      <c r="E72">
        <v>4</v>
      </c>
      <c r="F72">
        <v>4</v>
      </c>
    </row>
    <row r="73" spans="1:6">
      <c r="A73">
        <v>992</v>
      </c>
      <c r="B73" t="s">
        <v>568</v>
      </c>
      <c r="C73">
        <v>1</v>
      </c>
      <c r="D73">
        <v>95</v>
      </c>
      <c r="E73">
        <v>4</v>
      </c>
      <c r="F73">
        <v>4.3</v>
      </c>
    </row>
    <row r="74" spans="1:6">
      <c r="A74">
        <v>1001</v>
      </c>
      <c r="B74" t="s">
        <v>587</v>
      </c>
      <c r="C74">
        <v>3</v>
      </c>
      <c r="D74">
        <v>82</v>
      </c>
      <c r="E74">
        <v>4</v>
      </c>
      <c r="F74">
        <v>3.7</v>
      </c>
    </row>
    <row r="75" spans="1:6">
      <c r="A75">
        <v>1001</v>
      </c>
      <c r="B75" t="s">
        <v>588</v>
      </c>
      <c r="C75">
        <v>3</v>
      </c>
      <c r="D75">
        <v>87</v>
      </c>
      <c r="E75">
        <v>4</v>
      </c>
      <c r="F75">
        <v>4</v>
      </c>
    </row>
    <row r="76" spans="1:6">
      <c r="A76">
        <v>1001</v>
      </c>
      <c r="B76" t="s">
        <v>590</v>
      </c>
      <c r="C76">
        <v>3</v>
      </c>
      <c r="D76">
        <v>87</v>
      </c>
      <c r="E76">
        <v>4</v>
      </c>
      <c r="F76">
        <v>4</v>
      </c>
    </row>
    <row r="77" spans="1:6">
      <c r="A77">
        <v>1001</v>
      </c>
      <c r="B77" t="s">
        <v>585</v>
      </c>
      <c r="C77">
        <v>2</v>
      </c>
      <c r="D77">
        <v>95</v>
      </c>
      <c r="E77">
        <v>4</v>
      </c>
      <c r="F77">
        <v>4.3</v>
      </c>
    </row>
    <row r="78" spans="1:6">
      <c r="A78">
        <v>1001</v>
      </c>
      <c r="B78" t="s">
        <v>586</v>
      </c>
      <c r="C78">
        <v>2</v>
      </c>
      <c r="D78">
        <v>95</v>
      </c>
      <c r="E78">
        <v>4</v>
      </c>
      <c r="F78">
        <v>4.3</v>
      </c>
    </row>
    <row r="79" spans="1:6">
      <c r="A79">
        <v>1001</v>
      </c>
      <c r="B79" t="s">
        <v>589</v>
      </c>
      <c r="C79">
        <v>3</v>
      </c>
      <c r="D79">
        <v>95</v>
      </c>
      <c r="E79">
        <v>4</v>
      </c>
      <c r="F79">
        <v>4.3</v>
      </c>
    </row>
    <row r="80" spans="1:6">
      <c r="A80">
        <v>1002</v>
      </c>
      <c r="B80" t="s">
        <v>591</v>
      </c>
      <c r="C80">
        <v>2</v>
      </c>
      <c r="D80">
        <v>87</v>
      </c>
      <c r="E80">
        <v>4</v>
      </c>
      <c r="F80">
        <v>4</v>
      </c>
    </row>
    <row r="81" spans="1:6">
      <c r="A81">
        <v>1002</v>
      </c>
      <c r="B81" t="s">
        <v>592</v>
      </c>
      <c r="C81">
        <v>3</v>
      </c>
      <c r="D81">
        <v>95</v>
      </c>
      <c r="E81">
        <v>4</v>
      </c>
      <c r="F81">
        <v>4.3</v>
      </c>
    </row>
    <row r="82" spans="1:6">
      <c r="A82">
        <v>1002</v>
      </c>
      <c r="B82" t="s">
        <v>593</v>
      </c>
      <c r="C82">
        <v>3</v>
      </c>
      <c r="D82">
        <v>95</v>
      </c>
      <c r="E82">
        <v>4</v>
      </c>
      <c r="F82">
        <v>4.3</v>
      </c>
    </row>
    <row r="83" spans="1:6">
      <c r="A83">
        <v>1002</v>
      </c>
      <c r="B83" t="s">
        <v>594</v>
      </c>
      <c r="C83">
        <v>2</v>
      </c>
      <c r="D83">
        <v>95</v>
      </c>
      <c r="E83">
        <v>4</v>
      </c>
      <c r="F83">
        <v>4.3</v>
      </c>
    </row>
    <row r="84" spans="1:6">
      <c r="A84">
        <v>1002</v>
      </c>
      <c r="B84" t="s">
        <v>595</v>
      </c>
      <c r="C84">
        <v>3</v>
      </c>
      <c r="D84">
        <v>95</v>
      </c>
      <c r="E84">
        <v>4</v>
      </c>
      <c r="F84">
        <v>4.3</v>
      </c>
    </row>
  </sheetData>
  <sortState ref="A2:F84">
    <sortCondition ref="A2:A84"/>
    <sortCondition ref="D2:D84"/>
  </sortState>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J34"/>
  <sheetViews>
    <sheetView zoomScale="70" zoomScaleNormal="70" workbookViewId="0">
      <selection activeCell="H3" sqref="H3:J4"/>
    </sheetView>
  </sheetViews>
  <sheetFormatPr defaultRowHeight="16.5"/>
  <cols>
    <col min="5" max="5" width="15.25" customWidth="1"/>
    <col min="6" max="6" width="16.875" customWidth="1"/>
    <col min="8" max="8" width="17.625" customWidth="1"/>
    <col min="9" max="9" width="15.375" customWidth="1"/>
  </cols>
  <sheetData>
    <row r="1" spans="1:10">
      <c r="A1" t="s">
        <v>512</v>
      </c>
      <c r="B1" t="s">
        <v>511</v>
      </c>
      <c r="C1" t="s">
        <v>514</v>
      </c>
      <c r="D1" t="s">
        <v>598</v>
      </c>
      <c r="E1" t="s">
        <v>596</v>
      </c>
      <c r="F1" t="s">
        <v>597</v>
      </c>
    </row>
    <row r="2" spans="1:10">
      <c r="A2">
        <v>961</v>
      </c>
      <c r="B2" t="s">
        <v>517</v>
      </c>
      <c r="C2">
        <v>4</v>
      </c>
      <c r="D2">
        <v>70</v>
      </c>
      <c r="E2">
        <v>3</v>
      </c>
      <c r="F2">
        <v>2.7</v>
      </c>
    </row>
    <row r="3" spans="1:10">
      <c r="A3">
        <v>961</v>
      </c>
      <c r="B3" t="s">
        <v>518</v>
      </c>
      <c r="C3">
        <v>3</v>
      </c>
      <c r="D3">
        <v>89</v>
      </c>
      <c r="E3">
        <v>4</v>
      </c>
      <c r="F3">
        <v>4</v>
      </c>
      <c r="H3" t="s">
        <v>600</v>
      </c>
      <c r="I3" t="s">
        <v>599</v>
      </c>
      <c r="J3" t="s">
        <v>601</v>
      </c>
    </row>
    <row r="4" spans="1:10">
      <c r="A4">
        <v>962</v>
      </c>
      <c r="B4" t="s">
        <v>526</v>
      </c>
      <c r="C4">
        <v>3</v>
      </c>
      <c r="D4">
        <v>86</v>
      </c>
      <c r="E4">
        <v>4</v>
      </c>
      <c r="F4">
        <v>4</v>
      </c>
      <c r="H4">
        <f>SUMPRODUCT(D2:D34,C2:C34)/SUM(C2:C34)</f>
        <v>88.208333333333329</v>
      </c>
      <c r="I4">
        <f>SUMPRODUCT(E2:E34,C2:C34)/SUM(C2:C34)</f>
        <v>3.8645833333333335</v>
      </c>
      <c r="J4">
        <f>SUMPRODUCT(F2:F34,C2:C34)/SUM(C2:C34)</f>
        <v>3.9802083333333336</v>
      </c>
    </row>
    <row r="5" spans="1:10">
      <c r="A5">
        <v>962</v>
      </c>
      <c r="B5" t="s">
        <v>525</v>
      </c>
      <c r="C5">
        <v>4</v>
      </c>
      <c r="D5">
        <v>92</v>
      </c>
      <c r="E5">
        <v>4</v>
      </c>
      <c r="F5">
        <v>4.3</v>
      </c>
    </row>
    <row r="6" spans="1:10">
      <c r="A6">
        <v>971</v>
      </c>
      <c r="B6" t="s">
        <v>539</v>
      </c>
      <c r="C6">
        <v>3</v>
      </c>
      <c r="D6">
        <v>82</v>
      </c>
      <c r="E6">
        <v>4</v>
      </c>
      <c r="F6">
        <v>3.7</v>
      </c>
    </row>
    <row r="7" spans="1:10">
      <c r="A7">
        <v>971</v>
      </c>
      <c r="B7" t="s">
        <v>535</v>
      </c>
      <c r="C7">
        <v>3</v>
      </c>
      <c r="D7">
        <v>86</v>
      </c>
      <c r="E7">
        <v>4</v>
      </c>
      <c r="F7">
        <v>4</v>
      </c>
    </row>
    <row r="8" spans="1:10">
      <c r="A8">
        <v>971</v>
      </c>
      <c r="B8" t="s">
        <v>540</v>
      </c>
      <c r="C8">
        <v>3</v>
      </c>
      <c r="D8">
        <v>88</v>
      </c>
      <c r="E8">
        <v>4</v>
      </c>
      <c r="F8">
        <v>4</v>
      </c>
    </row>
    <row r="9" spans="1:10">
      <c r="A9">
        <v>972</v>
      </c>
      <c r="B9" t="s">
        <v>546</v>
      </c>
      <c r="C9">
        <v>3</v>
      </c>
      <c r="D9">
        <v>79</v>
      </c>
      <c r="E9">
        <v>3</v>
      </c>
      <c r="F9">
        <v>3.3</v>
      </c>
    </row>
    <row r="10" spans="1:10">
      <c r="A10">
        <v>972</v>
      </c>
      <c r="B10" t="s">
        <v>547</v>
      </c>
      <c r="C10">
        <v>3</v>
      </c>
      <c r="D10">
        <v>86</v>
      </c>
      <c r="E10">
        <v>4</v>
      </c>
      <c r="F10">
        <v>4</v>
      </c>
    </row>
    <row r="11" spans="1:10">
      <c r="A11">
        <v>972</v>
      </c>
      <c r="B11" t="s">
        <v>548</v>
      </c>
      <c r="C11">
        <v>3</v>
      </c>
      <c r="D11">
        <v>94</v>
      </c>
      <c r="E11">
        <v>4</v>
      </c>
      <c r="F11">
        <v>4.3</v>
      </c>
    </row>
    <row r="12" spans="1:10">
      <c r="A12">
        <v>981</v>
      </c>
      <c r="B12" t="s">
        <v>556</v>
      </c>
      <c r="C12">
        <v>3</v>
      </c>
      <c r="D12">
        <v>76</v>
      </c>
      <c r="E12">
        <v>3</v>
      </c>
      <c r="F12">
        <v>3</v>
      </c>
    </row>
    <row r="13" spans="1:10">
      <c r="A13">
        <v>981</v>
      </c>
      <c r="B13" t="s">
        <v>557</v>
      </c>
      <c r="C13">
        <v>3</v>
      </c>
      <c r="D13">
        <v>93</v>
      </c>
      <c r="E13">
        <v>4</v>
      </c>
      <c r="F13">
        <v>4.3</v>
      </c>
    </row>
    <row r="14" spans="1:10">
      <c r="A14">
        <v>981</v>
      </c>
      <c r="B14" t="s">
        <v>555</v>
      </c>
      <c r="C14">
        <v>3</v>
      </c>
      <c r="D14">
        <v>94</v>
      </c>
      <c r="E14">
        <v>4</v>
      </c>
      <c r="F14">
        <v>4.3</v>
      </c>
    </row>
    <row r="15" spans="1:10">
      <c r="A15">
        <v>981</v>
      </c>
      <c r="B15" t="s">
        <v>554</v>
      </c>
      <c r="C15">
        <v>3</v>
      </c>
      <c r="D15">
        <v>99</v>
      </c>
      <c r="E15">
        <v>4</v>
      </c>
      <c r="F15">
        <v>4.3</v>
      </c>
    </row>
    <row r="16" spans="1:10">
      <c r="A16">
        <v>982</v>
      </c>
      <c r="B16" t="s">
        <v>565</v>
      </c>
      <c r="C16">
        <v>3</v>
      </c>
      <c r="D16">
        <v>86</v>
      </c>
      <c r="E16">
        <v>4</v>
      </c>
      <c r="F16">
        <v>4</v>
      </c>
    </row>
    <row r="17" spans="1:6">
      <c r="A17">
        <v>982</v>
      </c>
      <c r="B17" t="s">
        <v>566</v>
      </c>
      <c r="C17">
        <v>3</v>
      </c>
      <c r="D17">
        <v>90</v>
      </c>
      <c r="E17">
        <v>4</v>
      </c>
      <c r="F17">
        <v>4.3</v>
      </c>
    </row>
    <row r="18" spans="1:6">
      <c r="A18">
        <v>982</v>
      </c>
      <c r="B18" t="s">
        <v>563</v>
      </c>
      <c r="C18">
        <v>3</v>
      </c>
      <c r="D18">
        <v>95</v>
      </c>
      <c r="E18">
        <v>4</v>
      </c>
      <c r="F18">
        <v>4.3</v>
      </c>
    </row>
    <row r="19" spans="1:6">
      <c r="A19">
        <v>991</v>
      </c>
      <c r="B19" t="s">
        <v>572</v>
      </c>
      <c r="C19">
        <v>3</v>
      </c>
      <c r="D19">
        <v>78</v>
      </c>
      <c r="E19">
        <v>3</v>
      </c>
      <c r="F19">
        <v>3.3</v>
      </c>
    </row>
    <row r="20" spans="1:6">
      <c r="A20">
        <v>991</v>
      </c>
      <c r="B20" t="s">
        <v>570</v>
      </c>
      <c r="C20">
        <v>3</v>
      </c>
      <c r="D20">
        <v>87</v>
      </c>
      <c r="E20">
        <v>4</v>
      </c>
      <c r="F20">
        <v>4</v>
      </c>
    </row>
    <row r="21" spans="1:6">
      <c r="A21">
        <v>991</v>
      </c>
      <c r="B21" t="s">
        <v>571</v>
      </c>
      <c r="C21">
        <v>1</v>
      </c>
      <c r="D21">
        <v>87</v>
      </c>
      <c r="E21">
        <v>4</v>
      </c>
      <c r="F21">
        <v>4</v>
      </c>
    </row>
    <row r="22" spans="1:6">
      <c r="A22">
        <v>991</v>
      </c>
      <c r="B22" t="s">
        <v>573</v>
      </c>
      <c r="C22">
        <v>3</v>
      </c>
      <c r="D22">
        <v>95</v>
      </c>
      <c r="E22">
        <v>4</v>
      </c>
      <c r="F22">
        <v>4.3</v>
      </c>
    </row>
    <row r="23" spans="1:6">
      <c r="A23">
        <v>991</v>
      </c>
      <c r="B23" t="s">
        <v>574</v>
      </c>
      <c r="C23">
        <v>3</v>
      </c>
      <c r="D23">
        <v>95</v>
      </c>
      <c r="E23">
        <v>4</v>
      </c>
      <c r="F23">
        <v>4.3</v>
      </c>
    </row>
    <row r="24" spans="1:6">
      <c r="A24">
        <v>992</v>
      </c>
      <c r="B24" t="s">
        <v>580</v>
      </c>
      <c r="C24">
        <v>3</v>
      </c>
      <c r="D24">
        <v>87</v>
      </c>
      <c r="E24">
        <v>4</v>
      </c>
      <c r="F24">
        <v>4</v>
      </c>
    </row>
    <row r="25" spans="1:6">
      <c r="A25">
        <v>992</v>
      </c>
      <c r="B25" t="s">
        <v>581</v>
      </c>
      <c r="C25">
        <v>2</v>
      </c>
      <c r="D25">
        <v>87</v>
      </c>
      <c r="E25">
        <v>4</v>
      </c>
      <c r="F25">
        <v>4</v>
      </c>
    </row>
    <row r="26" spans="1:6">
      <c r="A26">
        <v>992</v>
      </c>
      <c r="B26" t="s">
        <v>582</v>
      </c>
      <c r="C26">
        <v>3</v>
      </c>
      <c r="D26">
        <v>87</v>
      </c>
      <c r="E26">
        <v>4</v>
      </c>
      <c r="F26">
        <v>4</v>
      </c>
    </row>
    <row r="27" spans="1:6">
      <c r="A27">
        <v>1001</v>
      </c>
      <c r="B27" t="s">
        <v>587</v>
      </c>
      <c r="C27">
        <v>3</v>
      </c>
      <c r="D27">
        <v>82</v>
      </c>
      <c r="E27">
        <v>4</v>
      </c>
      <c r="F27">
        <v>3.7</v>
      </c>
    </row>
    <row r="28" spans="1:6">
      <c r="A28">
        <v>1001</v>
      </c>
      <c r="B28" t="s">
        <v>588</v>
      </c>
      <c r="C28">
        <v>3</v>
      </c>
      <c r="D28">
        <v>87</v>
      </c>
      <c r="E28">
        <v>4</v>
      </c>
      <c r="F28">
        <v>4</v>
      </c>
    </row>
    <row r="29" spans="1:6">
      <c r="A29">
        <v>1001</v>
      </c>
      <c r="B29" t="s">
        <v>590</v>
      </c>
      <c r="C29">
        <v>3</v>
      </c>
      <c r="D29">
        <v>87</v>
      </c>
      <c r="E29">
        <v>4</v>
      </c>
      <c r="F29">
        <v>4</v>
      </c>
    </row>
    <row r="30" spans="1:6">
      <c r="A30">
        <v>1001</v>
      </c>
      <c r="B30" t="s">
        <v>586</v>
      </c>
      <c r="C30">
        <v>2</v>
      </c>
      <c r="D30">
        <v>95</v>
      </c>
      <c r="E30">
        <v>4</v>
      </c>
      <c r="F30">
        <v>4.3</v>
      </c>
    </row>
    <row r="31" spans="1:6">
      <c r="A31">
        <v>1001</v>
      </c>
      <c r="B31" t="s">
        <v>589</v>
      </c>
      <c r="C31">
        <v>3</v>
      </c>
      <c r="D31">
        <v>95</v>
      </c>
      <c r="E31">
        <v>4</v>
      </c>
      <c r="F31">
        <v>4.3</v>
      </c>
    </row>
    <row r="32" spans="1:6">
      <c r="A32">
        <v>1002</v>
      </c>
      <c r="B32" t="s">
        <v>593</v>
      </c>
      <c r="C32">
        <v>3</v>
      </c>
      <c r="D32">
        <v>95</v>
      </c>
      <c r="E32">
        <v>4</v>
      </c>
      <c r="F32">
        <v>4.3</v>
      </c>
    </row>
    <row r="33" spans="1:6">
      <c r="A33">
        <v>1002</v>
      </c>
      <c r="B33" t="s">
        <v>594</v>
      </c>
      <c r="C33">
        <v>2</v>
      </c>
      <c r="D33">
        <v>95</v>
      </c>
      <c r="E33">
        <v>4</v>
      </c>
      <c r="F33">
        <v>4.3</v>
      </c>
    </row>
    <row r="34" spans="1:6">
      <c r="A34">
        <v>1002</v>
      </c>
      <c r="B34" t="s">
        <v>595</v>
      </c>
      <c r="C34">
        <v>3</v>
      </c>
      <c r="D34">
        <v>95</v>
      </c>
      <c r="E34">
        <v>4</v>
      </c>
      <c r="F34">
        <v>4.3</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J37"/>
  <sheetViews>
    <sheetView topLeftCell="A10" zoomScale="70" zoomScaleNormal="70" workbookViewId="0">
      <selection activeCell="B43" sqref="B43"/>
    </sheetView>
  </sheetViews>
  <sheetFormatPr defaultRowHeight="16.5"/>
  <cols>
    <col min="5" max="5" width="12.75" customWidth="1"/>
    <col min="6" max="6" width="17.75" customWidth="1"/>
    <col min="8" max="8" width="16.25" customWidth="1"/>
    <col min="9" max="9" width="15.75" customWidth="1"/>
    <col min="10" max="10" width="14" customWidth="1"/>
  </cols>
  <sheetData>
    <row r="1" spans="1:10">
      <c r="A1" t="s">
        <v>512</v>
      </c>
      <c r="B1" t="s">
        <v>511</v>
      </c>
      <c r="C1" t="s">
        <v>514</v>
      </c>
      <c r="D1" t="s">
        <v>598</v>
      </c>
      <c r="E1" t="s">
        <v>596</v>
      </c>
      <c r="F1" t="s">
        <v>597</v>
      </c>
    </row>
    <row r="2" spans="1:10">
      <c r="A2">
        <v>961</v>
      </c>
      <c r="B2" t="s">
        <v>517</v>
      </c>
      <c r="C2">
        <v>4</v>
      </c>
      <c r="D2">
        <v>70</v>
      </c>
      <c r="E2">
        <v>3</v>
      </c>
      <c r="F2">
        <v>2.7</v>
      </c>
    </row>
    <row r="3" spans="1:10">
      <c r="A3">
        <v>961</v>
      </c>
      <c r="B3" t="s">
        <v>518</v>
      </c>
      <c r="C3">
        <v>3</v>
      </c>
      <c r="D3">
        <v>89</v>
      </c>
      <c r="E3">
        <v>4</v>
      </c>
      <c r="F3">
        <v>4</v>
      </c>
      <c r="H3" t="s">
        <v>600</v>
      </c>
      <c r="I3" t="s">
        <v>599</v>
      </c>
      <c r="J3" t="s">
        <v>601</v>
      </c>
    </row>
    <row r="4" spans="1:10">
      <c r="A4">
        <v>961</v>
      </c>
      <c r="B4" t="s">
        <v>521</v>
      </c>
      <c r="C4">
        <v>1</v>
      </c>
      <c r="D4">
        <v>89</v>
      </c>
      <c r="E4">
        <v>4</v>
      </c>
      <c r="F4">
        <v>4</v>
      </c>
      <c r="H4">
        <f>SUMPRODUCT(D2:D37,C2:C37)/SUM(C2:C37)</f>
        <v>82.482758620689651</v>
      </c>
      <c r="I4">
        <f>SUMPRODUCT(E2:E37,C2:C37)/SUM(C2:C37)</f>
        <v>3.5862068965517242</v>
      </c>
      <c r="J4">
        <f>SUMPRODUCT(F2:F37,C2:C37)/SUM(C2:C37)</f>
        <v>3.6172413793103453</v>
      </c>
    </row>
    <row r="5" spans="1:10">
      <c r="A5">
        <v>961</v>
      </c>
      <c r="B5" t="s">
        <v>520</v>
      </c>
      <c r="C5">
        <v>3</v>
      </c>
      <c r="D5">
        <v>92</v>
      </c>
      <c r="E5">
        <v>4</v>
      </c>
      <c r="F5">
        <v>4.3</v>
      </c>
    </row>
    <row r="6" spans="1:10">
      <c r="A6">
        <v>961</v>
      </c>
      <c r="B6" t="s">
        <v>519</v>
      </c>
      <c r="C6">
        <v>1</v>
      </c>
      <c r="D6">
        <v>95</v>
      </c>
      <c r="E6">
        <v>4</v>
      </c>
      <c r="F6">
        <v>4.3</v>
      </c>
    </row>
    <row r="7" spans="1:10">
      <c r="A7">
        <v>962</v>
      </c>
      <c r="B7" t="s">
        <v>526</v>
      </c>
      <c r="C7">
        <v>3</v>
      </c>
      <c r="D7">
        <v>86</v>
      </c>
      <c r="E7">
        <v>4</v>
      </c>
      <c r="F7">
        <v>4</v>
      </c>
    </row>
    <row r="8" spans="1:10">
      <c r="A8">
        <v>962</v>
      </c>
      <c r="B8" t="s">
        <v>529</v>
      </c>
      <c r="C8">
        <v>1</v>
      </c>
      <c r="D8">
        <v>87</v>
      </c>
      <c r="E8">
        <v>4</v>
      </c>
      <c r="F8">
        <v>4</v>
      </c>
    </row>
    <row r="9" spans="1:10">
      <c r="A9">
        <v>962</v>
      </c>
      <c r="B9" t="s">
        <v>528</v>
      </c>
      <c r="C9">
        <v>3</v>
      </c>
      <c r="D9">
        <v>88</v>
      </c>
      <c r="E9">
        <v>4</v>
      </c>
      <c r="F9">
        <v>4</v>
      </c>
    </row>
    <row r="10" spans="1:10">
      <c r="A10">
        <v>962</v>
      </c>
      <c r="B10" t="s">
        <v>527</v>
      </c>
      <c r="C10">
        <v>1</v>
      </c>
      <c r="D10">
        <v>91</v>
      </c>
      <c r="E10">
        <v>4</v>
      </c>
      <c r="F10">
        <v>4.3</v>
      </c>
    </row>
    <row r="11" spans="1:10">
      <c r="A11">
        <v>962</v>
      </c>
      <c r="B11" t="s">
        <v>525</v>
      </c>
      <c r="C11">
        <v>4</v>
      </c>
      <c r="D11">
        <v>92</v>
      </c>
      <c r="E11">
        <v>4</v>
      </c>
      <c r="F11">
        <v>4.3</v>
      </c>
    </row>
    <row r="12" spans="1:10">
      <c r="A12">
        <v>971</v>
      </c>
      <c r="B12" t="s">
        <v>538</v>
      </c>
      <c r="C12">
        <v>4</v>
      </c>
      <c r="D12">
        <v>73</v>
      </c>
      <c r="E12">
        <v>3</v>
      </c>
      <c r="F12">
        <v>3</v>
      </c>
    </row>
    <row r="13" spans="1:10">
      <c r="A13">
        <v>971</v>
      </c>
      <c r="B13" t="s">
        <v>532</v>
      </c>
      <c r="C13">
        <v>3</v>
      </c>
      <c r="D13">
        <v>78</v>
      </c>
      <c r="E13">
        <v>3</v>
      </c>
      <c r="F13">
        <v>3.3</v>
      </c>
    </row>
    <row r="14" spans="1:10">
      <c r="A14">
        <v>971</v>
      </c>
      <c r="B14" t="s">
        <v>533</v>
      </c>
      <c r="C14">
        <v>3</v>
      </c>
      <c r="D14">
        <v>82</v>
      </c>
      <c r="E14">
        <v>4</v>
      </c>
      <c r="F14">
        <v>3.7</v>
      </c>
    </row>
    <row r="15" spans="1:10">
      <c r="A15">
        <v>971</v>
      </c>
      <c r="B15" t="s">
        <v>535</v>
      </c>
      <c r="C15">
        <v>3</v>
      </c>
      <c r="D15">
        <v>86</v>
      </c>
      <c r="E15">
        <v>4</v>
      </c>
      <c r="F15">
        <v>4</v>
      </c>
    </row>
    <row r="16" spans="1:10">
      <c r="A16">
        <v>972</v>
      </c>
      <c r="B16" t="s">
        <v>549</v>
      </c>
      <c r="C16">
        <v>2</v>
      </c>
      <c r="D16">
        <v>61</v>
      </c>
      <c r="E16">
        <v>2</v>
      </c>
      <c r="F16">
        <v>1.7</v>
      </c>
    </row>
    <row r="17" spans="1:6">
      <c r="A17">
        <v>972</v>
      </c>
      <c r="B17" t="s">
        <v>543</v>
      </c>
      <c r="C17">
        <v>3</v>
      </c>
      <c r="D17">
        <v>78</v>
      </c>
      <c r="E17">
        <v>3</v>
      </c>
      <c r="F17">
        <v>3.3</v>
      </c>
    </row>
    <row r="18" spans="1:6">
      <c r="A18">
        <v>972</v>
      </c>
      <c r="B18" t="s">
        <v>545</v>
      </c>
      <c r="C18">
        <v>3</v>
      </c>
      <c r="D18">
        <v>80</v>
      </c>
      <c r="E18">
        <v>4</v>
      </c>
      <c r="F18">
        <v>3.7</v>
      </c>
    </row>
    <row r="19" spans="1:6">
      <c r="A19">
        <v>972</v>
      </c>
      <c r="B19" t="s">
        <v>542</v>
      </c>
      <c r="C19">
        <v>3</v>
      </c>
      <c r="D19">
        <v>88</v>
      </c>
      <c r="E19">
        <v>4</v>
      </c>
      <c r="F19">
        <v>4</v>
      </c>
    </row>
    <row r="20" spans="1:6">
      <c r="A20">
        <v>972</v>
      </c>
      <c r="B20" t="s">
        <v>544</v>
      </c>
      <c r="C20">
        <v>2</v>
      </c>
      <c r="D20">
        <v>90</v>
      </c>
      <c r="E20">
        <v>4</v>
      </c>
      <c r="F20">
        <v>4.3</v>
      </c>
    </row>
    <row r="21" spans="1:6">
      <c r="A21">
        <v>981</v>
      </c>
      <c r="B21" t="s">
        <v>553</v>
      </c>
      <c r="C21">
        <v>3</v>
      </c>
      <c r="D21">
        <v>74</v>
      </c>
      <c r="E21">
        <v>3</v>
      </c>
      <c r="F21">
        <v>3</v>
      </c>
    </row>
    <row r="22" spans="1:6">
      <c r="A22">
        <v>981</v>
      </c>
      <c r="B22" t="s">
        <v>550</v>
      </c>
      <c r="C22">
        <v>3</v>
      </c>
      <c r="D22">
        <v>75</v>
      </c>
      <c r="E22">
        <v>3</v>
      </c>
      <c r="F22">
        <v>3</v>
      </c>
    </row>
    <row r="23" spans="1:6">
      <c r="A23">
        <v>981</v>
      </c>
      <c r="B23" t="s">
        <v>558</v>
      </c>
      <c r="C23">
        <v>1</v>
      </c>
      <c r="D23">
        <v>85</v>
      </c>
      <c r="E23">
        <v>4</v>
      </c>
      <c r="F23">
        <v>4</v>
      </c>
    </row>
    <row r="24" spans="1:6">
      <c r="A24">
        <v>981</v>
      </c>
      <c r="B24" t="s">
        <v>552</v>
      </c>
      <c r="C24">
        <v>3</v>
      </c>
      <c r="D24">
        <v>89</v>
      </c>
      <c r="E24">
        <v>4</v>
      </c>
      <c r="F24">
        <v>4</v>
      </c>
    </row>
    <row r="25" spans="1:6">
      <c r="A25">
        <v>981</v>
      </c>
      <c r="B25" t="s">
        <v>551</v>
      </c>
      <c r="C25">
        <v>2</v>
      </c>
      <c r="D25">
        <v>92</v>
      </c>
      <c r="E25">
        <v>4</v>
      </c>
      <c r="F25">
        <v>4.3</v>
      </c>
    </row>
    <row r="26" spans="1:6">
      <c r="A26">
        <v>982</v>
      </c>
      <c r="B26" t="s">
        <v>561</v>
      </c>
      <c r="C26">
        <v>3</v>
      </c>
      <c r="D26">
        <v>69</v>
      </c>
      <c r="E26">
        <v>2</v>
      </c>
      <c r="F26">
        <v>2.2999999999999998</v>
      </c>
    </row>
    <row r="27" spans="1:6">
      <c r="A27">
        <v>982</v>
      </c>
      <c r="B27" t="s">
        <v>560</v>
      </c>
      <c r="C27">
        <v>3</v>
      </c>
      <c r="D27">
        <v>77</v>
      </c>
      <c r="E27">
        <v>3</v>
      </c>
      <c r="F27">
        <v>3.3</v>
      </c>
    </row>
    <row r="28" spans="1:6">
      <c r="A28">
        <v>982</v>
      </c>
      <c r="B28" t="s">
        <v>567</v>
      </c>
      <c r="C28">
        <v>1</v>
      </c>
      <c r="D28">
        <v>83</v>
      </c>
      <c r="E28">
        <v>4</v>
      </c>
      <c r="F28">
        <v>3.7</v>
      </c>
    </row>
    <row r="29" spans="1:6">
      <c r="A29">
        <v>982</v>
      </c>
      <c r="B29" t="s">
        <v>559</v>
      </c>
      <c r="C29">
        <v>2</v>
      </c>
      <c r="D29">
        <v>95</v>
      </c>
      <c r="E29">
        <v>4</v>
      </c>
      <c r="F29">
        <v>4.3</v>
      </c>
    </row>
    <row r="30" spans="1:6">
      <c r="A30">
        <v>991</v>
      </c>
      <c r="B30" t="s">
        <v>575</v>
      </c>
      <c r="C30">
        <v>1</v>
      </c>
      <c r="D30">
        <v>82</v>
      </c>
      <c r="E30">
        <v>4</v>
      </c>
      <c r="F30">
        <v>3.7</v>
      </c>
    </row>
    <row r="31" spans="1:6">
      <c r="A31">
        <v>991</v>
      </c>
      <c r="B31" t="s">
        <v>576</v>
      </c>
      <c r="C31">
        <v>3</v>
      </c>
      <c r="D31">
        <v>82</v>
      </c>
      <c r="E31">
        <v>4</v>
      </c>
      <c r="F31">
        <v>3.7</v>
      </c>
    </row>
    <row r="32" spans="1:6">
      <c r="A32">
        <v>991</v>
      </c>
      <c r="B32" t="s">
        <v>577</v>
      </c>
      <c r="C32">
        <v>3</v>
      </c>
      <c r="D32">
        <v>82</v>
      </c>
      <c r="E32">
        <v>4</v>
      </c>
      <c r="F32">
        <v>3.7</v>
      </c>
    </row>
    <row r="33" spans="1:6">
      <c r="A33">
        <v>991</v>
      </c>
      <c r="B33" t="s">
        <v>568</v>
      </c>
      <c r="C33">
        <v>1</v>
      </c>
      <c r="D33">
        <v>95</v>
      </c>
      <c r="E33">
        <v>4</v>
      </c>
      <c r="F33">
        <v>4.3</v>
      </c>
    </row>
    <row r="34" spans="1:6">
      <c r="A34">
        <v>992</v>
      </c>
      <c r="B34" t="s">
        <v>578</v>
      </c>
      <c r="C34">
        <v>3</v>
      </c>
      <c r="D34">
        <v>75</v>
      </c>
      <c r="E34">
        <v>3</v>
      </c>
      <c r="F34">
        <v>3</v>
      </c>
    </row>
    <row r="35" spans="1:6">
      <c r="A35">
        <v>992</v>
      </c>
      <c r="B35" t="s">
        <v>583</v>
      </c>
      <c r="C35">
        <v>1</v>
      </c>
      <c r="D35">
        <v>87</v>
      </c>
      <c r="E35">
        <v>4</v>
      </c>
      <c r="F35">
        <v>4</v>
      </c>
    </row>
    <row r="36" spans="1:6">
      <c r="A36">
        <v>992</v>
      </c>
      <c r="B36" t="s">
        <v>584</v>
      </c>
      <c r="C36">
        <v>3</v>
      </c>
      <c r="D36">
        <v>87</v>
      </c>
      <c r="E36">
        <v>4</v>
      </c>
      <c r="F36">
        <v>4</v>
      </c>
    </row>
    <row r="37" spans="1:6">
      <c r="A37">
        <v>992</v>
      </c>
      <c r="B37" t="s">
        <v>568</v>
      </c>
      <c r="C37">
        <v>1</v>
      </c>
      <c r="D37">
        <v>95</v>
      </c>
      <c r="E37">
        <v>4</v>
      </c>
      <c r="F37">
        <v>4.3</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11</vt:i4>
      </vt:variant>
      <vt:variant>
        <vt:lpstr>已命名的範圍</vt:lpstr>
      </vt:variant>
      <vt:variant>
        <vt:i4>1</vt:i4>
      </vt:variant>
    </vt:vector>
  </HeadingPairs>
  <TitlesOfParts>
    <vt:vector size="12" baseType="lpstr">
      <vt:lpstr>INFO</vt:lpstr>
      <vt:lpstr>Application</vt:lpstr>
      <vt:lpstr>CheckList</vt:lpstr>
      <vt:lpstr>Ranking</vt:lpstr>
      <vt:lpstr>Prof.s</vt:lpstr>
      <vt:lpstr>ToDos</vt:lpstr>
      <vt:lpstr>GPA</vt:lpstr>
      <vt:lpstr>CSIE GPA</vt:lpstr>
      <vt:lpstr>Chemistry GPA</vt:lpstr>
      <vt:lpstr>SSN</vt:lpstr>
      <vt:lpstr>Last2 GPA</vt:lpstr>
      <vt:lpstr>Prof.s!Print_Area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HwangFu</dc:creator>
  <cp:lastModifiedBy>user</cp:lastModifiedBy>
  <cp:lastPrinted>2011-11-01T00:56:51Z</cp:lastPrinted>
  <dcterms:created xsi:type="dcterms:W3CDTF">2011-09-20T13:51:36Z</dcterms:created>
  <dcterms:modified xsi:type="dcterms:W3CDTF">2012-11-18T09:46:33Z</dcterms:modified>
</cp:coreProperties>
</file>