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knobels/Box Sync/PACE/RT/"/>
    </mc:Choice>
  </mc:AlternateContent>
  <xr:revisionPtr revIDLastSave="0" documentId="8_{C44E8581-4678-EF42-B417-A492282F593C}" xr6:coauthVersionLast="45" xr6:coauthVersionMax="45" xr10:uidLastSave="{00000000-0000-0000-0000-000000000000}"/>
  <bookViews>
    <workbookView xWindow="35220" yWindow="-6640" windowWidth="36740" windowHeight="17540" activeTab="1" xr2:uid="{00000000-000D-0000-FFFF-FFFF00000000}"/>
  </bookViews>
  <sheets>
    <sheet name="Needs Matrix" sheetId="5" r:id="rId1"/>
    <sheet name="Capability Matrix" sheetId="6" r:id="rId2"/>
    <sheet name="Success Matrix A" sheetId="8" r:id="rId3"/>
    <sheet name="Success Matrix B" sheetId="7" r:id="rId4"/>
    <sheet name="Success Matrix C" sheetId="9" r:id="rId5"/>
    <sheet name="Success Matrix D" sheetId="10" r:id="rId6"/>
    <sheet name="Success Matrix E" sheetId="11" r:id="rId7"/>
    <sheet name="Success Matrix F" sheetId="12" r:id="rId8"/>
    <sheet name="Success Matrix G" sheetId="13" r:id="rId9"/>
    <sheet name="Success Matrix H" sheetId="14" r:id="rId10"/>
    <sheet name="Models" sheetId="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4" i="14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4" i="13"/>
  <c r="M35" i="13"/>
  <c r="F35" i="13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4" i="12"/>
  <c r="O35" i="12"/>
  <c r="M35" i="12"/>
  <c r="E35" i="12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4" i="1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4" i="10"/>
  <c r="M35" i="10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4" i="9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4" i="8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4" i="7"/>
  <c r="D35" i="12" l="1"/>
  <c r="H35" i="12"/>
  <c r="C35" i="13"/>
  <c r="E35" i="13"/>
  <c r="G35" i="13"/>
  <c r="K35" i="13"/>
  <c r="E35" i="14"/>
  <c r="G35" i="14"/>
  <c r="H35" i="14"/>
  <c r="I35" i="14"/>
  <c r="J35" i="14"/>
  <c r="K35" i="14"/>
  <c r="M35" i="14"/>
  <c r="D35" i="10"/>
  <c r="H35" i="10"/>
  <c r="I35" i="10"/>
  <c r="J35" i="10"/>
  <c r="N35" i="10"/>
  <c r="D35" i="11"/>
  <c r="I35" i="13"/>
  <c r="O35" i="14"/>
  <c r="C35" i="8"/>
  <c r="G35" i="8"/>
  <c r="I35" i="8"/>
  <c r="K35" i="8"/>
  <c r="O35" i="8"/>
  <c r="C35" i="9"/>
  <c r="E35" i="9"/>
  <c r="G35" i="9"/>
  <c r="K35" i="9"/>
  <c r="M35" i="9"/>
  <c r="O35" i="9"/>
  <c r="F35" i="11"/>
  <c r="C35" i="12"/>
  <c r="I35" i="12"/>
  <c r="D35" i="13"/>
  <c r="H35" i="13"/>
  <c r="L35" i="13"/>
  <c r="N35" i="13"/>
  <c r="O35" i="13"/>
  <c r="C35" i="14"/>
  <c r="D35" i="14"/>
  <c r="F35" i="14"/>
  <c r="N35" i="14"/>
  <c r="C35" i="10"/>
  <c r="E35" i="10"/>
  <c r="G35" i="10"/>
  <c r="O35" i="10"/>
  <c r="E35" i="11"/>
  <c r="M35" i="11"/>
  <c r="J35" i="13"/>
  <c r="B35" i="10"/>
  <c r="B35" i="14"/>
  <c r="L35" i="14"/>
  <c r="B35" i="13"/>
  <c r="N35" i="12"/>
  <c r="L35" i="12"/>
  <c r="K35" i="12"/>
  <c r="J35" i="12"/>
  <c r="G35" i="12"/>
  <c r="F35" i="12"/>
  <c r="B35" i="12"/>
  <c r="O35" i="11"/>
  <c r="N35" i="11"/>
  <c r="L35" i="11"/>
  <c r="K35" i="11"/>
  <c r="J35" i="11"/>
  <c r="I35" i="11"/>
  <c r="H35" i="11"/>
  <c r="G35" i="11"/>
  <c r="C35" i="11"/>
  <c r="B35" i="11"/>
  <c r="L35" i="10"/>
  <c r="K35" i="10"/>
  <c r="F35" i="10"/>
  <c r="F35" i="9"/>
  <c r="J35" i="9"/>
  <c r="L35" i="9"/>
  <c r="N35" i="9"/>
  <c r="D35" i="9"/>
  <c r="H35" i="9"/>
  <c r="I35" i="9"/>
  <c r="B35" i="9"/>
  <c r="D35" i="8"/>
  <c r="J35" i="8"/>
  <c r="L35" i="8"/>
  <c r="F35" i="8"/>
  <c r="M35" i="8"/>
  <c r="N35" i="8"/>
  <c r="H35" i="8"/>
  <c r="E35" i="8"/>
  <c r="B35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H35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" i="7"/>
  <c r="L35" i="7"/>
  <c r="M35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4" i="7"/>
  <c r="E35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35" i="7" s="1"/>
  <c r="D27" i="7"/>
  <c r="D28" i="7"/>
  <c r="D29" i="7"/>
  <c r="D30" i="7"/>
  <c r="D31" i="7"/>
  <c r="D32" i="7"/>
  <c r="D33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4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B5" i="7"/>
  <c r="B6" i="7"/>
  <c r="K35" i="7"/>
  <c r="O35" i="7"/>
  <c r="C35" i="7" l="1"/>
  <c r="F35" i="7"/>
  <c r="B35" i="7"/>
  <c r="N35" i="7"/>
  <c r="J35" i="7"/>
  <c r="I35" i="7"/>
  <c r="G35" i="7"/>
</calcChain>
</file>

<file path=xl/sharedStrings.xml><?xml version="1.0" encoding="utf-8"?>
<sst xmlns="http://schemas.openxmlformats.org/spreadsheetml/2006/main" count="1359" uniqueCount="162">
  <si>
    <t>Need category: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</si>
  <si>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</si>
  <si>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</si>
  <si>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</si>
  <si>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</si>
  <si>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</si>
  <si>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</si>
  <si>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</si>
  <si>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</si>
  <si>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</si>
  <si>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</si>
  <si>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</si>
  <si>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r>
      <rPr>
        <b/>
        <sz val="11"/>
        <color theme="1"/>
        <rFont val="Calibri"/>
        <family val="2"/>
        <scheme val="minor"/>
      </rPr>
      <t>Heritage</t>
    </r>
    <r>
      <rPr>
        <sz val="11"/>
        <color theme="1"/>
        <rFont val="Calibri"/>
        <family val="2"/>
        <scheme val="minor"/>
      </rPr>
      <t>: the ability to (re)generate the same LUT's currently used in operational data processing</t>
    </r>
  </si>
  <si>
    <r>
      <rPr>
        <b/>
        <sz val="11"/>
        <color theme="1"/>
        <rFont val="Calibri"/>
        <family val="2"/>
        <scheme val="minor"/>
      </rPr>
      <t>PACE operational products</t>
    </r>
    <r>
      <rPr>
        <sz val="11"/>
        <color theme="1"/>
        <rFont val="Calibri"/>
        <family val="2"/>
        <scheme val="minor"/>
      </rPr>
      <t>: the ability to generate LUT's for processing for PACE required products.</t>
    </r>
  </si>
  <si>
    <r>
      <rPr>
        <b/>
        <sz val="11"/>
        <color theme="1"/>
        <rFont val="Calibri"/>
        <family val="2"/>
        <scheme val="minor"/>
      </rPr>
      <t>PACE enhanced</t>
    </r>
    <r>
      <rPr>
        <sz val="11"/>
        <color theme="1"/>
        <rFont val="Calibri"/>
        <family val="2"/>
        <scheme val="minor"/>
      </rPr>
      <t>: the ability to generate LUT's for processing associated with new PACE products</t>
    </r>
  </si>
  <si>
    <t>Ocean property retrieval with polarimetry</t>
  </si>
  <si>
    <r>
      <rPr>
        <b/>
        <sz val="11"/>
        <color theme="1"/>
        <rFont val="Calibri"/>
        <family val="2"/>
        <scheme val="minor"/>
      </rPr>
      <t>Exploratory</t>
    </r>
    <r>
      <rPr>
        <sz val="11"/>
        <color theme="1"/>
        <rFont val="Calibri"/>
        <family val="2"/>
        <scheme val="minor"/>
      </rPr>
      <t>: a flexible and capable code that can perform calculations for information content assessments or otherwise</t>
    </r>
  </si>
  <si>
    <t>Non-PACE new products</t>
  </si>
  <si>
    <t>PACE/OCI Atmospheric Correction</t>
  </si>
  <si>
    <t>PACE/OCI aerosols</t>
  </si>
  <si>
    <t>PACE/OCI clouds</t>
  </si>
  <si>
    <t>PACE/OCI land</t>
  </si>
  <si>
    <t>PACE/HARP2/SPEXone aerosol/ocean</t>
  </si>
  <si>
    <t>PACE/HARP2/SPEXone aerosol/land</t>
  </si>
  <si>
    <t>PACE/HARP2/SPEXone cloud</t>
  </si>
  <si>
    <t>New OCI product investigation</t>
  </si>
  <si>
    <t>Airborne polarimeter data exploration</t>
  </si>
  <si>
    <t>Complete &amp; useful documentation</t>
  </si>
  <si>
    <t>yes</t>
  </si>
  <si>
    <t>Maintained version control</t>
  </si>
  <si>
    <t>somewhat</t>
  </si>
  <si>
    <t>Benchmarked accuracy assessment</t>
  </si>
  <si>
    <t>Intuitive handing of ancillary inputs</t>
  </si>
  <si>
    <t>Usable interface</t>
  </si>
  <si>
    <t>Spectral convolution tools</t>
  </si>
  <si>
    <t>no</t>
  </si>
  <si>
    <t>Modular components</t>
  </si>
  <si>
    <t>Calculate Jacobians, Adjoint, etc</t>
  </si>
  <si>
    <t>Can operate in vector mode</t>
  </si>
  <si>
    <t>Can incorporate arbitrary scattering matrices</t>
  </si>
  <si>
    <t xml:space="preserve">Nonspherical aerosol capability </t>
  </si>
  <si>
    <t>Can simulate for arbitrary altitudes</t>
  </si>
  <si>
    <t>Default standard atmosphere included</t>
  </si>
  <si>
    <t>Incorporate trace gas absorption</t>
  </si>
  <si>
    <t>Can calculate multiple geometries in one run</t>
  </si>
  <si>
    <t>Can simulate for upward (ground) instruments</t>
  </si>
  <si>
    <t>Spherical/Pseudospherical atmosphere</t>
  </si>
  <si>
    <t>Capable of aerosol over ocean retrievals</t>
  </si>
  <si>
    <t>Capable of aerosol over land retrievals</t>
  </si>
  <si>
    <t>Capable of simultaneous ocean &amp; aerosol</t>
  </si>
  <si>
    <t>Capable of simultaneous land &amp; aerosol</t>
  </si>
  <si>
    <t>Capable of simulating large optical depths</t>
  </si>
  <si>
    <t>Speed/parallalization/GPU</t>
  </si>
  <si>
    <t>Can manage non azimuthally symmetric scenes</t>
  </si>
  <si>
    <t>Can simulate both inelastic and elastic scattering</t>
  </si>
  <si>
    <t>Can simulate in the thermal IR</t>
  </si>
  <si>
    <t>Can simulate circular polarization</t>
  </si>
  <si>
    <t>Can simulate lidar signals</t>
  </si>
  <si>
    <t>Water or air as scattering medium</t>
  </si>
  <si>
    <t>3D simulation</t>
  </si>
  <si>
    <t>these somewhat depend on the investigation specifics</t>
  </si>
  <si>
    <t>Importance:</t>
  </si>
  <si>
    <t>meaning it would be nice to have and make use easier, but could be used without if need be</t>
  </si>
  <si>
    <t>AFRT</t>
  </si>
  <si>
    <t>DAG</t>
  </si>
  <si>
    <t>SRON RT(LINTRAN)</t>
  </si>
  <si>
    <t>GRASP SOS</t>
  </si>
  <si>
    <t>Pengwang's RT code</t>
  </si>
  <si>
    <t>IPOL</t>
  </si>
  <si>
    <t>SORD</t>
  </si>
  <si>
    <t>OSOAA</t>
  </si>
  <si>
    <t>6SV</t>
  </si>
  <si>
    <t>VLIDORT (CODEC)</t>
  </si>
  <si>
    <t>Libradtran (disort)</t>
  </si>
  <si>
    <t>Libradtran (MYSTIC)</t>
  </si>
  <si>
    <t>Fu-Liou</t>
  </si>
  <si>
    <t>AdSaa</t>
  </si>
  <si>
    <t>repository</t>
  </si>
  <si>
    <t>https://oceandata.sci.gsfc.nasa.gov/rcs/kirk/DAG</t>
  </si>
  <si>
    <t>LINTRAN code is part of SRON's retreival and simulator code</t>
  </si>
  <si>
    <t>Note:  PACE simulator RT code will be one deliverable in Pengwang's SAT proposal</t>
  </si>
  <si>
    <t>From Sergey</t>
  </si>
  <si>
    <t>https://github.com/CNES/RadiativeTransferCode-OSOAA</t>
  </si>
  <si>
    <t>https://oceandata.sci.gsfc.nasa.gov/rcs/kirk/AdSaa</t>
  </si>
  <si>
    <t>local experts</t>
  </si>
  <si>
    <t>Zia, Sam, Amir</t>
  </si>
  <si>
    <t>Kirk</t>
  </si>
  <si>
    <t>Meng</t>
  </si>
  <si>
    <t>Andy</t>
  </si>
  <si>
    <t>Sam</t>
  </si>
  <si>
    <t>Presence of capability in code:</t>
  </si>
  <si>
    <t>Matrix A Heritage: the ability to (re)generate the same LUT's currently used in operational data processing</t>
  </si>
  <si>
    <t>Total score, yellow is top 5%</t>
  </si>
  <si>
    <t>Meaning of color codes</t>
  </si>
  <si>
    <t>Score</t>
  </si>
  <si>
    <t>Need: yes, Capability: yes</t>
  </si>
  <si>
    <t>Need: yes, Capability: somewhat</t>
  </si>
  <si>
    <t>Need: somewhat, Capability: yes</t>
  </si>
  <si>
    <t>Need: somewhat, Capability: somewhat</t>
  </si>
  <si>
    <t>Need: somewhat, Capability: no</t>
  </si>
  <si>
    <t>Need: yes, Capibility: somewhat</t>
  </si>
  <si>
    <t>Need: yes, Capability: no</t>
  </si>
  <si>
    <t>Need: no</t>
  </si>
  <si>
    <t>Matrix B: PACE operational products: the ability to generate LUT's for processing for PACE required products.	PACE/OCI Atmospheric Correction</t>
  </si>
  <si>
    <t>Matrix C: PACE operational products: the ability to generate LUT's for processing for PACE required products.	PACE/OCI aerosols</t>
  </si>
  <si>
    <t>Matrix D: PACE operational products: the ability to generate LUT's for processing for PACE required products.	PACE/OCI clouds</t>
  </si>
  <si>
    <r>
      <t xml:space="preserve">Matrix </t>
    </r>
    <r>
      <rPr>
        <sz val="14"/>
        <color theme="1"/>
        <rFont val="Calibri"/>
        <family val="2"/>
        <scheme val="minor"/>
      </rPr>
      <t>E</t>
    </r>
    <r>
      <rPr>
        <b/>
        <sz val="14"/>
        <color theme="1"/>
        <rFont val="Calibri"/>
        <family val="2"/>
        <scheme val="minor"/>
      </rPr>
      <t>: PACE operational products: the ability to generate LUT's for processing for PACE required products.	PACE/OCI land</t>
    </r>
  </si>
  <si>
    <t>Matrix F: PACE enhanced: the ability to generate LUT's for processing associated with new PACE products: PACE/HARP2/SPEXone aerosol/ocean</t>
  </si>
  <si>
    <t>Matrix F: PACE enhanced: the ability to generate LUT's for processing associated with new PACE products: PACE/HARP2/SPEXone aerosol/land</t>
  </si>
  <si>
    <t>Matrix F: PACE enhanced: the ability to generate LUT's for processing associated with new PACE products: PACE/HARP2/SPEXone cloud</t>
  </si>
  <si>
    <t>MODEL name</t>
  </si>
  <si>
    <t>in OEL?</t>
  </si>
  <si>
    <t>Solver type</t>
  </si>
  <si>
    <t>access</t>
  </si>
  <si>
    <t>version #</t>
  </si>
  <si>
    <t>most knowledgable</t>
  </si>
  <si>
    <t>Source/reference/other details</t>
  </si>
  <si>
    <t>Yes, in data production system</t>
  </si>
  <si>
    <t>Gauss-Seidel/SOS</t>
  </si>
  <si>
    <t>Zia</t>
  </si>
  <si>
    <t>https://doi.org/10.1175/1520-0469(1965)022&lt;0559:ANSTTE&gt;2.0.CO;2 https://doi.org/10.1175/1520-0469(1982)039&lt;0656:AIRTCF&gt;2.0.CO;2</t>
  </si>
  <si>
    <t>yes, Kirk's github</t>
  </si>
  <si>
    <t>D&amp;A</t>
  </si>
  <si>
    <t>Doubling and Adding code from GISS (source Hansen and Travis)</t>
  </si>
  <si>
    <t>SRON RT</t>
  </si>
  <si>
    <t>yes, at core of SPEXone retrieval</t>
  </si>
  <si>
    <t>yes, at core of GRASP</t>
  </si>
  <si>
    <t>SOS</t>
  </si>
  <si>
    <t>Andy?</t>
  </si>
  <si>
    <t>Pengwang's code</t>
  </si>
  <si>
    <t>yes, at core of MAPOL</t>
  </si>
  <si>
    <t>https://doi.org/10.1016/j.jqsrt.2009.12.005</t>
  </si>
  <si>
    <t>Snorre's code</t>
  </si>
  <si>
    <t>no (not yet?)</t>
  </si>
  <si>
    <t xml:space="preserve">no, but available </t>
  </si>
  <si>
    <t>Via Sergey</t>
  </si>
  <si>
    <t>Yes, on Amir's Github?</t>
  </si>
  <si>
    <t>Amir</t>
  </si>
  <si>
    <t xml:space="preserve">Yes, Andy has it </t>
  </si>
  <si>
    <t>Orders of scattering</t>
  </si>
  <si>
    <t>/glusteruser/analyst/6S</t>
  </si>
  <si>
    <t>Vlidort</t>
  </si>
  <si>
    <t>Yes, Andy has a tool built on it</t>
  </si>
  <si>
    <t>Discrete ordinates</t>
  </si>
  <si>
    <t>used by PACEST PI Krotkov, and Andy</t>
  </si>
  <si>
    <t>Libradtran</t>
  </si>
  <si>
    <t>Yes, Andy's desktop</t>
  </si>
  <si>
    <t>Multiple (DISORT implementation used most)</t>
  </si>
  <si>
    <t>Andy/Amir?</t>
  </si>
  <si>
    <t>DISORT solver in this is scalar only.</t>
  </si>
  <si>
    <t>TAMU-VRTM "AdSaa"</t>
  </si>
  <si>
    <t>Yes, in multiple locations</t>
  </si>
  <si>
    <t>https://doi.org/10.1016/j.jqsrt.2019.106667</t>
  </si>
  <si>
    <t>Cloud group code (non standard DISORT) + Libradtran</t>
  </si>
  <si>
    <t>polarimetry science team codes</t>
  </si>
  <si>
    <t>K. Stamnes code</t>
  </si>
  <si>
    <t>kirk</t>
  </si>
  <si>
    <t>LINTRAN</t>
  </si>
  <si>
    <t>UMBC</t>
  </si>
  <si>
    <t>DISORT</t>
  </si>
  <si>
    <t>VLIDORT</t>
  </si>
  <si>
    <t>MYSTIC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</si>
</sst>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5"/>
      <color rgb="FF201F1E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2" fillId="2" borderId="0" xfId="0" applyFont="1" applyFill="1"/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Fill="1" applyBorder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6" borderId="1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5"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C7CE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colors>
    <mruColors>
      <color rgb="FFFFC7CE"/>
      <color rgb="FFFF7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1520-0469(1965)022%3c0559:ANSTTE%3e2.0.CO;2%20https:/doi.org/10.1175/1520-0469(1982)039%3c0656:AIRTCF%3e2.0.CO;2" TargetMode="External"/><Relationship Id="rId2" Type="http://schemas.openxmlformats.org/officeDocument/2006/relationships/hyperlink" Target="https://doi.org/10.1016/j.jqsrt.2009.12.005" TargetMode="External"/><Relationship Id="rId1" Type="http://schemas.openxmlformats.org/officeDocument/2006/relationships/hyperlink" Target="https://doi.org/10.1016/j.jqsrt.2019.10666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NES/RadiativeTransferCode-OSOAA" TargetMode="External"/><Relationship Id="rId2" Type="http://schemas.openxmlformats.org/officeDocument/2006/relationships/hyperlink" Target="https://oceandata.sci.gsfc.nasa.gov/rcs/kirk/DAG" TargetMode="External"/><Relationship Id="rId1" Type="http://schemas.openxmlformats.org/officeDocument/2006/relationships/hyperlink" Target="https://oceandata.sci.gsfc.nasa.gov/rcs/kirk/AdS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8F57-9E3C-0149-B129-43791871AE6B}">
  <sheetPr codeName="Sheet1"/>
  <dimension ref="A2:N43"/>
  <sheetViews>
    <sheetView zoomScale="93" zoomScaleNormal="93" workbookViewId="0">
      <selection activeCell="C3" sqref="C3:F3"/>
    </sheetView>
  </sheetViews>
  <sheetFormatPr baseColWidth="10" defaultColWidth="11.5" defaultRowHeight="15" x14ac:dyDescent="0.2"/>
  <cols>
    <col min="1" max="1" width="45.33203125" customWidth="1"/>
    <col min="2" max="2" width="34.6640625" customWidth="1"/>
    <col min="3" max="17" width="26.1640625" customWidth="1"/>
  </cols>
  <sheetData>
    <row r="2" spans="1:14" s="34" customFormat="1" ht="21" x14ac:dyDescent="0.25">
      <c r="A2" s="35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34" t="s">
        <v>10</v>
      </c>
      <c r="L2" s="34" t="s">
        <v>11</v>
      </c>
    </row>
    <row r="3" spans="1:14" ht="48" x14ac:dyDescent="0.2">
      <c r="A3" s="8"/>
      <c r="B3" s="36" t="s">
        <v>12</v>
      </c>
      <c r="C3" s="44" t="s">
        <v>13</v>
      </c>
      <c r="D3" s="44"/>
      <c r="E3" s="44"/>
      <c r="F3" s="44"/>
      <c r="G3" s="44" t="s">
        <v>14</v>
      </c>
      <c r="H3" s="44"/>
      <c r="I3" s="44"/>
      <c r="J3" s="21" t="s">
        <v>15</v>
      </c>
      <c r="K3" s="44" t="s">
        <v>16</v>
      </c>
      <c r="L3" s="44"/>
      <c r="M3" s="44"/>
      <c r="N3" t="s">
        <v>17</v>
      </c>
    </row>
    <row r="4" spans="1:14" s="8" customFormat="1" ht="34" customHeight="1" x14ac:dyDescent="0.2">
      <c r="B4" s="36"/>
      <c r="C4" s="36" t="s">
        <v>18</v>
      </c>
      <c r="D4" s="36" t="s">
        <v>19</v>
      </c>
      <c r="E4" s="36" t="s">
        <v>20</v>
      </c>
      <c r="F4" s="36" t="s">
        <v>21</v>
      </c>
      <c r="G4" s="36" t="s">
        <v>22</v>
      </c>
      <c r="H4" s="36" t="s">
        <v>23</v>
      </c>
      <c r="I4" s="10" t="s">
        <v>24</v>
      </c>
      <c r="J4" s="10"/>
      <c r="K4" s="10" t="s">
        <v>25</v>
      </c>
      <c r="L4" s="36" t="s">
        <v>26</v>
      </c>
      <c r="M4" s="11"/>
    </row>
    <row r="5" spans="1:14" s="8" customFormat="1" ht="34" customHeight="1" x14ac:dyDescent="0.2">
      <c r="B5" s="12"/>
      <c r="C5" s="12"/>
      <c r="D5" s="12"/>
      <c r="E5" s="12"/>
      <c r="F5" s="12"/>
      <c r="G5" s="12"/>
      <c r="H5" s="12"/>
      <c r="I5" s="13"/>
      <c r="J5" s="13"/>
      <c r="K5" s="13"/>
      <c r="L5" s="12"/>
      <c r="M5" s="14"/>
    </row>
    <row r="6" spans="1:14" x14ac:dyDescent="0.2">
      <c r="A6" s="6" t="s">
        <v>27</v>
      </c>
      <c r="B6" s="16" t="s">
        <v>28</v>
      </c>
      <c r="C6" s="16" t="s">
        <v>28</v>
      </c>
      <c r="D6" s="16" t="s">
        <v>28</v>
      </c>
      <c r="E6" s="16" t="s">
        <v>28</v>
      </c>
      <c r="F6" s="16" t="s">
        <v>28</v>
      </c>
      <c r="G6" s="16" t="s">
        <v>28</v>
      </c>
      <c r="H6" s="16" t="s">
        <v>28</v>
      </c>
      <c r="I6" s="16" t="s">
        <v>28</v>
      </c>
      <c r="J6" s="16" t="s">
        <v>28</v>
      </c>
      <c r="K6" s="16" t="s">
        <v>28</v>
      </c>
      <c r="L6" s="16" t="s">
        <v>28</v>
      </c>
      <c r="M6" s="16"/>
    </row>
    <row r="7" spans="1:14" x14ac:dyDescent="0.2">
      <c r="A7" s="6" t="s">
        <v>29</v>
      </c>
      <c r="B7" s="16" t="s">
        <v>28</v>
      </c>
      <c r="C7" s="16" t="s">
        <v>28</v>
      </c>
      <c r="D7" s="16" t="s">
        <v>30</v>
      </c>
      <c r="E7" s="16" t="s">
        <v>30</v>
      </c>
      <c r="F7" s="16" t="s">
        <v>30</v>
      </c>
      <c r="G7" s="16" t="s">
        <v>28</v>
      </c>
      <c r="H7" s="16" t="s">
        <v>28</v>
      </c>
      <c r="I7" s="16" t="s">
        <v>28</v>
      </c>
      <c r="J7" s="16" t="s">
        <v>28</v>
      </c>
      <c r="K7" s="16" t="s">
        <v>28</v>
      </c>
      <c r="L7" s="16" t="s">
        <v>30</v>
      </c>
      <c r="M7" s="16"/>
    </row>
    <row r="8" spans="1:14" x14ac:dyDescent="0.2">
      <c r="A8" s="6" t="s">
        <v>31</v>
      </c>
      <c r="B8" s="16" t="s">
        <v>28</v>
      </c>
      <c r="C8" s="16" t="s">
        <v>28</v>
      </c>
      <c r="D8" s="16" t="s">
        <v>30</v>
      </c>
      <c r="E8" s="16" t="s">
        <v>30</v>
      </c>
      <c r="F8" s="16" t="s">
        <v>30</v>
      </c>
      <c r="G8" s="16" t="s">
        <v>28</v>
      </c>
      <c r="H8" s="16" t="s">
        <v>28</v>
      </c>
      <c r="I8" s="16" t="s">
        <v>28</v>
      </c>
      <c r="J8" s="16" t="s">
        <v>28</v>
      </c>
      <c r="K8" s="16" t="s">
        <v>28</v>
      </c>
      <c r="L8" s="16" t="s">
        <v>28</v>
      </c>
      <c r="M8" s="16"/>
    </row>
    <row r="9" spans="1:14" x14ac:dyDescent="0.2">
      <c r="A9" s="6" t="s">
        <v>32</v>
      </c>
      <c r="B9" s="16" t="s">
        <v>30</v>
      </c>
      <c r="C9" s="16" t="s">
        <v>30</v>
      </c>
      <c r="D9" s="16" t="s">
        <v>30</v>
      </c>
      <c r="E9" s="16" t="s">
        <v>30</v>
      </c>
      <c r="F9" s="16" t="s">
        <v>30</v>
      </c>
      <c r="G9" s="16" t="s">
        <v>30</v>
      </c>
      <c r="H9" s="16" t="s">
        <v>30</v>
      </c>
      <c r="I9" s="16" t="s">
        <v>30</v>
      </c>
      <c r="J9" s="16" t="s">
        <v>30</v>
      </c>
      <c r="K9" s="16" t="s">
        <v>30</v>
      </c>
      <c r="L9" s="16" t="s">
        <v>30</v>
      </c>
      <c r="M9" s="16"/>
    </row>
    <row r="10" spans="1:14" x14ac:dyDescent="0.2">
      <c r="A10" s="6" t="s">
        <v>33</v>
      </c>
      <c r="B10" s="16" t="s">
        <v>30</v>
      </c>
      <c r="C10" s="16" t="s">
        <v>30</v>
      </c>
      <c r="D10" s="16" t="s">
        <v>30</v>
      </c>
      <c r="E10" s="16" t="s">
        <v>30</v>
      </c>
      <c r="F10" s="16" t="s">
        <v>30</v>
      </c>
      <c r="G10" s="16" t="s">
        <v>30</v>
      </c>
      <c r="H10" s="16" t="s">
        <v>30</v>
      </c>
      <c r="I10" s="16" t="s">
        <v>30</v>
      </c>
      <c r="J10" s="16" t="s">
        <v>30</v>
      </c>
      <c r="K10" s="16" t="s">
        <v>28</v>
      </c>
      <c r="L10" s="16" t="s">
        <v>30</v>
      </c>
      <c r="M10" s="16"/>
    </row>
    <row r="11" spans="1:14" x14ac:dyDescent="0.2">
      <c r="A11" s="6" t="s">
        <v>34</v>
      </c>
      <c r="B11" s="16" t="s">
        <v>35</v>
      </c>
      <c r="C11" s="16" t="s">
        <v>30</v>
      </c>
      <c r="D11" s="16" t="s">
        <v>28</v>
      </c>
      <c r="E11" s="16" t="s">
        <v>28</v>
      </c>
      <c r="F11" s="16" t="s">
        <v>28</v>
      </c>
      <c r="G11" s="16" t="s">
        <v>30</v>
      </c>
      <c r="H11" s="16" t="s">
        <v>30</v>
      </c>
      <c r="I11" s="16" t="s">
        <v>30</v>
      </c>
      <c r="J11" s="16" t="s">
        <v>30</v>
      </c>
      <c r="K11" s="16" t="s">
        <v>28</v>
      </c>
      <c r="L11" s="16" t="s">
        <v>30</v>
      </c>
      <c r="M11" s="16"/>
    </row>
    <row r="12" spans="1:14" x14ac:dyDescent="0.2">
      <c r="A12" s="6" t="s">
        <v>36</v>
      </c>
      <c r="B12" s="16" t="s">
        <v>35</v>
      </c>
      <c r="C12" s="16" t="s">
        <v>28</v>
      </c>
      <c r="D12" s="16" t="s">
        <v>35</v>
      </c>
      <c r="E12" s="16" t="s">
        <v>35</v>
      </c>
      <c r="F12" s="16" t="s">
        <v>35</v>
      </c>
      <c r="G12" s="16" t="s">
        <v>30</v>
      </c>
      <c r="H12" s="16" t="s">
        <v>30</v>
      </c>
      <c r="I12" s="16" t="s">
        <v>30</v>
      </c>
      <c r="J12" s="16" t="s">
        <v>28</v>
      </c>
      <c r="K12" s="16" t="s">
        <v>28</v>
      </c>
      <c r="L12" s="16" t="s">
        <v>30</v>
      </c>
      <c r="M12" s="16"/>
    </row>
    <row r="13" spans="1:14" x14ac:dyDescent="0.2">
      <c r="A13" s="6" t="s">
        <v>37</v>
      </c>
      <c r="B13" s="16" t="s">
        <v>35</v>
      </c>
      <c r="C13" s="16" t="s">
        <v>30</v>
      </c>
      <c r="D13" s="16" t="s">
        <v>35</v>
      </c>
      <c r="E13" s="16" t="s">
        <v>35</v>
      </c>
      <c r="F13" s="16" t="s">
        <v>35</v>
      </c>
      <c r="G13" s="16" t="s">
        <v>28</v>
      </c>
      <c r="H13" s="16" t="s">
        <v>28</v>
      </c>
      <c r="I13" s="16" t="s">
        <v>28</v>
      </c>
      <c r="J13" s="16" t="s">
        <v>28</v>
      </c>
      <c r="K13" s="16" t="s">
        <v>28</v>
      </c>
      <c r="L13" s="16" t="s">
        <v>28</v>
      </c>
      <c r="M13" s="16"/>
    </row>
    <row r="14" spans="1:14" x14ac:dyDescent="0.2">
      <c r="A14" s="6" t="s">
        <v>38</v>
      </c>
      <c r="B14" s="16" t="s">
        <v>35</v>
      </c>
      <c r="C14" s="16" t="s">
        <v>28</v>
      </c>
      <c r="D14" s="16" t="s">
        <v>28</v>
      </c>
      <c r="E14" s="16" t="s">
        <v>30</v>
      </c>
      <c r="F14" s="16" t="s">
        <v>28</v>
      </c>
      <c r="G14" s="16" t="s">
        <v>28</v>
      </c>
      <c r="H14" s="16" t="s">
        <v>28</v>
      </c>
      <c r="I14" s="16" t="s">
        <v>28</v>
      </c>
      <c r="J14" s="16" t="s">
        <v>28</v>
      </c>
      <c r="K14" s="16" t="s">
        <v>28</v>
      </c>
      <c r="L14" s="16" t="s">
        <v>35</v>
      </c>
      <c r="M14" s="16"/>
    </row>
    <row r="15" spans="1:14" x14ac:dyDescent="0.2">
      <c r="A15" s="6" t="s">
        <v>39</v>
      </c>
      <c r="B15" s="16" t="s">
        <v>35</v>
      </c>
      <c r="C15" s="16" t="s">
        <v>30</v>
      </c>
      <c r="D15" s="16" t="s">
        <v>30</v>
      </c>
      <c r="E15" s="16" t="s">
        <v>28</v>
      </c>
      <c r="F15" s="16" t="s">
        <v>30</v>
      </c>
      <c r="G15" s="16" t="s">
        <v>28</v>
      </c>
      <c r="H15" s="16" t="s">
        <v>28</v>
      </c>
      <c r="I15" s="16" t="s">
        <v>28</v>
      </c>
      <c r="J15" s="16" t="s">
        <v>28</v>
      </c>
      <c r="K15" s="16" t="s">
        <v>28</v>
      </c>
      <c r="L15" s="16" t="s">
        <v>28</v>
      </c>
      <c r="M15" s="16"/>
    </row>
    <row r="16" spans="1:14" x14ac:dyDescent="0.2">
      <c r="A16" s="6" t="s">
        <v>40</v>
      </c>
      <c r="B16" s="16" t="s">
        <v>35</v>
      </c>
      <c r="C16" s="16" t="s">
        <v>28</v>
      </c>
      <c r="D16" s="16" t="s">
        <v>28</v>
      </c>
      <c r="E16" s="16" t="s">
        <v>35</v>
      </c>
      <c r="F16" s="16" t="s">
        <v>28</v>
      </c>
      <c r="G16" s="16" t="s">
        <v>30</v>
      </c>
      <c r="H16" s="16" t="s">
        <v>30</v>
      </c>
      <c r="I16" s="16" t="s">
        <v>35</v>
      </c>
      <c r="J16" s="16" t="s">
        <v>30</v>
      </c>
      <c r="K16" s="16" t="s">
        <v>28</v>
      </c>
      <c r="L16" s="16" t="s">
        <v>28</v>
      </c>
      <c r="M16" s="16"/>
    </row>
    <row r="17" spans="1:13" x14ac:dyDescent="0.2">
      <c r="A17" s="6" t="s">
        <v>41</v>
      </c>
      <c r="B17" s="16" t="s">
        <v>35</v>
      </c>
      <c r="C17" s="16" t="s">
        <v>30</v>
      </c>
      <c r="D17" s="16" t="s">
        <v>28</v>
      </c>
      <c r="E17" s="16" t="s">
        <v>28</v>
      </c>
      <c r="F17" s="16" t="s">
        <v>28</v>
      </c>
      <c r="G17" s="16" t="s">
        <v>35</v>
      </c>
      <c r="H17" s="16" t="s">
        <v>35</v>
      </c>
      <c r="I17" s="16" t="s">
        <v>35</v>
      </c>
      <c r="J17" s="16" t="s">
        <v>30</v>
      </c>
      <c r="K17" s="16" t="s">
        <v>28</v>
      </c>
      <c r="L17" s="16" t="s">
        <v>28</v>
      </c>
      <c r="M17" s="16"/>
    </row>
    <row r="18" spans="1:13" x14ac:dyDescent="0.2">
      <c r="A18" s="6" t="s">
        <v>42</v>
      </c>
      <c r="B18" s="16" t="s">
        <v>28</v>
      </c>
      <c r="C18" s="16" t="s">
        <v>30</v>
      </c>
      <c r="D18" s="16" t="s">
        <v>28</v>
      </c>
      <c r="E18" s="16" t="s">
        <v>28</v>
      </c>
      <c r="F18" s="16" t="s">
        <v>28</v>
      </c>
      <c r="G18" s="16" t="s">
        <v>30</v>
      </c>
      <c r="H18" s="16" t="s">
        <v>30</v>
      </c>
      <c r="I18" s="16" t="s">
        <v>30</v>
      </c>
      <c r="J18" s="16" t="s">
        <v>30</v>
      </c>
      <c r="K18" s="16" t="s">
        <v>28</v>
      </c>
      <c r="L18" s="16" t="s">
        <v>28</v>
      </c>
      <c r="M18" s="16"/>
    </row>
    <row r="19" spans="1:13" x14ac:dyDescent="0.2">
      <c r="A19" s="6" t="s">
        <v>43</v>
      </c>
      <c r="B19" s="16" t="s">
        <v>35</v>
      </c>
      <c r="C19" s="16" t="s">
        <v>28</v>
      </c>
      <c r="D19" s="16" t="s">
        <v>28</v>
      </c>
      <c r="E19" s="16" t="s">
        <v>28</v>
      </c>
      <c r="F19" s="16" t="s">
        <v>28</v>
      </c>
      <c r="G19" s="16" t="s">
        <v>28</v>
      </c>
      <c r="H19" s="16" t="s">
        <v>28</v>
      </c>
      <c r="I19" s="16" t="s">
        <v>28</v>
      </c>
      <c r="J19" s="16" t="s">
        <v>28</v>
      </c>
      <c r="K19" s="16" t="s">
        <v>30</v>
      </c>
      <c r="L19" s="16" t="s">
        <v>28</v>
      </c>
      <c r="M19" s="16"/>
    </row>
    <row r="20" spans="1:13" x14ac:dyDescent="0.2">
      <c r="A20" s="6" t="s">
        <v>44</v>
      </c>
      <c r="B20" s="16" t="s">
        <v>35</v>
      </c>
      <c r="C20" s="16" t="s">
        <v>30</v>
      </c>
      <c r="D20" s="16" t="s">
        <v>30</v>
      </c>
      <c r="E20" s="16" t="s">
        <v>30</v>
      </c>
      <c r="F20" s="16" t="s">
        <v>30</v>
      </c>
      <c r="G20" s="16" t="s">
        <v>28</v>
      </c>
      <c r="H20" s="16" t="s">
        <v>28</v>
      </c>
      <c r="I20" s="16" t="s">
        <v>28</v>
      </c>
      <c r="J20" s="16" t="s">
        <v>30</v>
      </c>
      <c r="K20" s="16" t="s">
        <v>30</v>
      </c>
      <c r="L20" s="16" t="s">
        <v>35</v>
      </c>
      <c r="M20" s="16"/>
    </row>
    <row r="21" spans="1:13" x14ac:dyDescent="0.2">
      <c r="A21" s="6" t="s">
        <v>45</v>
      </c>
      <c r="B21" s="16" t="s">
        <v>35</v>
      </c>
      <c r="C21" s="16" t="s">
        <v>35</v>
      </c>
      <c r="D21" s="16" t="s">
        <v>35</v>
      </c>
      <c r="E21" s="16" t="s">
        <v>35</v>
      </c>
      <c r="F21" s="16" t="s">
        <v>35</v>
      </c>
      <c r="G21" s="16" t="s">
        <v>35</v>
      </c>
      <c r="H21" s="16" t="s">
        <v>35</v>
      </c>
      <c r="I21" s="16" t="s">
        <v>35</v>
      </c>
      <c r="J21" s="16" t="s">
        <v>35</v>
      </c>
      <c r="K21" s="16" t="s">
        <v>28</v>
      </c>
      <c r="L21" s="16" t="s">
        <v>28</v>
      </c>
      <c r="M21" s="16"/>
    </row>
    <row r="22" spans="1:13" x14ac:dyDescent="0.2">
      <c r="A22" s="6" t="s">
        <v>46</v>
      </c>
      <c r="B22" s="16" t="s">
        <v>35</v>
      </c>
      <c r="C22" s="16" t="s">
        <v>30</v>
      </c>
      <c r="D22" s="16" t="s">
        <v>30</v>
      </c>
      <c r="E22" s="16" t="s">
        <v>30</v>
      </c>
      <c r="F22" s="16" t="s">
        <v>30</v>
      </c>
      <c r="G22" s="16" t="s">
        <v>35</v>
      </c>
      <c r="H22" s="16" t="s">
        <v>35</v>
      </c>
      <c r="I22" s="16" t="s">
        <v>35</v>
      </c>
      <c r="J22" s="16" t="s">
        <v>30</v>
      </c>
      <c r="K22" s="16" t="s">
        <v>28</v>
      </c>
      <c r="L22" s="16" t="s">
        <v>35</v>
      </c>
      <c r="M22" s="16"/>
    </row>
    <row r="23" spans="1:13" x14ac:dyDescent="0.2">
      <c r="A23" s="6" t="s">
        <v>47</v>
      </c>
      <c r="B23" s="16" t="s">
        <v>28</v>
      </c>
      <c r="C23" s="16" t="s">
        <v>28</v>
      </c>
      <c r="D23" s="16" t="s">
        <v>28</v>
      </c>
      <c r="E23" s="16" t="s">
        <v>35</v>
      </c>
      <c r="F23" s="16" t="s">
        <v>35</v>
      </c>
      <c r="G23" s="16" t="s">
        <v>28</v>
      </c>
      <c r="H23" s="16" t="s">
        <v>35</v>
      </c>
      <c r="I23" s="16" t="s">
        <v>35</v>
      </c>
      <c r="J23" s="16" t="s">
        <v>28</v>
      </c>
      <c r="K23" s="16" t="s">
        <v>30</v>
      </c>
      <c r="L23" s="16" t="s">
        <v>28</v>
      </c>
      <c r="M23" s="16"/>
    </row>
    <row r="24" spans="1:13" x14ac:dyDescent="0.2">
      <c r="A24" s="6" t="s">
        <v>48</v>
      </c>
      <c r="B24" s="16" t="s">
        <v>35</v>
      </c>
      <c r="C24" s="16" t="s">
        <v>35</v>
      </c>
      <c r="D24" s="16" t="s">
        <v>28</v>
      </c>
      <c r="E24" s="16" t="s">
        <v>35</v>
      </c>
      <c r="F24" s="16" t="s">
        <v>28</v>
      </c>
      <c r="G24" s="16" t="s">
        <v>35</v>
      </c>
      <c r="H24" s="16" t="s">
        <v>28</v>
      </c>
      <c r="I24" s="16" t="s">
        <v>35</v>
      </c>
      <c r="J24" s="16" t="s">
        <v>35</v>
      </c>
      <c r="K24" s="16" t="s">
        <v>30</v>
      </c>
      <c r="L24" s="16" t="s">
        <v>28</v>
      </c>
      <c r="M24" s="16"/>
    </row>
    <row r="25" spans="1:13" x14ac:dyDescent="0.2">
      <c r="A25" s="6" t="s">
        <v>49</v>
      </c>
      <c r="B25" s="16" t="s">
        <v>35</v>
      </c>
      <c r="C25" s="16" t="s">
        <v>28</v>
      </c>
      <c r="D25" s="16" t="s">
        <v>35</v>
      </c>
      <c r="E25" s="16" t="s">
        <v>35</v>
      </c>
      <c r="F25" s="16" t="s">
        <v>35</v>
      </c>
      <c r="G25" s="16" t="s">
        <v>28</v>
      </c>
      <c r="H25" s="16" t="s">
        <v>35</v>
      </c>
      <c r="I25" s="16" t="s">
        <v>35</v>
      </c>
      <c r="J25" s="16" t="s">
        <v>28</v>
      </c>
      <c r="K25" s="16" t="s">
        <v>30</v>
      </c>
      <c r="L25" s="16" t="s">
        <v>28</v>
      </c>
      <c r="M25" s="16"/>
    </row>
    <row r="26" spans="1:13" x14ac:dyDescent="0.2">
      <c r="A26" s="6" t="s">
        <v>50</v>
      </c>
      <c r="B26" s="16" t="s">
        <v>35</v>
      </c>
      <c r="C26" s="16" t="s">
        <v>35</v>
      </c>
      <c r="D26" s="16" t="s">
        <v>35</v>
      </c>
      <c r="E26" s="16" t="s">
        <v>35</v>
      </c>
      <c r="F26" s="16" t="s">
        <v>35</v>
      </c>
      <c r="G26" s="16" t="s">
        <v>35</v>
      </c>
      <c r="H26" s="16" t="s">
        <v>28</v>
      </c>
      <c r="I26" s="16" t="s">
        <v>35</v>
      </c>
      <c r="J26" s="16" t="s">
        <v>35</v>
      </c>
      <c r="K26" s="16" t="s">
        <v>30</v>
      </c>
      <c r="L26" s="16" t="s">
        <v>28</v>
      </c>
      <c r="M26" s="16"/>
    </row>
    <row r="27" spans="1:13" x14ac:dyDescent="0.2">
      <c r="A27" s="6" t="s">
        <v>51</v>
      </c>
      <c r="B27" s="16" t="s">
        <v>35</v>
      </c>
      <c r="C27" s="16" t="s">
        <v>35</v>
      </c>
      <c r="D27" s="16" t="s">
        <v>28</v>
      </c>
      <c r="E27" s="16" t="s">
        <v>28</v>
      </c>
      <c r="F27" s="16" t="s">
        <v>28</v>
      </c>
      <c r="G27" s="16" t="s">
        <v>30</v>
      </c>
      <c r="H27" s="16" t="s">
        <v>30</v>
      </c>
      <c r="I27" s="16" t="s">
        <v>28</v>
      </c>
      <c r="J27" s="16" t="s">
        <v>28</v>
      </c>
      <c r="K27" s="16" t="s">
        <v>30</v>
      </c>
      <c r="L27" s="16" t="s">
        <v>35</v>
      </c>
      <c r="M27" s="16"/>
    </row>
    <row r="28" spans="1:13" x14ac:dyDescent="0.2">
      <c r="A28" s="6" t="s">
        <v>52</v>
      </c>
      <c r="B28" s="16" t="s">
        <v>30</v>
      </c>
      <c r="C28" s="16" t="s">
        <v>30</v>
      </c>
      <c r="D28" s="16" t="s">
        <v>30</v>
      </c>
      <c r="E28" s="16" t="s">
        <v>30</v>
      </c>
      <c r="F28" s="16" t="s">
        <v>30</v>
      </c>
      <c r="G28" s="16" t="s">
        <v>28</v>
      </c>
      <c r="H28" s="16" t="s">
        <v>28</v>
      </c>
      <c r="I28" s="16" t="s">
        <v>28</v>
      </c>
      <c r="J28" s="16" t="s">
        <v>28</v>
      </c>
      <c r="K28" s="23" t="s">
        <v>35</v>
      </c>
      <c r="L28" s="16" t="s">
        <v>35</v>
      </c>
      <c r="M28" s="16"/>
    </row>
    <row r="29" spans="1:13" x14ac:dyDescent="0.2">
      <c r="A29" s="6" t="s">
        <v>53</v>
      </c>
      <c r="B29" s="16" t="s">
        <v>35</v>
      </c>
      <c r="C29" s="16" t="s">
        <v>30</v>
      </c>
      <c r="D29" s="16" t="s">
        <v>35</v>
      </c>
      <c r="E29" s="16" t="s">
        <v>35</v>
      </c>
      <c r="F29" s="16" t="s">
        <v>35</v>
      </c>
      <c r="G29" s="16" t="s">
        <v>30</v>
      </c>
      <c r="H29" s="16" t="s">
        <v>35</v>
      </c>
      <c r="I29" s="16" t="s">
        <v>35</v>
      </c>
      <c r="J29" s="16" t="s">
        <v>30</v>
      </c>
      <c r="K29" s="16" t="s">
        <v>28</v>
      </c>
      <c r="L29" s="16" t="s">
        <v>30</v>
      </c>
      <c r="M29" s="16"/>
    </row>
    <row r="30" spans="1:13" x14ac:dyDescent="0.2">
      <c r="A30" s="6" t="s">
        <v>54</v>
      </c>
      <c r="B30" s="16" t="s">
        <v>35</v>
      </c>
      <c r="C30" s="16" t="s">
        <v>30</v>
      </c>
      <c r="D30" s="16" t="s">
        <v>35</v>
      </c>
      <c r="E30" s="16" t="s">
        <v>35</v>
      </c>
      <c r="F30" s="16" t="s">
        <v>35</v>
      </c>
      <c r="G30" s="16" t="s">
        <v>30</v>
      </c>
      <c r="H30" s="16" t="s">
        <v>35</v>
      </c>
      <c r="I30" s="16" t="s">
        <v>35</v>
      </c>
      <c r="J30" s="16" t="s">
        <v>28</v>
      </c>
      <c r="K30" s="16" t="s">
        <v>28</v>
      </c>
      <c r="L30" s="16" t="s">
        <v>30</v>
      </c>
      <c r="M30" s="16"/>
    </row>
    <row r="31" spans="1:13" x14ac:dyDescent="0.2">
      <c r="A31" s="6" t="s">
        <v>55</v>
      </c>
      <c r="B31" s="16" t="s">
        <v>35</v>
      </c>
      <c r="C31" s="16" t="s">
        <v>35</v>
      </c>
      <c r="D31" s="16" t="s">
        <v>35</v>
      </c>
      <c r="E31" s="16" t="s">
        <v>35</v>
      </c>
      <c r="F31" s="16" t="s">
        <v>35</v>
      </c>
      <c r="G31" s="16" t="s">
        <v>35</v>
      </c>
      <c r="H31" s="16" t="s">
        <v>35</v>
      </c>
      <c r="I31" s="16" t="s">
        <v>35</v>
      </c>
      <c r="J31" s="16" t="s">
        <v>35</v>
      </c>
      <c r="K31" s="16" t="s">
        <v>28</v>
      </c>
      <c r="L31" s="16" t="s">
        <v>35</v>
      </c>
      <c r="M31" s="16"/>
    </row>
    <row r="32" spans="1:13" x14ac:dyDescent="0.2">
      <c r="A32" s="6" t="s">
        <v>56</v>
      </c>
      <c r="B32" s="16" t="s">
        <v>35</v>
      </c>
      <c r="C32" s="16" t="s">
        <v>35</v>
      </c>
      <c r="D32" s="16" t="s">
        <v>35</v>
      </c>
      <c r="E32" s="16" t="s">
        <v>35</v>
      </c>
      <c r="F32" s="16" t="s">
        <v>35</v>
      </c>
      <c r="G32" s="16" t="s">
        <v>35</v>
      </c>
      <c r="H32" s="16" t="s">
        <v>35</v>
      </c>
      <c r="I32" s="16" t="s">
        <v>35</v>
      </c>
      <c r="J32" s="16" t="s">
        <v>30</v>
      </c>
      <c r="K32" s="16" t="s">
        <v>28</v>
      </c>
      <c r="L32" s="16" t="s">
        <v>28</v>
      </c>
      <c r="M32" s="16"/>
    </row>
    <row r="33" spans="1:13" x14ac:dyDescent="0.2">
      <c r="A33" s="6" t="s">
        <v>57</v>
      </c>
      <c r="B33" s="16" t="s">
        <v>35</v>
      </c>
      <c r="C33" s="16" t="s">
        <v>35</v>
      </c>
      <c r="D33" s="16" t="s">
        <v>35</v>
      </c>
      <c r="E33" s="16" t="s">
        <v>35</v>
      </c>
      <c r="F33" s="16" t="s">
        <v>35</v>
      </c>
      <c r="G33" s="16" t="s">
        <v>35</v>
      </c>
      <c r="H33" s="16" t="s">
        <v>35</v>
      </c>
      <c r="I33" s="16" t="s">
        <v>35</v>
      </c>
      <c r="J33" s="16" t="s">
        <v>35</v>
      </c>
      <c r="K33" s="16" t="s">
        <v>28</v>
      </c>
      <c r="L33" s="16" t="s">
        <v>35</v>
      </c>
      <c r="M33" s="16"/>
    </row>
    <row r="34" spans="1:13" x14ac:dyDescent="0.2">
      <c r="A34" s="6" t="s">
        <v>58</v>
      </c>
      <c r="B34" s="16" t="s">
        <v>35</v>
      </c>
      <c r="C34" s="16" t="s">
        <v>28</v>
      </c>
      <c r="D34" s="16" t="s">
        <v>35</v>
      </c>
      <c r="E34" s="16" t="s">
        <v>35</v>
      </c>
      <c r="F34" s="16" t="s">
        <v>35</v>
      </c>
      <c r="G34" s="16" t="s">
        <v>30</v>
      </c>
      <c r="H34" s="16" t="s">
        <v>35</v>
      </c>
      <c r="I34" s="16" t="s">
        <v>35</v>
      </c>
      <c r="J34" s="16" t="s">
        <v>28</v>
      </c>
      <c r="K34" s="16" t="s">
        <v>28</v>
      </c>
      <c r="L34" s="16" t="s">
        <v>28</v>
      </c>
      <c r="M34" s="16"/>
    </row>
    <row r="35" spans="1:13" x14ac:dyDescent="0.2">
      <c r="A35" s="6" t="s">
        <v>59</v>
      </c>
      <c r="B35" s="16" t="s">
        <v>35</v>
      </c>
      <c r="C35" s="16" t="s">
        <v>35</v>
      </c>
      <c r="D35" s="16" t="s">
        <v>35</v>
      </c>
      <c r="E35" s="16" t="s">
        <v>35</v>
      </c>
      <c r="F35" s="16" t="s">
        <v>35</v>
      </c>
      <c r="G35" s="16" t="s">
        <v>35</v>
      </c>
      <c r="H35" s="16" t="s">
        <v>35</v>
      </c>
      <c r="I35" s="16" t="s">
        <v>35</v>
      </c>
      <c r="J35" s="16" t="s">
        <v>35</v>
      </c>
      <c r="K35" s="16" t="s">
        <v>30</v>
      </c>
      <c r="L35" s="16" t="s">
        <v>35</v>
      </c>
      <c r="M35" s="16"/>
    </row>
    <row r="36" spans="1:13" ht="32" x14ac:dyDescent="0.2">
      <c r="A36" s="19"/>
      <c r="B36" s="4"/>
      <c r="C36" s="4"/>
      <c r="D36" s="4"/>
      <c r="E36" s="4"/>
      <c r="F36" s="4"/>
      <c r="G36" s="4"/>
      <c r="H36" s="4"/>
      <c r="I36" s="4"/>
      <c r="J36" s="4"/>
      <c r="K36" s="24" t="s">
        <v>60</v>
      </c>
      <c r="L36" s="4"/>
      <c r="M36" s="4"/>
    </row>
    <row r="37" spans="1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7" t="s">
        <v>61</v>
      </c>
      <c r="C40" s="22"/>
    </row>
    <row r="41" spans="1:13" x14ac:dyDescent="0.2">
      <c r="A41" s="15" t="s">
        <v>28</v>
      </c>
      <c r="C41" s="22"/>
    </row>
    <row r="42" spans="1:13" x14ac:dyDescent="0.2">
      <c r="A42" s="17" t="s">
        <v>35</v>
      </c>
    </row>
    <row r="43" spans="1:13" x14ac:dyDescent="0.2">
      <c r="A43" s="18" t="s">
        <v>30</v>
      </c>
      <c r="B43" t="s">
        <v>62</v>
      </c>
    </row>
  </sheetData>
  <mergeCells count="3">
    <mergeCell ref="C3:F3"/>
    <mergeCell ref="G3:I3"/>
    <mergeCell ref="K3:M3"/>
  </mergeCells>
  <conditionalFormatting sqref="B6:M35">
    <cfRule type="cellIs" dxfId="104" priority="4" operator="equal">
      <formula>$A$43</formula>
    </cfRule>
    <cfRule type="cellIs" dxfId="103" priority="5" operator="equal">
      <formula>$A$42</formula>
    </cfRule>
    <cfRule type="cellIs" dxfId="102" priority="6" operator="equal">
      <formula>$A$41</formula>
    </cfRule>
  </conditionalFormatting>
  <dataValidations count="1">
    <dataValidation type="list" allowBlank="1" showInputMessage="1" showErrorMessage="1" sqref="B6:M27 B28:J28 L28:M28 B29:M35" xr:uid="{CA2C0DA7-4C79-5D4B-9636-743A02AE17D0}">
      <formula1>$A$41:$A$43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AC46-F394-A148-A9BB-6C5911677680}">
  <sheetPr codeName="Sheet12"/>
  <dimension ref="A2:Q47"/>
  <sheetViews>
    <sheetView topLeftCell="A2" zoomScale="118" zoomScaleNormal="118" workbookViewId="0">
      <pane xSplit="1" topLeftCell="B1" activePane="topRight" state="frozen"/>
      <selection activeCell="A31" sqref="A31"/>
      <selection pane="topRight" activeCell="Q25" sqref="Q25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109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Matrix'!I6="yes",'Capability Matrix'!B4="yes"),4,0),IF(AND('Needs Matrix'!I6="somewhat",'Capability Matrix'!B4="yes"),3,0),IF(AND('Needs Matrix'!I6="somewhat",'Capability Matrix'!B4="no"),2,0),IF(AND('Needs Matrix'!I6="yes",'Capability Matrix'!B4="no"),1,0),IF(AND('Needs Matrix'!I6="yes",'Capability Matrix'!B4="somewhat"),3,0),IF(AND('Needs Matrix'!I6="somewhat",'Capability Matrix'!B4="somewhat"),3,0))</f>
        <v>4</v>
      </c>
      <c r="C4" s="6">
        <f>MAX(IF(AND('Needs Matrix'!I6="yes",'Capability Matrix'!C4="yes"),4,0),IF(AND('Needs Matrix'!I6="somewhat",'Capability Matrix'!C4="yes"),3,0),IF(AND('Needs Matrix'!I6="somewhat",'Capability Matrix'!C4="no"),2,0),IF(AND('Needs Matrix'!I6="yes",'Capability Matrix'!C4="no"),1,0),IF(AND('Needs Matrix'!I6="yes",'Capability Matrix'!C4="somewhat"),3,0),IF(AND('Needs Matrix'!I6="somewhat",'Capability Matrix'!C4="somewhat"),3,0))</f>
        <v>1</v>
      </c>
      <c r="D4" s="6">
        <f>MAX(IF(AND('Needs Matrix'!I6="yes",'Capability Matrix'!D4="yes"),4,0),IF(AND('Needs Matrix'!I6="somewhat",'Capability Matrix'!D4="yes"),3,0),IF(AND('Needs Matrix'!I6="somewhat",'Capability Matrix'!D4="no"),2,0),IF(AND('Needs Matrix'!I6="yes",'Capability Matrix'!D4="no"),1,0),IF(AND('Needs Matrix'!I6="yes",'Capability Matrix'!D4="somewhat"),3,0),IF(AND('Needs Matrix'!I6="somewhat",'Capability Matrix'!D4="somewhat"),3,0))</f>
        <v>3</v>
      </c>
      <c r="E4" s="6">
        <f>MAX(IF(AND('Needs Matrix'!I6="yes",'Capability Matrix'!E4="yes"),4,0),IF(AND('Needs Matrix'!I6="somewhat",'Capability Matrix'!E4="yes"),3,0),IF(AND('Needs Matrix'!I6="somewhat",'Capability Matrix'!E4="no"),2,0),IF(AND('Needs Matrix'!I6="yes",'Capability Matrix'!E4="no"),1,0),IF(AND('Needs Matrix'!I6="yes",'Capability Matrix'!E4="somewhat"),3,0),IF(AND('Needs Matrix'!I6="somewhat",'Capability Matrix'!E4="somewhat"),3,0))</f>
        <v>3</v>
      </c>
      <c r="F4" s="6">
        <f>MAX(IF(AND('Needs Matrix'!I6="yes",'Capability Matrix'!F4="yes"),4,0),IF(AND('Needs Matrix'!I6="somewhat",'Capability Matrix'!F4="yes"),3,0),IF(AND('Needs Matrix'!I6="somewhat",'Capability Matrix'!F4="no"),2,0),IF(AND('Needs Matrix'!I6="yes",'Capability Matrix'!F4="no"),1,0),IF(AND('Needs Matrix'!I6="yes",'Capability Matrix'!F4="somewhat"),3,0),IF(AND('Needs Matrix'!I6="somewhat",'Capability Matrix'!F4="somewhat"),3,0))</f>
        <v>4</v>
      </c>
      <c r="G4" s="6">
        <f>MAX(IF(AND('Needs Matrix'!I6="yes",'Capability Matrix'!G4="yes"),4,0),IF(AND('Needs Matrix'!I6="somewhat",'Capability Matrix'!G4="yes"),3,0),IF(AND('Needs Matrix'!I6="somewhat",'Capability Matrix'!G4="no"),2,0),IF(AND('Needs Matrix'!I6="yes",'Capability Matrix'!G4="no"),1,0),IF(AND('Needs Matrix'!I6="yes",'Capability Matrix'!G4="somewhat"),3,0),IF(AND('Needs Matrix'!I6="somewhat",'Capability Matrix'!G4="somewhat"),3,0))</f>
        <v>1</v>
      </c>
      <c r="H4" s="6">
        <f>MAX(IF(AND('Needs Matrix'!I6="yes",'Capability Matrix'!H4="yes"),4,0),IF(AND('Needs Matrix'!I6="somewhat",'Capability Matrix'!H4="yes"),3,0),IF(AND('Needs Matrix'!I6="somewhat",'Capability Matrix'!H4="no"),2,0),IF(AND('Needs Matrix'!I6="yes",'Capability Matrix'!H4="no"),1,0),IF(AND('Needs Matrix'!I6="yes",'Capability Matrix'!H4="somewhat"),3,0),IF(AND('Needs Matrix'!I6="somewhat",'Capability Matrix'!H4="somewhat"),3,0))</f>
        <v>3</v>
      </c>
      <c r="I4" s="6">
        <f>MAX(IF(AND('Needs Matrix'!I6="yes",'Capability Matrix'!I4="yes"),4,0),IF(AND('Needs Matrix'!I6="somewhat",'Capability Matrix'!I4="yes"),3,0),IF(AND('Needs Matrix'!I6="somewhat",'Capability Matrix'!I4="no"),2,0),IF(AND('Needs Matrix'!I6="yes",'Capability Matrix'!I4="no"),1,0),IF(AND('Needs Matrix'!I6="yes",'Capability Matrix'!I4="somewhat"),3,0),IF(AND('Needs Matrix'!I6="somewhat",'Capability Matrix'!I4="somewhat"),3,0))</f>
        <v>4</v>
      </c>
      <c r="J4" s="6">
        <f>MAX(IF(AND('Needs Matrix'!I6="yes",'Capability Matrix'!J4="yes"),4,0),IF(AND('Needs Matrix'!I6="somewhat",'Capability Matrix'!J4="yes"),3,0),IF(AND('Needs Matrix'!I6="somewhat",'Capability Matrix'!J4="no"),2,0),IF(AND('Needs Matrix'!I6="yes",'Capability Matrix'!J4="no"),1,0),IF(AND('Needs Matrix'!I6="yes",'Capability Matrix'!J4="somewhat"),3,0),IF(AND('Needs Matrix'!I6="somewhat",'Capability Matrix'!J4="somewhat"),3,0))</f>
        <v>4</v>
      </c>
      <c r="K4" s="6">
        <f>MAX(IF(AND('Needs Matrix'!I6="yes",'Capability Matrix'!K4="yes"),4,0),IF(AND('Needs Matrix'!I6="somewhat",'Capability Matrix'!K4="yes"),3,0),IF(AND('Needs Matrix'!I6="somewhat",'Capability Matrix'!K4="no"),2,0),IF(AND('Needs Matrix'!I6="yes",'Capability Matrix'!K4="no"),1,0),IF(AND('Needs Matrix'!I6="yes",'Capability Matrix'!K4="somewhat"),3,0),IF(AND('Needs Matrix'!I6="somewhat",'Capability Matrix'!K4="somewhat"),3,0))</f>
        <v>3</v>
      </c>
      <c r="L4" s="6">
        <f>MAX(IF(AND('Needs Matrix'!I6="yes",'Capability Matrix'!L4="yes"),4,0),IF(AND('Needs Matrix'!I6="somewhat",'Capability Matrix'!L4="yes"),3,0),IF(AND('Needs Matrix'!I6="somewhat",'Capability Matrix'!L4="no"),2,0),IF(AND('Needs Matrix'!I6="yes",'Capability Matrix'!L4="no"),1,0),IF(AND('Needs Matrix'!I6="yes",'Capability Matrix'!L4="somewhat"),3,0),IF(AND('Needs Matrix'!I6="somewhat",'Capability Matrix'!L4="somewhat"),3,0))</f>
        <v>4</v>
      </c>
      <c r="M4" s="6">
        <f>MAX(IF(AND('Needs Matrix'!I6="yes",'Capability Matrix'!M4="yes"),4,0),IF(AND('Needs Matrix'!I6="somewhat",'Capability Matrix'!M4="yes"),3,0),IF(AND('Needs Matrix'!I6="somewhat",'Capability Matrix'!M4="no"),2,0),IF(AND('Needs Matrix'!I6="yes",'Capability Matrix'!M4="no"),1,0),IF(AND('Needs Matrix'!I6="yes",'Capability Matrix'!M4="somewhat"),3,0),IF(AND('Needs Matrix'!I6="somewhat",'Capability Matrix'!M4="somewhat"),3,0))</f>
        <v>4</v>
      </c>
      <c r="N4" s="6" t="e">
        <f>MAX(IF(AND('Needs Matrix'!I6="yes",'Capability Matrix'!#REF!="yes"),4,0),IF(AND('Needs Matrix'!I6="somewhat",'Capability Matrix'!#REF!="yes"),3,0),IF(AND('Needs Matrix'!I6="somewhat",'Capability Matrix'!#REF!="no"),2,0),IF(AND('Needs Matrix'!I6="yes",'Capability Matrix'!#REF!="no"),1,0),IF(AND('Needs Matrix'!I6="yes",'Capability Matrix'!#REF!="somewhat"),3,0),IF(AND('Needs Matrix'!I6="somewhat",'Capability Matrix'!#REF!="somewhat"),3,0))</f>
        <v>#REF!</v>
      </c>
      <c r="O4" s="6">
        <f>MAX(IF(AND('Needs Matrix'!I6="yes",'Capability Matrix'!N4="yes"),4,0),IF(AND('Needs Matrix'!I6="somewhat",'Capability Matrix'!N4="yes"),3,0),IF(AND('Needs Matrix'!I6="somewhat",'Capability Matrix'!N4="no"),2,0),IF(AND('Needs Matrix'!I6="yes",'Capability Matrix'!N4="no"),1,0),IF(AND('Needs Matrix'!I6="yes",'Capability Matrix'!N4="somewhat"),3,0),IF(AND('Needs Matrix'!I6="somewhat",'Capability Matrix'!N4="somewhat"),3,0))</f>
        <v>3</v>
      </c>
    </row>
    <row r="5" spans="1:15" x14ac:dyDescent="0.2">
      <c r="A5" s="6" t="s">
        <v>29</v>
      </c>
      <c r="B5" s="6">
        <f>MAX(IF(AND('Needs Matrix'!I7="yes",'Capability Matrix'!B5="yes"),4,0),IF(AND('Needs Matrix'!I7="somewhat",'Capability Matrix'!B5="yes"),3,0),IF(AND('Needs Matrix'!I7="somewhat",'Capability Matrix'!B5="no"),2,0),IF(AND('Needs Matrix'!I7="yes",'Capability Matrix'!B5="no"),1,0),IF(AND('Needs Matrix'!I7="yes",'Capability Matrix'!B5="somewhat"),3,0),IF(AND('Needs Matrix'!I7="somewhat",'Capability Matrix'!B5="somewhat"),3,0))</f>
        <v>4</v>
      </c>
      <c r="C5" s="6">
        <f>MAX(IF(AND('Needs Matrix'!I7="yes",'Capability Matrix'!C5="yes"),4,0),IF(AND('Needs Matrix'!I7="somewhat",'Capability Matrix'!C5="yes"),3,0),IF(AND('Needs Matrix'!I7="somewhat",'Capability Matrix'!C5="no"),2,0),IF(AND('Needs Matrix'!I7="yes",'Capability Matrix'!C5="no"),1,0),IF(AND('Needs Matrix'!I7="yes",'Capability Matrix'!C5="somewhat"),3,0),IF(AND('Needs Matrix'!I7="somewhat",'Capability Matrix'!C5="somewhat"),3,0))</f>
        <v>1</v>
      </c>
      <c r="D5" s="6">
        <f>MAX(IF(AND('Needs Matrix'!I7="yes",'Capability Matrix'!D5="yes"),4,0),IF(AND('Needs Matrix'!I7="somewhat",'Capability Matrix'!D5="yes"),3,0),IF(AND('Needs Matrix'!I7="somewhat",'Capability Matrix'!D5="no"),2,0),IF(AND('Needs Matrix'!I7="yes",'Capability Matrix'!D5="no"),1,0),IF(AND('Needs Matrix'!I7="yes",'Capability Matrix'!D5="somewhat"),3,0),IF(AND('Needs Matrix'!I7="somewhat",'Capability Matrix'!D5="somewhat"),3,0))</f>
        <v>4</v>
      </c>
      <c r="E5" s="6">
        <f>MAX(IF(AND('Needs Matrix'!I7="yes",'Capability Matrix'!E5="yes"),4,0),IF(AND('Needs Matrix'!I7="somewhat",'Capability Matrix'!E5="yes"),3,0),IF(AND('Needs Matrix'!I7="somewhat",'Capability Matrix'!E5="no"),2,0),IF(AND('Needs Matrix'!I7="yes",'Capability Matrix'!E5="no"),1,0),IF(AND('Needs Matrix'!I7="yes",'Capability Matrix'!E5="somewhat"),3,0),IF(AND('Needs Matrix'!I7="somewhat",'Capability Matrix'!E5="somewhat"),3,0))</f>
        <v>4</v>
      </c>
      <c r="F5" s="6">
        <f>MAX(IF(AND('Needs Matrix'!I7="yes",'Capability Matrix'!F5="yes"),4,0),IF(AND('Needs Matrix'!I7="somewhat",'Capability Matrix'!F5="yes"),3,0),IF(AND('Needs Matrix'!I7="somewhat",'Capability Matrix'!F5="no"),2,0),IF(AND('Needs Matrix'!I7="yes",'Capability Matrix'!F5="no"),1,0),IF(AND('Needs Matrix'!I7="yes",'Capability Matrix'!F5="somewhat"),3,0),IF(AND('Needs Matrix'!I7="somewhat",'Capability Matrix'!F5="somewhat"),3,0))</f>
        <v>4</v>
      </c>
      <c r="G5" s="6">
        <f>MAX(IF(AND('Needs Matrix'!I7="yes",'Capability Matrix'!G5="yes"),4,0),IF(AND('Needs Matrix'!I7="somewhat",'Capability Matrix'!G5="yes"),3,0),IF(AND('Needs Matrix'!I7="somewhat",'Capability Matrix'!G5="no"),2,0),IF(AND('Needs Matrix'!I7="yes",'Capability Matrix'!G5="no"),1,0),IF(AND('Needs Matrix'!I7="yes",'Capability Matrix'!G5="somewhat"),3,0),IF(AND('Needs Matrix'!I7="somewhat",'Capability Matrix'!G5="somewhat"),3,0))</f>
        <v>1</v>
      </c>
      <c r="H5" s="6">
        <f>MAX(IF(AND('Needs Matrix'!I7="yes",'Capability Matrix'!H5="yes"),4,0),IF(AND('Needs Matrix'!I7="somewhat",'Capability Matrix'!H5="yes"),3,0),IF(AND('Needs Matrix'!I7="somewhat",'Capability Matrix'!H5="no"),2,0),IF(AND('Needs Matrix'!I7="yes",'Capability Matrix'!H5="no"),1,0),IF(AND('Needs Matrix'!I7="yes",'Capability Matrix'!H5="somewhat"),3,0),IF(AND('Needs Matrix'!I7="somewhat",'Capability Matrix'!H5="somewhat"),3,0))</f>
        <v>1</v>
      </c>
      <c r="I5" s="6">
        <f>MAX(IF(AND('Needs Matrix'!I7="yes",'Capability Matrix'!I5="yes"),4,0),IF(AND('Needs Matrix'!I7="somewhat",'Capability Matrix'!I5="yes"),3,0),IF(AND('Needs Matrix'!I7="somewhat",'Capability Matrix'!I5="no"),2,0),IF(AND('Needs Matrix'!I7="yes",'Capability Matrix'!I5="no"),1,0),IF(AND('Needs Matrix'!I7="yes",'Capability Matrix'!I5="somewhat"),3,0),IF(AND('Needs Matrix'!I7="somewhat",'Capability Matrix'!I5="somewhat"),3,0))</f>
        <v>4</v>
      </c>
      <c r="J5" s="6">
        <f>MAX(IF(AND('Needs Matrix'!I7="yes",'Capability Matrix'!J5="yes"),4,0),IF(AND('Needs Matrix'!I7="somewhat",'Capability Matrix'!J5="yes"),3,0),IF(AND('Needs Matrix'!I7="somewhat",'Capability Matrix'!J5="no"),2,0),IF(AND('Needs Matrix'!I7="yes",'Capability Matrix'!J5="no"),1,0),IF(AND('Needs Matrix'!I7="yes",'Capability Matrix'!J5="somewhat"),3,0),IF(AND('Needs Matrix'!I7="somewhat",'Capability Matrix'!J5="somewhat"),3,0))</f>
        <v>4</v>
      </c>
      <c r="K5" s="6">
        <f>MAX(IF(AND('Needs Matrix'!I7="yes",'Capability Matrix'!K5="yes"),4,0),IF(AND('Needs Matrix'!I7="somewhat",'Capability Matrix'!K5="yes"),3,0),IF(AND('Needs Matrix'!I7="somewhat",'Capability Matrix'!K5="no"),2,0),IF(AND('Needs Matrix'!I7="yes",'Capability Matrix'!K5="no"),1,0),IF(AND('Needs Matrix'!I7="yes",'Capability Matrix'!K5="somewhat"),3,0),IF(AND('Needs Matrix'!I7="somewhat",'Capability Matrix'!K5="somewhat"),3,0))</f>
        <v>3</v>
      </c>
      <c r="L5" s="6">
        <f>MAX(IF(AND('Needs Matrix'!I7="yes",'Capability Matrix'!L5="yes"),4,0),IF(AND('Needs Matrix'!I7="somewhat",'Capability Matrix'!L5="yes"),3,0),IF(AND('Needs Matrix'!I7="somewhat",'Capability Matrix'!L5="no"),2,0),IF(AND('Needs Matrix'!I7="yes",'Capability Matrix'!L5="no"),1,0),IF(AND('Needs Matrix'!I7="yes",'Capability Matrix'!L5="somewhat"),3,0),IF(AND('Needs Matrix'!I7="somewhat",'Capability Matrix'!L5="somewhat"),3,0))</f>
        <v>4</v>
      </c>
      <c r="M5" s="6">
        <f>MAX(IF(AND('Needs Matrix'!I7="yes",'Capability Matrix'!M5="yes"),4,0),IF(AND('Needs Matrix'!I7="somewhat",'Capability Matrix'!M5="yes"),3,0),IF(AND('Needs Matrix'!I7="somewhat",'Capability Matrix'!M5="no"),2,0),IF(AND('Needs Matrix'!I7="yes",'Capability Matrix'!M5="no"),1,0),IF(AND('Needs Matrix'!I7="yes",'Capability Matrix'!M5="somewhat"),3,0),IF(AND('Needs Matrix'!I7="somewhat",'Capability Matrix'!M5="somewhat"),3,0))</f>
        <v>4</v>
      </c>
      <c r="N5" s="6" t="e">
        <f>MAX(IF(AND('Needs Matrix'!I7="yes",'Capability Matrix'!#REF!="yes"),4,0),IF(AND('Needs Matrix'!I7="somewhat",'Capability Matrix'!#REF!="yes"),3,0),IF(AND('Needs Matrix'!I7="somewhat",'Capability Matrix'!#REF!="no"),2,0),IF(AND('Needs Matrix'!I7="yes",'Capability Matrix'!#REF!="no"),1,0),IF(AND('Needs Matrix'!I7="yes",'Capability Matrix'!#REF!="somewhat"),3,0),IF(AND('Needs Matrix'!I7="somewhat",'Capability Matrix'!#REF!="somewhat"),3,0))</f>
        <v>#REF!</v>
      </c>
      <c r="O5" s="6">
        <f>MAX(IF(AND('Needs Matrix'!I7="yes",'Capability Matrix'!N5="yes"),4,0),IF(AND('Needs Matrix'!I7="somewhat",'Capability Matrix'!N5="yes"),3,0),IF(AND('Needs Matrix'!I7="somewhat",'Capability Matrix'!N5="no"),2,0),IF(AND('Needs Matrix'!I7="yes",'Capability Matrix'!N5="no"),1,0),IF(AND('Needs Matrix'!I7="yes",'Capability Matrix'!N5="somewhat"),3,0),IF(AND('Needs Matrix'!I7="somewhat",'Capability Matrix'!N5="somewhat"),3,0))</f>
        <v>1</v>
      </c>
    </row>
    <row r="6" spans="1:15" x14ac:dyDescent="0.2">
      <c r="A6" s="6" t="s">
        <v>31</v>
      </c>
      <c r="B6" s="6">
        <f>MAX(IF(AND('Needs Matrix'!I8="yes",'Capability Matrix'!B6="yes"),4,0),IF(AND('Needs Matrix'!I8="somewhat",'Capability Matrix'!B6="yes"),3,0),IF(AND('Needs Matrix'!I8="somewhat",'Capability Matrix'!B6="no"),2,0),IF(AND('Needs Matrix'!I8="yes",'Capability Matrix'!B6="no"),1,0),IF(AND('Needs Matrix'!I8="yes",'Capability Matrix'!B6="somewhat"),3,0),IF(AND('Needs Matrix'!I8="somewhat",'Capability Matrix'!B6="somewhat"),3,0))</f>
        <v>3</v>
      </c>
      <c r="C6" s="6">
        <f>MAX(IF(AND('Needs Matrix'!I8="yes",'Capability Matrix'!C6="yes"),4,0),IF(AND('Needs Matrix'!I8="somewhat",'Capability Matrix'!C6="yes"),3,0),IF(AND('Needs Matrix'!I8="somewhat",'Capability Matrix'!C6="no"),2,0),IF(AND('Needs Matrix'!I8="yes",'Capability Matrix'!C6="no"),1,0),IF(AND('Needs Matrix'!I8="yes",'Capability Matrix'!C6="somewhat"),3,0),IF(AND('Needs Matrix'!I8="somewhat",'Capability Matrix'!C6="somewhat"),3,0))</f>
        <v>4</v>
      </c>
      <c r="D6" s="6">
        <f>MAX(IF(AND('Needs Matrix'!I8="yes",'Capability Matrix'!D6="yes"),4,0),IF(AND('Needs Matrix'!I8="somewhat",'Capability Matrix'!D6="yes"),3,0),IF(AND('Needs Matrix'!I8="somewhat",'Capability Matrix'!D6="no"),2,0),IF(AND('Needs Matrix'!I8="yes",'Capability Matrix'!D6="no"),1,0),IF(AND('Needs Matrix'!I8="yes",'Capability Matrix'!D6="somewhat"),3,0),IF(AND('Needs Matrix'!I8="somewhat",'Capability Matrix'!D6="somewhat"),3,0))</f>
        <v>4</v>
      </c>
      <c r="E6" s="6">
        <f>MAX(IF(AND('Needs Matrix'!I8="yes",'Capability Matrix'!E6="yes"),4,0),IF(AND('Needs Matrix'!I8="somewhat",'Capability Matrix'!E6="yes"),3,0),IF(AND('Needs Matrix'!I8="somewhat",'Capability Matrix'!E6="no"),2,0),IF(AND('Needs Matrix'!I8="yes",'Capability Matrix'!E6="no"),1,0),IF(AND('Needs Matrix'!I8="yes",'Capability Matrix'!E6="somewhat"),3,0),IF(AND('Needs Matrix'!I8="somewhat",'Capability Matrix'!E6="somewhat"),3,0))</f>
        <v>3</v>
      </c>
      <c r="F6" s="6">
        <f>MAX(IF(AND('Needs Matrix'!I8="yes",'Capability Matrix'!F6="yes"),4,0),IF(AND('Needs Matrix'!I8="somewhat",'Capability Matrix'!F6="yes"),3,0),IF(AND('Needs Matrix'!I8="somewhat",'Capability Matrix'!F6="no"),2,0),IF(AND('Needs Matrix'!I8="yes",'Capability Matrix'!F6="no"),1,0),IF(AND('Needs Matrix'!I8="yes",'Capability Matrix'!F6="somewhat"),3,0),IF(AND('Needs Matrix'!I8="somewhat",'Capability Matrix'!F6="somewhat"),3,0))</f>
        <v>4</v>
      </c>
      <c r="G6" s="6">
        <f>MAX(IF(AND('Needs Matrix'!I8="yes",'Capability Matrix'!G6="yes"),4,0),IF(AND('Needs Matrix'!I8="somewhat",'Capability Matrix'!G6="yes"),3,0),IF(AND('Needs Matrix'!I8="somewhat",'Capability Matrix'!G6="no"),2,0),IF(AND('Needs Matrix'!I8="yes",'Capability Matrix'!G6="no"),1,0),IF(AND('Needs Matrix'!I8="yes",'Capability Matrix'!G6="somewhat"),3,0),IF(AND('Needs Matrix'!I8="somewhat",'Capability Matrix'!G6="somewhat"),3,0))</f>
        <v>4</v>
      </c>
      <c r="H6" s="6">
        <f>MAX(IF(AND('Needs Matrix'!I8="yes",'Capability Matrix'!H6="yes"),4,0),IF(AND('Needs Matrix'!I8="somewhat",'Capability Matrix'!H6="yes"),3,0),IF(AND('Needs Matrix'!I8="somewhat",'Capability Matrix'!H6="no"),2,0),IF(AND('Needs Matrix'!I8="yes",'Capability Matrix'!H6="no"),1,0),IF(AND('Needs Matrix'!I8="yes",'Capability Matrix'!H6="somewhat"),3,0),IF(AND('Needs Matrix'!I8="somewhat",'Capability Matrix'!H6="somewhat"),3,0))</f>
        <v>4</v>
      </c>
      <c r="I6" s="6">
        <f>MAX(IF(AND('Needs Matrix'!I8="yes",'Capability Matrix'!I6="yes"),4,0),IF(AND('Needs Matrix'!I8="somewhat",'Capability Matrix'!I6="yes"),3,0),IF(AND('Needs Matrix'!I8="somewhat",'Capability Matrix'!I6="no"),2,0),IF(AND('Needs Matrix'!I8="yes",'Capability Matrix'!I6="no"),1,0),IF(AND('Needs Matrix'!I8="yes",'Capability Matrix'!I6="somewhat"),3,0),IF(AND('Needs Matrix'!I8="somewhat",'Capability Matrix'!I6="somewhat"),3,0))</f>
        <v>4</v>
      </c>
      <c r="J6" s="6">
        <f>MAX(IF(AND('Needs Matrix'!I8="yes",'Capability Matrix'!J6="yes"),4,0),IF(AND('Needs Matrix'!I8="somewhat",'Capability Matrix'!J6="yes"),3,0),IF(AND('Needs Matrix'!I8="somewhat",'Capability Matrix'!J6="no"),2,0),IF(AND('Needs Matrix'!I8="yes",'Capability Matrix'!J6="no"),1,0),IF(AND('Needs Matrix'!I8="yes",'Capability Matrix'!J6="somewhat"),3,0),IF(AND('Needs Matrix'!I8="somewhat",'Capability Matrix'!J6="somewhat"),3,0))</f>
        <v>4</v>
      </c>
      <c r="K6" s="6">
        <f>MAX(IF(AND('Needs Matrix'!I8="yes",'Capability Matrix'!K6="yes"),4,0),IF(AND('Needs Matrix'!I8="somewhat",'Capability Matrix'!K6="yes"),3,0),IF(AND('Needs Matrix'!I8="somewhat",'Capability Matrix'!K6="no"),2,0),IF(AND('Needs Matrix'!I8="yes",'Capability Matrix'!K6="no"),1,0),IF(AND('Needs Matrix'!I8="yes",'Capability Matrix'!K6="somewhat"),3,0),IF(AND('Needs Matrix'!I8="somewhat",'Capability Matrix'!K6="somewhat"),3,0))</f>
        <v>3</v>
      </c>
      <c r="L6" s="6">
        <f>MAX(IF(AND('Needs Matrix'!I8="yes",'Capability Matrix'!L6="yes"),4,0),IF(AND('Needs Matrix'!I8="somewhat",'Capability Matrix'!L6="yes"),3,0),IF(AND('Needs Matrix'!I8="somewhat",'Capability Matrix'!L6="no"),2,0),IF(AND('Needs Matrix'!I8="yes",'Capability Matrix'!L6="no"),1,0),IF(AND('Needs Matrix'!I8="yes",'Capability Matrix'!L6="somewhat"),3,0),IF(AND('Needs Matrix'!I8="somewhat",'Capability Matrix'!L6="somewhat"),3,0))</f>
        <v>3</v>
      </c>
      <c r="M6" s="6">
        <f>MAX(IF(AND('Needs Matrix'!I8="yes",'Capability Matrix'!M6="yes"),4,0),IF(AND('Needs Matrix'!I8="somewhat",'Capability Matrix'!M6="yes"),3,0),IF(AND('Needs Matrix'!I8="somewhat",'Capability Matrix'!M6="no"),2,0),IF(AND('Needs Matrix'!I8="yes",'Capability Matrix'!M6="no"),1,0),IF(AND('Needs Matrix'!I8="yes",'Capability Matrix'!M6="somewhat"),3,0),IF(AND('Needs Matrix'!I8="somewhat",'Capability Matrix'!M6="somewhat"),3,0))</f>
        <v>4</v>
      </c>
      <c r="N6" s="6" t="e">
        <f>MAX(IF(AND('Needs Matrix'!I8="yes",'Capability Matrix'!#REF!="yes"),4,0),IF(AND('Needs Matrix'!I8="somewhat",'Capability Matrix'!#REF!="yes"),3,0),IF(AND('Needs Matrix'!I8="somewhat",'Capability Matrix'!#REF!="no"),2,0),IF(AND('Needs Matrix'!I8="yes",'Capability Matrix'!#REF!="no"),1,0),IF(AND('Needs Matrix'!I8="yes",'Capability Matrix'!#REF!="somewhat"),3,0),IF(AND('Needs Matrix'!I8="somewhat",'Capability Matrix'!#REF!="somewhat"),3,0))</f>
        <v>#REF!</v>
      </c>
      <c r="O6" s="6">
        <f>MAX(IF(AND('Needs Matrix'!I8="yes",'Capability Matrix'!N6="yes"),4,0),IF(AND('Needs Matrix'!I8="somewhat",'Capability Matrix'!N6="yes"),3,0),IF(AND('Needs Matrix'!I8="somewhat",'Capability Matrix'!N6="no"),2,0),IF(AND('Needs Matrix'!I8="yes",'Capability Matrix'!N6="no"),1,0),IF(AND('Needs Matrix'!I8="yes",'Capability Matrix'!N6="somewhat"),3,0),IF(AND('Needs Matrix'!I8="somewhat",'Capability Matrix'!N6="somewhat"),3,0))</f>
        <v>4</v>
      </c>
    </row>
    <row r="7" spans="1:15" x14ac:dyDescent="0.2">
      <c r="A7" s="6" t="s">
        <v>32</v>
      </c>
      <c r="B7" s="6">
        <f>MAX(IF(AND('Needs Matrix'!I9="yes",'Capability Matrix'!B7="yes"),4,0),IF(AND('Needs Matrix'!I9="somewhat",'Capability Matrix'!B7="yes"),3,0),IF(AND('Needs Matrix'!I9="somewhat",'Capability Matrix'!B7="no"),2,0),IF(AND('Needs Matrix'!I9="yes",'Capability Matrix'!B7="no"),1,0),IF(AND('Needs Matrix'!I9="yes",'Capability Matrix'!B7="somewhat"),3,0),IF(AND('Needs Matrix'!I9="somewhat",'Capability Matrix'!B7="somewhat"),3,0))</f>
        <v>3</v>
      </c>
      <c r="C7" s="6">
        <f>MAX(IF(AND('Needs Matrix'!I9="yes",'Capability Matrix'!C7="yes"),4,0),IF(AND('Needs Matrix'!I9="somewhat",'Capability Matrix'!C7="yes"),3,0),IF(AND('Needs Matrix'!I9="somewhat",'Capability Matrix'!C7="no"),2,0),IF(AND('Needs Matrix'!I9="yes",'Capability Matrix'!C7="no"),1,0),IF(AND('Needs Matrix'!I9="yes",'Capability Matrix'!C7="somewhat"),3,0),IF(AND('Needs Matrix'!I9="somewhat",'Capability Matrix'!C7="somewhat"),3,0))</f>
        <v>3</v>
      </c>
      <c r="D7" s="6">
        <f>MAX(IF(AND('Needs Matrix'!I9="yes",'Capability Matrix'!D7="yes"),4,0),IF(AND('Needs Matrix'!I9="somewhat",'Capability Matrix'!D7="yes"),3,0),IF(AND('Needs Matrix'!I9="somewhat",'Capability Matrix'!D7="no"),2,0),IF(AND('Needs Matrix'!I9="yes",'Capability Matrix'!D7="no"),1,0),IF(AND('Needs Matrix'!I9="yes",'Capability Matrix'!D7="somewhat"),3,0),IF(AND('Needs Matrix'!I9="somewhat",'Capability Matrix'!D7="somewhat"),3,0))</f>
        <v>3</v>
      </c>
      <c r="E7" s="6">
        <f>MAX(IF(AND('Needs Matrix'!I9="yes",'Capability Matrix'!E7="yes"),4,0),IF(AND('Needs Matrix'!I9="somewhat",'Capability Matrix'!E7="yes"),3,0),IF(AND('Needs Matrix'!I9="somewhat",'Capability Matrix'!E7="no"),2,0),IF(AND('Needs Matrix'!I9="yes",'Capability Matrix'!E7="no"),1,0),IF(AND('Needs Matrix'!I9="yes",'Capability Matrix'!E7="somewhat"),3,0),IF(AND('Needs Matrix'!I9="somewhat",'Capability Matrix'!E7="somewhat"),3,0))</f>
        <v>2</v>
      </c>
      <c r="F7" s="6">
        <f>MAX(IF(AND('Needs Matrix'!I9="yes",'Capability Matrix'!F7="yes"),4,0),IF(AND('Needs Matrix'!I9="somewhat",'Capability Matrix'!F7="yes"),3,0),IF(AND('Needs Matrix'!I9="somewhat",'Capability Matrix'!F7="no"),2,0),IF(AND('Needs Matrix'!I9="yes",'Capability Matrix'!F7="no"),1,0),IF(AND('Needs Matrix'!I9="yes",'Capability Matrix'!F7="somewhat"),3,0),IF(AND('Needs Matrix'!I9="somewhat",'Capability Matrix'!F7="somewhat"),3,0))</f>
        <v>3</v>
      </c>
      <c r="G7" s="6">
        <f>MAX(IF(AND('Needs Matrix'!I9="yes",'Capability Matrix'!G7="yes"),4,0),IF(AND('Needs Matrix'!I9="somewhat",'Capability Matrix'!G7="yes"),3,0),IF(AND('Needs Matrix'!I9="somewhat",'Capability Matrix'!G7="no"),2,0),IF(AND('Needs Matrix'!I9="yes",'Capability Matrix'!G7="no"),1,0),IF(AND('Needs Matrix'!I9="yes",'Capability Matrix'!G7="somewhat"),3,0),IF(AND('Needs Matrix'!I9="somewhat",'Capability Matrix'!G7="somewhat"),3,0))</f>
        <v>2</v>
      </c>
      <c r="H7" s="6">
        <f>MAX(IF(AND('Needs Matrix'!I9="yes",'Capability Matrix'!H7="yes"),4,0),IF(AND('Needs Matrix'!I9="somewhat",'Capability Matrix'!H7="yes"),3,0),IF(AND('Needs Matrix'!I9="somewhat",'Capability Matrix'!H7="no"),2,0),IF(AND('Needs Matrix'!I9="yes",'Capability Matrix'!H7="no"),1,0),IF(AND('Needs Matrix'!I9="yes",'Capability Matrix'!H7="somewhat"),3,0),IF(AND('Needs Matrix'!I9="somewhat",'Capability Matrix'!H7="somewhat"),3,0))</f>
        <v>2</v>
      </c>
      <c r="I7" s="6">
        <f>MAX(IF(AND('Needs Matrix'!I9="yes",'Capability Matrix'!I7="yes"),4,0),IF(AND('Needs Matrix'!I9="somewhat",'Capability Matrix'!I7="yes"),3,0),IF(AND('Needs Matrix'!I9="somewhat",'Capability Matrix'!I7="no"),2,0),IF(AND('Needs Matrix'!I9="yes",'Capability Matrix'!I7="no"),1,0),IF(AND('Needs Matrix'!I9="yes",'Capability Matrix'!I7="somewhat"),3,0),IF(AND('Needs Matrix'!I9="somewhat",'Capability Matrix'!I7="somewhat"),3,0))</f>
        <v>3</v>
      </c>
      <c r="J7" s="6">
        <f>MAX(IF(AND('Needs Matrix'!I9="yes",'Capability Matrix'!J7="yes"),4,0),IF(AND('Needs Matrix'!I9="somewhat",'Capability Matrix'!J7="yes"),3,0),IF(AND('Needs Matrix'!I9="somewhat",'Capability Matrix'!J7="no"),2,0),IF(AND('Needs Matrix'!I9="yes",'Capability Matrix'!J7="no"),1,0),IF(AND('Needs Matrix'!I9="yes",'Capability Matrix'!J7="somewhat"),3,0),IF(AND('Needs Matrix'!I9="somewhat",'Capability Matrix'!J7="somewhat"),3,0))</f>
        <v>3</v>
      </c>
      <c r="K7" s="6">
        <f>MAX(IF(AND('Needs Matrix'!I9="yes",'Capability Matrix'!K7="yes"),4,0),IF(AND('Needs Matrix'!I9="somewhat",'Capability Matrix'!K7="yes"),3,0),IF(AND('Needs Matrix'!I9="somewhat",'Capability Matrix'!K7="no"),2,0),IF(AND('Needs Matrix'!I9="yes",'Capability Matrix'!K7="no"),1,0),IF(AND('Needs Matrix'!I9="yes",'Capability Matrix'!K7="somewhat"),3,0),IF(AND('Needs Matrix'!I9="somewhat",'Capability Matrix'!K7="somewhat"),3,0))</f>
        <v>3</v>
      </c>
      <c r="L7" s="6">
        <f>MAX(IF(AND('Needs Matrix'!I9="yes",'Capability Matrix'!L7="yes"),4,0),IF(AND('Needs Matrix'!I9="somewhat",'Capability Matrix'!L7="yes"),3,0),IF(AND('Needs Matrix'!I9="somewhat",'Capability Matrix'!L7="no"),2,0),IF(AND('Needs Matrix'!I9="yes",'Capability Matrix'!L7="no"),1,0),IF(AND('Needs Matrix'!I9="yes",'Capability Matrix'!L7="somewhat"),3,0),IF(AND('Needs Matrix'!I9="somewhat",'Capability Matrix'!L7="somewhat"),3,0))</f>
        <v>3</v>
      </c>
      <c r="M7" s="6">
        <f>MAX(IF(AND('Needs Matrix'!I9="yes",'Capability Matrix'!M7="yes"),4,0),IF(AND('Needs Matrix'!I9="somewhat",'Capability Matrix'!M7="yes"),3,0),IF(AND('Needs Matrix'!I9="somewhat",'Capability Matrix'!M7="no"),2,0),IF(AND('Needs Matrix'!I9="yes",'Capability Matrix'!M7="no"),1,0),IF(AND('Needs Matrix'!I9="yes",'Capability Matrix'!M7="somewhat"),3,0),IF(AND('Needs Matrix'!I9="somewhat",'Capability Matrix'!M7="somewhat"),3,0))</f>
        <v>3</v>
      </c>
      <c r="N7" s="6" t="e">
        <f>MAX(IF(AND('Needs Matrix'!I9="yes",'Capability Matrix'!#REF!="yes"),4,0),IF(AND('Needs Matrix'!I9="somewhat",'Capability Matrix'!#REF!="yes"),3,0),IF(AND('Needs Matrix'!I9="somewhat",'Capability Matrix'!#REF!="no"),2,0),IF(AND('Needs Matrix'!I9="yes",'Capability Matrix'!#REF!="no"),1,0),IF(AND('Needs Matrix'!I9="yes",'Capability Matrix'!#REF!="somewhat"),3,0),IF(AND('Needs Matrix'!I9="somewhat",'Capability Matrix'!#REF!="somewhat"),3,0))</f>
        <v>#REF!</v>
      </c>
      <c r="O7" s="6">
        <f>MAX(IF(AND('Needs Matrix'!I9="yes",'Capability Matrix'!N7="yes"),4,0),IF(AND('Needs Matrix'!I9="somewhat",'Capability Matrix'!N7="yes"),3,0),IF(AND('Needs Matrix'!I9="somewhat",'Capability Matrix'!N7="no"),2,0),IF(AND('Needs Matrix'!I9="yes",'Capability Matrix'!N7="no"),1,0),IF(AND('Needs Matrix'!I9="yes",'Capability Matrix'!N7="somewhat"),3,0),IF(AND('Needs Matrix'!I9="somewhat",'Capability Matrix'!N7="somewhat"),3,0))</f>
        <v>3</v>
      </c>
    </row>
    <row r="8" spans="1:15" x14ac:dyDescent="0.2">
      <c r="A8" s="6" t="s">
        <v>33</v>
      </c>
      <c r="B8" s="6">
        <f>MAX(IF(AND('Needs Matrix'!I10="yes",'Capability Matrix'!B8="yes"),4,0),IF(AND('Needs Matrix'!I10="somewhat",'Capability Matrix'!B8="yes"),3,0),IF(AND('Needs Matrix'!I10="somewhat",'Capability Matrix'!B8="no"),2,0),IF(AND('Needs Matrix'!I10="yes",'Capability Matrix'!B8="no"),1,0),IF(AND('Needs Matrix'!I10="yes",'Capability Matrix'!B8="somewhat"),3,0),IF(AND('Needs Matrix'!I10="somewhat",'Capability Matrix'!B8="somewhat"),3,0))</f>
        <v>3</v>
      </c>
      <c r="C8" s="6">
        <f>MAX(IF(AND('Needs Matrix'!I10="yes",'Capability Matrix'!C8="yes"),4,0),IF(AND('Needs Matrix'!I10="somewhat",'Capability Matrix'!C8="yes"),3,0),IF(AND('Needs Matrix'!I10="somewhat",'Capability Matrix'!C8="no"),2,0),IF(AND('Needs Matrix'!I10="yes",'Capability Matrix'!C8="no"),1,0),IF(AND('Needs Matrix'!I10="yes",'Capability Matrix'!C8="somewhat"),3,0),IF(AND('Needs Matrix'!I10="somewhat",'Capability Matrix'!C8="somewhat"),3,0))</f>
        <v>3</v>
      </c>
      <c r="D8" s="6">
        <f>MAX(IF(AND('Needs Matrix'!I10="yes",'Capability Matrix'!D8="yes"),4,0),IF(AND('Needs Matrix'!I10="somewhat",'Capability Matrix'!D8="yes"),3,0),IF(AND('Needs Matrix'!I10="somewhat",'Capability Matrix'!D8="no"),2,0),IF(AND('Needs Matrix'!I10="yes",'Capability Matrix'!D8="no"),1,0),IF(AND('Needs Matrix'!I10="yes",'Capability Matrix'!D8="somewhat"),3,0),IF(AND('Needs Matrix'!I10="somewhat",'Capability Matrix'!D8="somewhat"),3,0))</f>
        <v>3</v>
      </c>
      <c r="E8" s="6">
        <f>MAX(IF(AND('Needs Matrix'!I10="yes",'Capability Matrix'!E8="yes"),4,0),IF(AND('Needs Matrix'!I10="somewhat",'Capability Matrix'!E8="yes"),3,0),IF(AND('Needs Matrix'!I10="somewhat",'Capability Matrix'!E8="no"),2,0),IF(AND('Needs Matrix'!I10="yes",'Capability Matrix'!E8="no"),1,0),IF(AND('Needs Matrix'!I10="yes",'Capability Matrix'!E8="somewhat"),3,0),IF(AND('Needs Matrix'!I10="somewhat",'Capability Matrix'!E8="somewhat"),3,0))</f>
        <v>3</v>
      </c>
      <c r="F8" s="6">
        <f>MAX(IF(AND('Needs Matrix'!I10="yes",'Capability Matrix'!F8="yes"),4,0),IF(AND('Needs Matrix'!I10="somewhat",'Capability Matrix'!F8="yes"),3,0),IF(AND('Needs Matrix'!I10="somewhat",'Capability Matrix'!F8="no"),2,0),IF(AND('Needs Matrix'!I10="yes",'Capability Matrix'!F8="no"),1,0),IF(AND('Needs Matrix'!I10="yes",'Capability Matrix'!F8="somewhat"),3,0),IF(AND('Needs Matrix'!I10="somewhat",'Capability Matrix'!F8="somewhat"),3,0))</f>
        <v>3</v>
      </c>
      <c r="G8" s="6">
        <f>MAX(IF(AND('Needs Matrix'!I10="yes",'Capability Matrix'!G8="yes"),4,0),IF(AND('Needs Matrix'!I10="somewhat",'Capability Matrix'!G8="yes"),3,0),IF(AND('Needs Matrix'!I10="somewhat",'Capability Matrix'!G8="no"),2,0),IF(AND('Needs Matrix'!I10="yes",'Capability Matrix'!G8="no"),1,0),IF(AND('Needs Matrix'!I10="yes",'Capability Matrix'!G8="somewhat"),3,0),IF(AND('Needs Matrix'!I10="somewhat",'Capability Matrix'!G8="somewhat"),3,0))</f>
        <v>2</v>
      </c>
      <c r="H8" s="6">
        <f>MAX(IF(AND('Needs Matrix'!I10="yes",'Capability Matrix'!H8="yes"),4,0),IF(AND('Needs Matrix'!I10="somewhat",'Capability Matrix'!H8="yes"),3,0),IF(AND('Needs Matrix'!I10="somewhat",'Capability Matrix'!H8="no"),2,0),IF(AND('Needs Matrix'!I10="yes",'Capability Matrix'!H8="no"),1,0),IF(AND('Needs Matrix'!I10="yes",'Capability Matrix'!H8="somewhat"),3,0),IF(AND('Needs Matrix'!I10="somewhat",'Capability Matrix'!H8="somewhat"),3,0))</f>
        <v>2</v>
      </c>
      <c r="I8" s="6">
        <f>MAX(IF(AND('Needs Matrix'!I10="yes",'Capability Matrix'!I8="yes"),4,0),IF(AND('Needs Matrix'!I10="somewhat",'Capability Matrix'!I8="yes"),3,0),IF(AND('Needs Matrix'!I10="somewhat",'Capability Matrix'!I8="no"),2,0),IF(AND('Needs Matrix'!I10="yes",'Capability Matrix'!I8="no"),1,0),IF(AND('Needs Matrix'!I10="yes",'Capability Matrix'!I8="somewhat"),3,0),IF(AND('Needs Matrix'!I10="somewhat",'Capability Matrix'!I8="somewhat"),3,0))</f>
        <v>3</v>
      </c>
      <c r="J8" s="6">
        <f>MAX(IF(AND('Needs Matrix'!I10="yes",'Capability Matrix'!J8="yes"),4,0),IF(AND('Needs Matrix'!I10="somewhat",'Capability Matrix'!J8="yes"),3,0),IF(AND('Needs Matrix'!I10="somewhat",'Capability Matrix'!J8="no"),2,0),IF(AND('Needs Matrix'!I10="yes",'Capability Matrix'!J8="no"),1,0),IF(AND('Needs Matrix'!I10="yes",'Capability Matrix'!J8="somewhat"),3,0),IF(AND('Needs Matrix'!I10="somewhat",'Capability Matrix'!J8="somewhat"),3,0))</f>
        <v>3</v>
      </c>
      <c r="K8" s="6">
        <f>MAX(IF(AND('Needs Matrix'!I10="yes",'Capability Matrix'!K8="yes"),4,0),IF(AND('Needs Matrix'!I10="somewhat",'Capability Matrix'!K8="yes"),3,0),IF(AND('Needs Matrix'!I10="somewhat",'Capability Matrix'!K8="no"),2,0),IF(AND('Needs Matrix'!I10="yes",'Capability Matrix'!K8="no"),1,0),IF(AND('Needs Matrix'!I10="yes",'Capability Matrix'!K8="somewhat"),3,0),IF(AND('Needs Matrix'!I10="somewhat",'Capability Matrix'!K8="somewhat"),3,0))</f>
        <v>3</v>
      </c>
      <c r="L8" s="6">
        <f>MAX(IF(AND('Needs Matrix'!I10="yes",'Capability Matrix'!L8="yes"),4,0),IF(AND('Needs Matrix'!I10="somewhat",'Capability Matrix'!L8="yes"),3,0),IF(AND('Needs Matrix'!I10="somewhat",'Capability Matrix'!L8="no"),2,0),IF(AND('Needs Matrix'!I10="yes",'Capability Matrix'!L8="no"),1,0),IF(AND('Needs Matrix'!I10="yes",'Capability Matrix'!L8="somewhat"),3,0),IF(AND('Needs Matrix'!I10="somewhat",'Capability Matrix'!L8="somewhat"),3,0))</f>
        <v>3</v>
      </c>
      <c r="M8" s="6">
        <f>MAX(IF(AND('Needs Matrix'!I10="yes",'Capability Matrix'!M8="yes"),4,0),IF(AND('Needs Matrix'!I10="somewhat",'Capability Matrix'!M8="yes"),3,0),IF(AND('Needs Matrix'!I10="somewhat",'Capability Matrix'!M8="no"),2,0),IF(AND('Needs Matrix'!I10="yes",'Capability Matrix'!M8="no"),1,0),IF(AND('Needs Matrix'!I10="yes",'Capability Matrix'!M8="somewhat"),3,0),IF(AND('Needs Matrix'!I10="somewhat",'Capability Matrix'!M8="somewhat"),3,0))</f>
        <v>3</v>
      </c>
      <c r="N8" s="6" t="e">
        <f>MAX(IF(AND('Needs Matrix'!I10="yes",'Capability Matrix'!#REF!="yes"),4,0),IF(AND('Needs Matrix'!I10="somewhat",'Capability Matrix'!#REF!="yes"),3,0),IF(AND('Needs Matrix'!I10="somewhat",'Capability Matrix'!#REF!="no"),2,0),IF(AND('Needs Matrix'!I10="yes",'Capability Matrix'!#REF!="no"),1,0),IF(AND('Needs Matrix'!I10="yes",'Capability Matrix'!#REF!="somewhat"),3,0),IF(AND('Needs Matrix'!I10="somewhat",'Capability Matrix'!#REF!="somewhat"),3,0))</f>
        <v>#REF!</v>
      </c>
      <c r="O8" s="6">
        <f>MAX(IF(AND('Needs Matrix'!I10="yes",'Capability Matrix'!N8="yes"),4,0),IF(AND('Needs Matrix'!I10="somewhat",'Capability Matrix'!N8="yes"),3,0),IF(AND('Needs Matrix'!I10="somewhat",'Capability Matrix'!N8="no"),2,0),IF(AND('Needs Matrix'!I10="yes",'Capability Matrix'!N8="no"),1,0),IF(AND('Needs Matrix'!I10="yes",'Capability Matrix'!N8="somewhat"),3,0),IF(AND('Needs Matrix'!I10="somewhat",'Capability Matrix'!N8="somewhat"),3,0))</f>
        <v>3</v>
      </c>
    </row>
    <row r="9" spans="1:15" x14ac:dyDescent="0.2">
      <c r="A9" s="6" t="s">
        <v>34</v>
      </c>
      <c r="B9" s="6">
        <f>MAX(IF(AND('Needs Matrix'!I11="yes",'Capability Matrix'!B9="yes"),4,0),IF(AND('Needs Matrix'!I11="somewhat",'Capability Matrix'!B9="yes"),3,0),IF(AND('Needs Matrix'!I11="somewhat",'Capability Matrix'!B9="no"),2,0),IF(AND('Needs Matrix'!I11="yes",'Capability Matrix'!B9="no"),1,0),IF(AND('Needs Matrix'!I11="yes",'Capability Matrix'!B9="somewhat"),3,0),IF(AND('Needs Matrix'!I11="somewhat",'Capability Matrix'!B9="somewhat"),3,0))</f>
        <v>2</v>
      </c>
      <c r="C9" s="6">
        <f>MAX(IF(AND('Needs Matrix'!I11="yes",'Capability Matrix'!C9="yes"),4,0),IF(AND('Needs Matrix'!I11="somewhat",'Capability Matrix'!C9="yes"),3,0),IF(AND('Needs Matrix'!I11="somewhat",'Capability Matrix'!C9="no"),2,0),IF(AND('Needs Matrix'!I11="yes",'Capability Matrix'!C9="no"),1,0),IF(AND('Needs Matrix'!I11="yes",'Capability Matrix'!C9="somewhat"),3,0),IF(AND('Needs Matrix'!I11="somewhat",'Capability Matrix'!C9="somewhat"),3,0))</f>
        <v>2</v>
      </c>
      <c r="D9" s="6">
        <f>MAX(IF(AND('Needs Matrix'!I11="yes",'Capability Matrix'!D9="yes"),4,0),IF(AND('Needs Matrix'!I11="somewhat",'Capability Matrix'!D9="yes"),3,0),IF(AND('Needs Matrix'!I11="somewhat",'Capability Matrix'!D9="no"),2,0),IF(AND('Needs Matrix'!I11="yes",'Capability Matrix'!D9="no"),1,0),IF(AND('Needs Matrix'!I11="yes",'Capability Matrix'!D9="somewhat"),3,0),IF(AND('Needs Matrix'!I11="somewhat",'Capability Matrix'!D9="somewhat"),3,0))</f>
        <v>3</v>
      </c>
      <c r="E9" s="6">
        <f>MAX(IF(AND('Needs Matrix'!I11="yes",'Capability Matrix'!E9="yes"),4,0),IF(AND('Needs Matrix'!I11="somewhat",'Capability Matrix'!E9="yes"),3,0),IF(AND('Needs Matrix'!I11="somewhat",'Capability Matrix'!E9="no"),2,0),IF(AND('Needs Matrix'!I11="yes",'Capability Matrix'!E9="no"),1,0),IF(AND('Needs Matrix'!I11="yes",'Capability Matrix'!E9="somewhat"),3,0),IF(AND('Needs Matrix'!I11="somewhat",'Capability Matrix'!E9="somewhat"),3,0))</f>
        <v>2</v>
      </c>
      <c r="F9" s="6">
        <f>MAX(IF(AND('Needs Matrix'!I11="yes",'Capability Matrix'!F9="yes"),4,0),IF(AND('Needs Matrix'!I11="somewhat",'Capability Matrix'!F9="yes"),3,0),IF(AND('Needs Matrix'!I11="somewhat",'Capability Matrix'!F9="no"),2,0),IF(AND('Needs Matrix'!I11="yes",'Capability Matrix'!F9="no"),1,0),IF(AND('Needs Matrix'!I11="yes",'Capability Matrix'!F9="somewhat"),3,0),IF(AND('Needs Matrix'!I11="somewhat",'Capability Matrix'!F9="somewhat"),3,0))</f>
        <v>3</v>
      </c>
      <c r="G9" s="6">
        <f>MAX(IF(AND('Needs Matrix'!I11="yes",'Capability Matrix'!G9="yes"),4,0),IF(AND('Needs Matrix'!I11="somewhat",'Capability Matrix'!G9="yes"),3,0),IF(AND('Needs Matrix'!I11="somewhat",'Capability Matrix'!G9="no"),2,0),IF(AND('Needs Matrix'!I11="yes",'Capability Matrix'!G9="no"),1,0),IF(AND('Needs Matrix'!I11="yes",'Capability Matrix'!G9="somewhat"),3,0),IF(AND('Needs Matrix'!I11="somewhat",'Capability Matrix'!G9="somewhat"),3,0))</f>
        <v>2</v>
      </c>
      <c r="H9" s="6">
        <f>MAX(IF(AND('Needs Matrix'!I11="yes",'Capability Matrix'!H9="yes"),4,0),IF(AND('Needs Matrix'!I11="somewhat",'Capability Matrix'!H9="yes"),3,0),IF(AND('Needs Matrix'!I11="somewhat",'Capability Matrix'!H9="no"),2,0),IF(AND('Needs Matrix'!I11="yes",'Capability Matrix'!H9="no"),1,0),IF(AND('Needs Matrix'!I11="yes",'Capability Matrix'!H9="somewhat"),3,0),IF(AND('Needs Matrix'!I11="somewhat",'Capability Matrix'!H9="somewhat"),3,0))</f>
        <v>2</v>
      </c>
      <c r="I9" s="6">
        <f>MAX(IF(AND('Needs Matrix'!I11="yes",'Capability Matrix'!I9="yes"),4,0),IF(AND('Needs Matrix'!I11="somewhat",'Capability Matrix'!I9="yes"),3,0),IF(AND('Needs Matrix'!I11="somewhat",'Capability Matrix'!I9="no"),2,0),IF(AND('Needs Matrix'!I11="yes",'Capability Matrix'!I9="no"),1,0),IF(AND('Needs Matrix'!I11="yes",'Capability Matrix'!I9="somewhat"),3,0),IF(AND('Needs Matrix'!I11="somewhat",'Capability Matrix'!I9="somewhat"),3,0))</f>
        <v>3</v>
      </c>
      <c r="J9" s="6">
        <f>MAX(IF(AND('Needs Matrix'!I11="yes",'Capability Matrix'!J9="yes"),4,0),IF(AND('Needs Matrix'!I11="somewhat",'Capability Matrix'!J9="yes"),3,0),IF(AND('Needs Matrix'!I11="somewhat",'Capability Matrix'!J9="no"),2,0),IF(AND('Needs Matrix'!I11="yes",'Capability Matrix'!J9="no"),1,0),IF(AND('Needs Matrix'!I11="yes",'Capability Matrix'!J9="somewhat"),3,0),IF(AND('Needs Matrix'!I11="somewhat",'Capability Matrix'!J9="somewhat"),3,0))</f>
        <v>3</v>
      </c>
      <c r="K9" s="6">
        <f>MAX(IF(AND('Needs Matrix'!I11="yes",'Capability Matrix'!K9="yes"),4,0),IF(AND('Needs Matrix'!I11="somewhat",'Capability Matrix'!K9="yes"),3,0),IF(AND('Needs Matrix'!I11="somewhat",'Capability Matrix'!K9="no"),2,0),IF(AND('Needs Matrix'!I11="yes",'Capability Matrix'!K9="no"),1,0),IF(AND('Needs Matrix'!I11="yes",'Capability Matrix'!K9="somewhat"),3,0),IF(AND('Needs Matrix'!I11="somewhat",'Capability Matrix'!K9="somewhat"),3,0))</f>
        <v>3</v>
      </c>
      <c r="L9" s="6">
        <f>MAX(IF(AND('Needs Matrix'!I11="yes",'Capability Matrix'!L9="yes"),4,0),IF(AND('Needs Matrix'!I11="somewhat",'Capability Matrix'!L9="yes"),3,0),IF(AND('Needs Matrix'!I11="somewhat",'Capability Matrix'!L9="no"),2,0),IF(AND('Needs Matrix'!I11="yes",'Capability Matrix'!L9="no"),1,0),IF(AND('Needs Matrix'!I11="yes",'Capability Matrix'!L9="somewhat"),3,0),IF(AND('Needs Matrix'!I11="somewhat",'Capability Matrix'!L9="somewhat"),3,0))</f>
        <v>3</v>
      </c>
      <c r="M9" s="6">
        <f>MAX(IF(AND('Needs Matrix'!I11="yes",'Capability Matrix'!M9="yes"),4,0),IF(AND('Needs Matrix'!I11="somewhat",'Capability Matrix'!M9="yes"),3,0),IF(AND('Needs Matrix'!I11="somewhat",'Capability Matrix'!M9="no"),2,0),IF(AND('Needs Matrix'!I11="yes",'Capability Matrix'!M9="no"),1,0),IF(AND('Needs Matrix'!I11="yes",'Capability Matrix'!M9="somewhat"),3,0),IF(AND('Needs Matrix'!I11="somewhat",'Capability Matrix'!M9="somewhat"),3,0))</f>
        <v>2</v>
      </c>
      <c r="N9" s="6" t="e">
        <f>MAX(IF(AND('Needs Matrix'!I11="yes",'Capability Matrix'!#REF!="yes"),4,0),IF(AND('Needs Matrix'!I11="somewhat",'Capability Matrix'!#REF!="yes"),3,0),IF(AND('Needs Matrix'!I11="somewhat",'Capability Matrix'!#REF!="no"),2,0),IF(AND('Needs Matrix'!I11="yes",'Capability Matrix'!#REF!="no"),1,0),IF(AND('Needs Matrix'!I11="yes",'Capability Matrix'!#REF!="somewhat"),3,0),IF(AND('Needs Matrix'!I11="somewhat",'Capability Matrix'!#REF!="somewhat"),3,0))</f>
        <v>#REF!</v>
      </c>
      <c r="O9" s="6">
        <f>MAX(IF(AND('Needs Matrix'!I11="yes",'Capability Matrix'!N9="yes"),4,0),IF(AND('Needs Matrix'!I11="somewhat",'Capability Matrix'!N9="yes"),3,0),IF(AND('Needs Matrix'!I11="somewhat",'Capability Matrix'!N9="no"),2,0),IF(AND('Needs Matrix'!I11="yes",'Capability Matrix'!N9="no"),1,0),IF(AND('Needs Matrix'!I11="yes",'Capability Matrix'!N9="somewhat"),3,0),IF(AND('Needs Matrix'!I11="somewhat",'Capability Matrix'!N9="somewhat"),3,0))</f>
        <v>2</v>
      </c>
    </row>
    <row r="10" spans="1:15" x14ac:dyDescent="0.2">
      <c r="A10" s="6" t="s">
        <v>36</v>
      </c>
      <c r="B10" s="6">
        <f>MAX(IF(AND('Needs Matrix'!I12="yes",'Capability Matrix'!B10="yes"),4,0),IF(AND('Needs Matrix'!I12="somewhat",'Capability Matrix'!B10="yes"),3,0),IF(AND('Needs Matrix'!I12="somewhat",'Capability Matrix'!B10="no"),2,0),IF(AND('Needs Matrix'!I12="yes",'Capability Matrix'!B10="no"),1,0),IF(AND('Needs Matrix'!I12="yes",'Capability Matrix'!B10="somewhat"),3,0),IF(AND('Needs Matrix'!I12="somewhat",'Capability Matrix'!B10="somewhat"),3,0))</f>
        <v>3</v>
      </c>
      <c r="C10" s="6">
        <f>MAX(IF(AND('Needs Matrix'!I12="yes",'Capability Matrix'!C10="yes"),4,0),IF(AND('Needs Matrix'!I12="somewhat",'Capability Matrix'!C10="yes"),3,0),IF(AND('Needs Matrix'!I12="somewhat",'Capability Matrix'!C10="no"),2,0),IF(AND('Needs Matrix'!I12="yes",'Capability Matrix'!C10="no"),1,0),IF(AND('Needs Matrix'!I12="yes",'Capability Matrix'!C10="somewhat"),3,0),IF(AND('Needs Matrix'!I12="somewhat",'Capability Matrix'!C10="somewhat"),3,0))</f>
        <v>3</v>
      </c>
      <c r="D10" s="6">
        <f>MAX(IF(AND('Needs Matrix'!I12="yes",'Capability Matrix'!D10="yes"),4,0),IF(AND('Needs Matrix'!I12="somewhat",'Capability Matrix'!D10="yes"),3,0),IF(AND('Needs Matrix'!I12="somewhat",'Capability Matrix'!D10="no"),2,0),IF(AND('Needs Matrix'!I12="yes",'Capability Matrix'!D10="no"),1,0),IF(AND('Needs Matrix'!I12="yes",'Capability Matrix'!D10="somewhat"),3,0),IF(AND('Needs Matrix'!I12="somewhat",'Capability Matrix'!D10="somewhat"),3,0))</f>
        <v>3</v>
      </c>
      <c r="E10" s="6">
        <f>MAX(IF(AND('Needs Matrix'!I12="yes",'Capability Matrix'!E10="yes"),4,0),IF(AND('Needs Matrix'!I12="somewhat",'Capability Matrix'!E10="yes"),3,0),IF(AND('Needs Matrix'!I12="somewhat",'Capability Matrix'!E10="no"),2,0),IF(AND('Needs Matrix'!I12="yes",'Capability Matrix'!E10="no"),1,0),IF(AND('Needs Matrix'!I12="yes",'Capability Matrix'!E10="somewhat"),3,0),IF(AND('Needs Matrix'!I12="somewhat",'Capability Matrix'!E10="somewhat"),3,0))</f>
        <v>3</v>
      </c>
      <c r="F10" s="6">
        <f>MAX(IF(AND('Needs Matrix'!I12="yes",'Capability Matrix'!F10="yes"),4,0),IF(AND('Needs Matrix'!I12="somewhat",'Capability Matrix'!F10="yes"),3,0),IF(AND('Needs Matrix'!I12="somewhat",'Capability Matrix'!F10="no"),2,0),IF(AND('Needs Matrix'!I12="yes",'Capability Matrix'!F10="no"),1,0),IF(AND('Needs Matrix'!I12="yes",'Capability Matrix'!F10="somewhat"),3,0),IF(AND('Needs Matrix'!I12="somewhat",'Capability Matrix'!F10="somewhat"),3,0))</f>
        <v>3</v>
      </c>
      <c r="G10" s="6">
        <f>MAX(IF(AND('Needs Matrix'!I12="yes",'Capability Matrix'!G10="yes"),4,0),IF(AND('Needs Matrix'!I12="somewhat",'Capability Matrix'!G10="yes"),3,0),IF(AND('Needs Matrix'!I12="somewhat",'Capability Matrix'!G10="no"),2,0),IF(AND('Needs Matrix'!I12="yes",'Capability Matrix'!G10="no"),1,0),IF(AND('Needs Matrix'!I12="yes",'Capability Matrix'!G10="somewhat"),3,0),IF(AND('Needs Matrix'!I12="somewhat",'Capability Matrix'!G10="somewhat"),3,0))</f>
        <v>3</v>
      </c>
      <c r="H10" s="6">
        <f>MAX(IF(AND('Needs Matrix'!I12="yes",'Capability Matrix'!H10="yes"),4,0),IF(AND('Needs Matrix'!I12="somewhat",'Capability Matrix'!H10="yes"),3,0),IF(AND('Needs Matrix'!I12="somewhat",'Capability Matrix'!H10="no"),2,0),IF(AND('Needs Matrix'!I12="yes",'Capability Matrix'!H10="no"),1,0),IF(AND('Needs Matrix'!I12="yes",'Capability Matrix'!H10="somewhat"),3,0),IF(AND('Needs Matrix'!I12="somewhat",'Capability Matrix'!H10="somewhat"),3,0))</f>
        <v>3</v>
      </c>
      <c r="I10" s="6">
        <f>MAX(IF(AND('Needs Matrix'!I12="yes",'Capability Matrix'!I10="yes"),4,0),IF(AND('Needs Matrix'!I12="somewhat",'Capability Matrix'!I10="yes"),3,0),IF(AND('Needs Matrix'!I12="somewhat",'Capability Matrix'!I10="no"),2,0),IF(AND('Needs Matrix'!I12="yes",'Capability Matrix'!I10="no"),1,0),IF(AND('Needs Matrix'!I12="yes",'Capability Matrix'!I10="somewhat"),3,0),IF(AND('Needs Matrix'!I12="somewhat",'Capability Matrix'!I10="somewhat"),3,0))</f>
        <v>2</v>
      </c>
      <c r="J10" s="6">
        <f>MAX(IF(AND('Needs Matrix'!I12="yes",'Capability Matrix'!J10="yes"),4,0),IF(AND('Needs Matrix'!I12="somewhat",'Capability Matrix'!J10="yes"),3,0),IF(AND('Needs Matrix'!I12="somewhat",'Capability Matrix'!J10="no"),2,0),IF(AND('Needs Matrix'!I12="yes",'Capability Matrix'!J10="no"),1,0),IF(AND('Needs Matrix'!I12="yes",'Capability Matrix'!J10="somewhat"),3,0),IF(AND('Needs Matrix'!I12="somewhat",'Capability Matrix'!J10="somewhat"),3,0))</f>
        <v>2</v>
      </c>
      <c r="K10" s="6">
        <f>MAX(IF(AND('Needs Matrix'!I12="yes",'Capability Matrix'!K10="yes"),4,0),IF(AND('Needs Matrix'!I12="somewhat",'Capability Matrix'!K10="yes"),3,0),IF(AND('Needs Matrix'!I12="somewhat",'Capability Matrix'!K10="no"),2,0),IF(AND('Needs Matrix'!I12="yes",'Capability Matrix'!K10="no"),1,0),IF(AND('Needs Matrix'!I12="yes",'Capability Matrix'!K10="somewhat"),3,0),IF(AND('Needs Matrix'!I12="somewhat",'Capability Matrix'!K10="somewhat"),3,0))</f>
        <v>3</v>
      </c>
      <c r="L10" s="6">
        <f>MAX(IF(AND('Needs Matrix'!I12="yes",'Capability Matrix'!L10="yes"),4,0),IF(AND('Needs Matrix'!I12="somewhat",'Capability Matrix'!L10="yes"),3,0),IF(AND('Needs Matrix'!I12="somewhat",'Capability Matrix'!L10="no"),2,0),IF(AND('Needs Matrix'!I12="yes",'Capability Matrix'!L10="no"),1,0),IF(AND('Needs Matrix'!I12="yes",'Capability Matrix'!L10="somewhat"),3,0),IF(AND('Needs Matrix'!I12="somewhat",'Capability Matrix'!L10="somewhat"),3,0))</f>
        <v>3</v>
      </c>
      <c r="M10" s="6">
        <f>MAX(IF(AND('Needs Matrix'!I12="yes",'Capability Matrix'!M10="yes"),4,0),IF(AND('Needs Matrix'!I12="somewhat",'Capability Matrix'!M10="yes"),3,0),IF(AND('Needs Matrix'!I12="somewhat",'Capability Matrix'!M10="no"),2,0),IF(AND('Needs Matrix'!I12="yes",'Capability Matrix'!M10="no"),1,0),IF(AND('Needs Matrix'!I12="yes",'Capability Matrix'!M10="somewhat"),3,0),IF(AND('Needs Matrix'!I12="somewhat",'Capability Matrix'!M10="somewhat"),3,0))</f>
        <v>3</v>
      </c>
      <c r="N10" s="6" t="e">
        <f>MAX(IF(AND('Needs Matrix'!I12="yes",'Capability Matrix'!#REF!="yes"),4,0),IF(AND('Needs Matrix'!I12="somewhat",'Capability Matrix'!#REF!="yes"),3,0),IF(AND('Needs Matrix'!I12="somewhat",'Capability Matrix'!#REF!="no"),2,0),IF(AND('Needs Matrix'!I12="yes",'Capability Matrix'!#REF!="no"),1,0),IF(AND('Needs Matrix'!I12="yes",'Capability Matrix'!#REF!="somewhat"),3,0),IF(AND('Needs Matrix'!I12="somewhat",'Capability Matrix'!#REF!="somewhat"),3,0))</f>
        <v>#REF!</v>
      </c>
      <c r="O10" s="6">
        <f>MAX(IF(AND('Needs Matrix'!I12="yes",'Capability Matrix'!N10="yes"),4,0),IF(AND('Needs Matrix'!I12="somewhat",'Capability Matrix'!N10="yes"),3,0),IF(AND('Needs Matrix'!I12="somewhat",'Capability Matrix'!N10="no"),2,0),IF(AND('Needs Matrix'!I12="yes",'Capability Matrix'!N10="no"),1,0),IF(AND('Needs Matrix'!I12="yes",'Capability Matrix'!N10="somewhat"),3,0),IF(AND('Needs Matrix'!I12="somewhat",'Capability Matrix'!N10="somewhat"),3,0))</f>
        <v>3</v>
      </c>
    </row>
    <row r="11" spans="1:15" x14ac:dyDescent="0.2">
      <c r="A11" s="6" t="s">
        <v>37</v>
      </c>
      <c r="B11" s="6">
        <f>MAX(IF(AND('Needs Matrix'!I13="yes",'Capability Matrix'!B11="yes"),4,0),IF(AND('Needs Matrix'!I13="somewhat",'Capability Matrix'!B11="yes"),3,0),IF(AND('Needs Matrix'!I13="somewhat",'Capability Matrix'!B11="no"),2,0),IF(AND('Needs Matrix'!I13="yes",'Capability Matrix'!B11="no"),1,0),IF(AND('Needs Matrix'!I13="yes",'Capability Matrix'!B11="somewhat"),3,0),IF(AND('Needs Matrix'!I13="somewhat",'Capability Matrix'!B11="somewhat"),3,0))</f>
        <v>1</v>
      </c>
      <c r="C11" s="6">
        <f>MAX(IF(AND('Needs Matrix'!I13="yes",'Capability Matrix'!C11="yes"),4,0),IF(AND('Needs Matrix'!I13="somewhat",'Capability Matrix'!C11="yes"),3,0),IF(AND('Needs Matrix'!I13="somewhat",'Capability Matrix'!C11="no"),2,0),IF(AND('Needs Matrix'!I13="yes",'Capability Matrix'!C11="no"),1,0),IF(AND('Needs Matrix'!I13="yes",'Capability Matrix'!C11="somewhat"),3,0),IF(AND('Needs Matrix'!I13="somewhat",'Capability Matrix'!C11="somewhat"),3,0))</f>
        <v>4</v>
      </c>
      <c r="D11" s="6">
        <f>MAX(IF(AND('Needs Matrix'!I13="yes",'Capability Matrix'!D11="yes"),4,0),IF(AND('Needs Matrix'!I13="somewhat",'Capability Matrix'!D11="yes"),3,0),IF(AND('Needs Matrix'!I13="somewhat",'Capability Matrix'!D11="no"),2,0),IF(AND('Needs Matrix'!I13="yes",'Capability Matrix'!D11="no"),1,0),IF(AND('Needs Matrix'!I13="yes",'Capability Matrix'!D11="somewhat"),3,0),IF(AND('Needs Matrix'!I13="somewhat",'Capability Matrix'!D11="somewhat"),3,0))</f>
        <v>4</v>
      </c>
      <c r="E11" s="6">
        <f>MAX(IF(AND('Needs Matrix'!I13="yes",'Capability Matrix'!E11="yes"),4,0),IF(AND('Needs Matrix'!I13="somewhat",'Capability Matrix'!E11="yes"),3,0),IF(AND('Needs Matrix'!I13="somewhat",'Capability Matrix'!E11="no"),2,0),IF(AND('Needs Matrix'!I13="yes",'Capability Matrix'!E11="no"),1,0),IF(AND('Needs Matrix'!I13="yes",'Capability Matrix'!E11="somewhat"),3,0),IF(AND('Needs Matrix'!I13="somewhat",'Capability Matrix'!E11="somewhat"),3,0))</f>
        <v>1</v>
      </c>
      <c r="F11" s="6">
        <f>MAX(IF(AND('Needs Matrix'!I13="yes",'Capability Matrix'!F11="yes"),4,0),IF(AND('Needs Matrix'!I13="somewhat",'Capability Matrix'!F11="yes"),3,0),IF(AND('Needs Matrix'!I13="somewhat",'Capability Matrix'!F11="no"),2,0),IF(AND('Needs Matrix'!I13="yes",'Capability Matrix'!F11="no"),1,0),IF(AND('Needs Matrix'!I13="yes",'Capability Matrix'!F11="somewhat"),3,0),IF(AND('Needs Matrix'!I13="somewhat",'Capability Matrix'!F11="somewhat"),3,0))</f>
        <v>1</v>
      </c>
      <c r="G11" s="6">
        <f>MAX(IF(AND('Needs Matrix'!I13="yes",'Capability Matrix'!G11="yes"),4,0),IF(AND('Needs Matrix'!I13="somewhat",'Capability Matrix'!G11="yes"),3,0),IF(AND('Needs Matrix'!I13="somewhat",'Capability Matrix'!G11="no"),2,0),IF(AND('Needs Matrix'!I13="yes",'Capability Matrix'!G11="no"),1,0),IF(AND('Needs Matrix'!I13="yes",'Capability Matrix'!G11="somewhat"),3,0),IF(AND('Needs Matrix'!I13="somewhat",'Capability Matrix'!G11="somewhat"),3,0))</f>
        <v>1</v>
      </c>
      <c r="H11" s="6">
        <f>MAX(IF(AND('Needs Matrix'!I13="yes",'Capability Matrix'!H11="yes"),4,0),IF(AND('Needs Matrix'!I13="somewhat",'Capability Matrix'!H11="yes"),3,0),IF(AND('Needs Matrix'!I13="somewhat",'Capability Matrix'!H11="no"),2,0),IF(AND('Needs Matrix'!I13="yes",'Capability Matrix'!H11="no"),1,0),IF(AND('Needs Matrix'!I13="yes",'Capability Matrix'!H11="somewhat"),3,0),IF(AND('Needs Matrix'!I13="somewhat",'Capability Matrix'!H11="somewhat"),3,0))</f>
        <v>1</v>
      </c>
      <c r="I11" s="6">
        <f>MAX(IF(AND('Needs Matrix'!I13="yes",'Capability Matrix'!I11="yes"),4,0),IF(AND('Needs Matrix'!I13="somewhat",'Capability Matrix'!I11="yes"),3,0),IF(AND('Needs Matrix'!I13="somewhat",'Capability Matrix'!I11="no"),2,0),IF(AND('Needs Matrix'!I13="yes",'Capability Matrix'!I11="no"),1,0),IF(AND('Needs Matrix'!I13="yes",'Capability Matrix'!I11="somewhat"),3,0),IF(AND('Needs Matrix'!I13="somewhat",'Capability Matrix'!I11="somewhat"),3,0))</f>
        <v>1</v>
      </c>
      <c r="J11" s="6">
        <f>MAX(IF(AND('Needs Matrix'!I13="yes",'Capability Matrix'!J11="yes"),4,0),IF(AND('Needs Matrix'!I13="somewhat",'Capability Matrix'!J11="yes"),3,0),IF(AND('Needs Matrix'!I13="somewhat",'Capability Matrix'!J11="no"),2,0),IF(AND('Needs Matrix'!I13="yes",'Capability Matrix'!J11="no"),1,0),IF(AND('Needs Matrix'!I13="yes",'Capability Matrix'!J11="somewhat"),3,0),IF(AND('Needs Matrix'!I13="somewhat",'Capability Matrix'!J11="somewhat"),3,0))</f>
        <v>1</v>
      </c>
      <c r="K11" s="6">
        <f>MAX(IF(AND('Needs Matrix'!I13="yes",'Capability Matrix'!K11="yes"),4,0),IF(AND('Needs Matrix'!I13="somewhat",'Capability Matrix'!K11="yes"),3,0),IF(AND('Needs Matrix'!I13="somewhat",'Capability Matrix'!K11="no"),2,0),IF(AND('Needs Matrix'!I13="yes",'Capability Matrix'!K11="no"),1,0),IF(AND('Needs Matrix'!I13="yes",'Capability Matrix'!K11="somewhat"),3,0),IF(AND('Needs Matrix'!I13="somewhat",'Capability Matrix'!K11="somewhat"),3,0))</f>
        <v>3</v>
      </c>
      <c r="L11" s="6">
        <f>MAX(IF(AND('Needs Matrix'!I13="yes",'Capability Matrix'!L11="yes"),4,0),IF(AND('Needs Matrix'!I13="somewhat",'Capability Matrix'!L11="yes"),3,0),IF(AND('Needs Matrix'!I13="somewhat",'Capability Matrix'!L11="no"),2,0),IF(AND('Needs Matrix'!I13="yes",'Capability Matrix'!L11="no"),1,0),IF(AND('Needs Matrix'!I13="yes",'Capability Matrix'!L11="somewhat"),3,0),IF(AND('Needs Matrix'!I13="somewhat",'Capability Matrix'!L11="somewhat"),3,0))</f>
        <v>1</v>
      </c>
      <c r="M11" s="6">
        <f>MAX(IF(AND('Needs Matrix'!I13="yes",'Capability Matrix'!M11="yes"),4,0),IF(AND('Needs Matrix'!I13="somewhat",'Capability Matrix'!M11="yes"),3,0),IF(AND('Needs Matrix'!I13="somewhat",'Capability Matrix'!M11="no"),2,0),IF(AND('Needs Matrix'!I13="yes",'Capability Matrix'!M11="no"),1,0),IF(AND('Needs Matrix'!I13="yes",'Capability Matrix'!M11="somewhat"),3,0),IF(AND('Needs Matrix'!I13="somewhat",'Capability Matrix'!M11="somewhat"),3,0))</f>
        <v>1</v>
      </c>
      <c r="N11" s="6" t="e">
        <f>MAX(IF(AND('Needs Matrix'!I13="yes",'Capability Matrix'!#REF!="yes"),4,0),IF(AND('Needs Matrix'!I13="somewhat",'Capability Matrix'!#REF!="yes"),3,0),IF(AND('Needs Matrix'!I13="somewhat",'Capability Matrix'!#REF!="no"),2,0),IF(AND('Needs Matrix'!I13="yes",'Capability Matrix'!#REF!="no"),1,0),IF(AND('Needs Matrix'!I13="yes",'Capability Matrix'!#REF!="somewhat"),3,0),IF(AND('Needs Matrix'!I13="somewhat",'Capability Matrix'!#REF!="somewhat"),3,0))</f>
        <v>#REF!</v>
      </c>
      <c r="O11" s="6">
        <f>MAX(IF(AND('Needs Matrix'!I13="yes",'Capability Matrix'!N11="yes"),4,0),IF(AND('Needs Matrix'!I13="somewhat",'Capability Matrix'!N11="yes"),3,0),IF(AND('Needs Matrix'!I13="somewhat",'Capability Matrix'!N11="no"),2,0),IF(AND('Needs Matrix'!I13="yes",'Capability Matrix'!N11="no"),1,0),IF(AND('Needs Matrix'!I13="yes",'Capability Matrix'!N11="somewhat"),3,0),IF(AND('Needs Matrix'!I13="somewhat",'Capability Matrix'!N11="somewhat"),3,0))</f>
        <v>1</v>
      </c>
    </row>
    <row r="12" spans="1:15" x14ac:dyDescent="0.2">
      <c r="A12" s="6" t="s">
        <v>38</v>
      </c>
      <c r="B12" s="6">
        <f>MAX(IF(AND('Needs Matrix'!I14="yes",'Capability Matrix'!B12="yes"),4,0),IF(AND('Needs Matrix'!I14="somewhat",'Capability Matrix'!B12="yes"),3,0),IF(AND('Needs Matrix'!I14="somewhat",'Capability Matrix'!B12="no"),2,0),IF(AND('Needs Matrix'!I14="yes",'Capability Matrix'!B12="no"),1,0),IF(AND('Needs Matrix'!I14="yes",'Capability Matrix'!B12="somewhat"),3,0),IF(AND('Needs Matrix'!I14="somewhat",'Capability Matrix'!B12="somewhat"),3,0))</f>
        <v>1</v>
      </c>
      <c r="C12" s="6">
        <f>MAX(IF(AND('Needs Matrix'!I14="yes",'Capability Matrix'!C12="yes"),4,0),IF(AND('Needs Matrix'!I14="somewhat",'Capability Matrix'!C12="yes"),3,0),IF(AND('Needs Matrix'!I14="somewhat",'Capability Matrix'!C12="no"),2,0),IF(AND('Needs Matrix'!I14="yes",'Capability Matrix'!C12="no"),1,0),IF(AND('Needs Matrix'!I14="yes",'Capability Matrix'!C12="somewhat"),3,0),IF(AND('Needs Matrix'!I14="somewhat",'Capability Matrix'!C12="somewhat"),3,0))</f>
        <v>4</v>
      </c>
      <c r="D12" s="6">
        <f>MAX(IF(AND('Needs Matrix'!I14="yes",'Capability Matrix'!D12="yes"),4,0),IF(AND('Needs Matrix'!I14="somewhat",'Capability Matrix'!D12="yes"),3,0),IF(AND('Needs Matrix'!I14="somewhat",'Capability Matrix'!D12="no"),2,0),IF(AND('Needs Matrix'!I14="yes",'Capability Matrix'!D12="no"),1,0),IF(AND('Needs Matrix'!I14="yes",'Capability Matrix'!D12="somewhat"),3,0),IF(AND('Needs Matrix'!I14="somewhat",'Capability Matrix'!D12="somewhat"),3,0))</f>
        <v>4</v>
      </c>
      <c r="E12" s="6">
        <f>MAX(IF(AND('Needs Matrix'!I14="yes",'Capability Matrix'!E12="yes"),4,0),IF(AND('Needs Matrix'!I14="somewhat",'Capability Matrix'!E12="yes"),3,0),IF(AND('Needs Matrix'!I14="somewhat",'Capability Matrix'!E12="no"),2,0),IF(AND('Needs Matrix'!I14="yes",'Capability Matrix'!E12="no"),1,0),IF(AND('Needs Matrix'!I14="yes",'Capability Matrix'!E12="somewhat"),3,0),IF(AND('Needs Matrix'!I14="somewhat",'Capability Matrix'!E12="somewhat"),3,0))</f>
        <v>4</v>
      </c>
      <c r="F12" s="6">
        <f>MAX(IF(AND('Needs Matrix'!I14="yes",'Capability Matrix'!F12="yes"),4,0),IF(AND('Needs Matrix'!I14="somewhat",'Capability Matrix'!F12="yes"),3,0),IF(AND('Needs Matrix'!I14="somewhat",'Capability Matrix'!F12="no"),2,0),IF(AND('Needs Matrix'!I14="yes",'Capability Matrix'!F12="no"),1,0),IF(AND('Needs Matrix'!I14="yes",'Capability Matrix'!F12="somewhat"),3,0),IF(AND('Needs Matrix'!I14="somewhat",'Capability Matrix'!F12="somewhat"),3,0))</f>
        <v>4</v>
      </c>
      <c r="G12" s="6">
        <f>MAX(IF(AND('Needs Matrix'!I14="yes",'Capability Matrix'!G12="yes"),4,0),IF(AND('Needs Matrix'!I14="somewhat",'Capability Matrix'!G12="yes"),3,0),IF(AND('Needs Matrix'!I14="somewhat",'Capability Matrix'!G12="no"),2,0),IF(AND('Needs Matrix'!I14="yes",'Capability Matrix'!G12="no"),1,0),IF(AND('Needs Matrix'!I14="yes",'Capability Matrix'!G12="somewhat"),3,0),IF(AND('Needs Matrix'!I14="somewhat",'Capability Matrix'!G12="somewhat"),3,0))</f>
        <v>4</v>
      </c>
      <c r="H12" s="6">
        <f>MAX(IF(AND('Needs Matrix'!I14="yes",'Capability Matrix'!H12="yes"),4,0),IF(AND('Needs Matrix'!I14="somewhat",'Capability Matrix'!H12="yes"),3,0),IF(AND('Needs Matrix'!I14="somewhat",'Capability Matrix'!H12="no"),2,0),IF(AND('Needs Matrix'!I14="yes",'Capability Matrix'!H12="no"),1,0),IF(AND('Needs Matrix'!I14="yes",'Capability Matrix'!H12="somewhat"),3,0),IF(AND('Needs Matrix'!I14="somewhat",'Capability Matrix'!H12="somewhat"),3,0))</f>
        <v>4</v>
      </c>
      <c r="I12" s="6">
        <f>MAX(IF(AND('Needs Matrix'!I14="yes",'Capability Matrix'!I12="yes"),4,0),IF(AND('Needs Matrix'!I14="somewhat",'Capability Matrix'!I12="yes"),3,0),IF(AND('Needs Matrix'!I14="somewhat",'Capability Matrix'!I12="no"),2,0),IF(AND('Needs Matrix'!I14="yes",'Capability Matrix'!I12="no"),1,0),IF(AND('Needs Matrix'!I14="yes",'Capability Matrix'!I12="somewhat"),3,0),IF(AND('Needs Matrix'!I14="somewhat",'Capability Matrix'!I12="somewhat"),3,0))</f>
        <v>4</v>
      </c>
      <c r="J12" s="6">
        <f>MAX(IF(AND('Needs Matrix'!I14="yes",'Capability Matrix'!J12="yes"),4,0),IF(AND('Needs Matrix'!I14="somewhat",'Capability Matrix'!J12="yes"),3,0),IF(AND('Needs Matrix'!I14="somewhat",'Capability Matrix'!J12="no"),2,0),IF(AND('Needs Matrix'!I14="yes",'Capability Matrix'!J12="no"),1,0),IF(AND('Needs Matrix'!I14="yes",'Capability Matrix'!J12="somewhat"),3,0),IF(AND('Needs Matrix'!I14="somewhat",'Capability Matrix'!J12="somewhat"),3,0))</f>
        <v>4</v>
      </c>
      <c r="K12" s="6">
        <f>MAX(IF(AND('Needs Matrix'!I14="yes",'Capability Matrix'!K12="yes"),4,0),IF(AND('Needs Matrix'!I14="somewhat",'Capability Matrix'!K12="yes"),3,0),IF(AND('Needs Matrix'!I14="somewhat",'Capability Matrix'!K12="no"),2,0),IF(AND('Needs Matrix'!I14="yes",'Capability Matrix'!K12="no"),1,0),IF(AND('Needs Matrix'!I14="yes",'Capability Matrix'!K12="somewhat"),3,0),IF(AND('Needs Matrix'!I14="somewhat",'Capability Matrix'!K12="somewhat"),3,0))</f>
        <v>4</v>
      </c>
      <c r="L12" s="6">
        <f>MAX(IF(AND('Needs Matrix'!I14="yes",'Capability Matrix'!L12="yes"),4,0),IF(AND('Needs Matrix'!I14="somewhat",'Capability Matrix'!L12="yes"),3,0),IF(AND('Needs Matrix'!I14="somewhat",'Capability Matrix'!L12="no"),2,0),IF(AND('Needs Matrix'!I14="yes",'Capability Matrix'!L12="no"),1,0),IF(AND('Needs Matrix'!I14="yes",'Capability Matrix'!L12="somewhat"),3,0),IF(AND('Needs Matrix'!I14="somewhat",'Capability Matrix'!L12="somewhat"),3,0))</f>
        <v>1</v>
      </c>
      <c r="M12" s="6">
        <f>MAX(IF(AND('Needs Matrix'!I14="yes",'Capability Matrix'!M12="yes"),4,0),IF(AND('Needs Matrix'!I14="somewhat",'Capability Matrix'!M12="yes"),3,0),IF(AND('Needs Matrix'!I14="somewhat",'Capability Matrix'!M12="no"),2,0),IF(AND('Needs Matrix'!I14="yes",'Capability Matrix'!M12="no"),1,0),IF(AND('Needs Matrix'!I14="yes",'Capability Matrix'!M12="somewhat"),3,0),IF(AND('Needs Matrix'!I14="somewhat",'Capability Matrix'!M12="somewhat"),3,0))</f>
        <v>4</v>
      </c>
      <c r="N12" s="6" t="e">
        <f>MAX(IF(AND('Needs Matrix'!I14="yes",'Capability Matrix'!#REF!="yes"),4,0),IF(AND('Needs Matrix'!I14="somewhat",'Capability Matrix'!#REF!="yes"),3,0),IF(AND('Needs Matrix'!I14="somewhat",'Capability Matrix'!#REF!="no"),2,0),IF(AND('Needs Matrix'!I14="yes",'Capability Matrix'!#REF!="no"),1,0),IF(AND('Needs Matrix'!I14="yes",'Capability Matrix'!#REF!="somewhat"),3,0),IF(AND('Needs Matrix'!I14="somewhat",'Capability Matrix'!#REF!="somewhat"),3,0))</f>
        <v>#REF!</v>
      </c>
      <c r="O12" s="6">
        <f>MAX(IF(AND('Needs Matrix'!I14="yes",'Capability Matrix'!N12="yes"),4,0),IF(AND('Needs Matrix'!I14="somewhat",'Capability Matrix'!N12="yes"),3,0),IF(AND('Needs Matrix'!I14="somewhat",'Capability Matrix'!N12="no"),2,0),IF(AND('Needs Matrix'!I14="yes",'Capability Matrix'!N12="no"),1,0),IF(AND('Needs Matrix'!I14="yes",'Capability Matrix'!N12="somewhat"),3,0),IF(AND('Needs Matrix'!I14="somewhat",'Capability Matrix'!N12="somewhat"),3,0))</f>
        <v>4</v>
      </c>
    </row>
    <row r="13" spans="1:15" x14ac:dyDescent="0.2">
      <c r="A13" s="6" t="s">
        <v>39</v>
      </c>
      <c r="B13" s="6">
        <f>MAX(IF(AND('Needs Matrix'!I15="yes",'Capability Matrix'!B13="yes"),4,0),IF(AND('Needs Matrix'!I15="somewhat",'Capability Matrix'!B13="yes"),3,0),IF(AND('Needs Matrix'!I15="somewhat",'Capability Matrix'!B13="no"),2,0),IF(AND('Needs Matrix'!I15="yes",'Capability Matrix'!B13="no"),1,0),IF(AND('Needs Matrix'!I15="yes",'Capability Matrix'!B13="somewhat"),3,0),IF(AND('Needs Matrix'!I15="somewhat",'Capability Matrix'!B13="somewhat"),3,0))</f>
        <v>3</v>
      </c>
      <c r="C13" s="6">
        <f>MAX(IF(AND('Needs Matrix'!I15="yes",'Capability Matrix'!C13="yes"),4,0),IF(AND('Needs Matrix'!I15="somewhat",'Capability Matrix'!C13="yes"),3,0),IF(AND('Needs Matrix'!I15="somewhat",'Capability Matrix'!C13="no"),2,0),IF(AND('Needs Matrix'!I15="yes",'Capability Matrix'!C13="no"),1,0),IF(AND('Needs Matrix'!I15="yes",'Capability Matrix'!C13="somewhat"),3,0),IF(AND('Needs Matrix'!I15="somewhat",'Capability Matrix'!C13="somewhat"),3,0))</f>
        <v>4</v>
      </c>
      <c r="D13" s="6">
        <f>MAX(IF(AND('Needs Matrix'!I15="yes",'Capability Matrix'!D13="yes"),4,0),IF(AND('Needs Matrix'!I15="somewhat",'Capability Matrix'!D13="yes"),3,0),IF(AND('Needs Matrix'!I15="somewhat",'Capability Matrix'!D13="no"),2,0),IF(AND('Needs Matrix'!I15="yes",'Capability Matrix'!D13="no"),1,0),IF(AND('Needs Matrix'!I15="yes",'Capability Matrix'!D13="somewhat"),3,0),IF(AND('Needs Matrix'!I15="somewhat",'Capability Matrix'!D13="somewhat"),3,0))</f>
        <v>4</v>
      </c>
      <c r="E13" s="6">
        <f>MAX(IF(AND('Needs Matrix'!I15="yes",'Capability Matrix'!E13="yes"),4,0),IF(AND('Needs Matrix'!I15="somewhat",'Capability Matrix'!E13="yes"),3,0),IF(AND('Needs Matrix'!I15="somewhat",'Capability Matrix'!E13="no"),2,0),IF(AND('Needs Matrix'!I15="yes",'Capability Matrix'!E13="no"),1,0),IF(AND('Needs Matrix'!I15="yes",'Capability Matrix'!E13="somewhat"),3,0),IF(AND('Needs Matrix'!I15="somewhat",'Capability Matrix'!E13="somewhat"),3,0))</f>
        <v>3</v>
      </c>
      <c r="F13" s="6">
        <f>MAX(IF(AND('Needs Matrix'!I15="yes",'Capability Matrix'!F13="yes"),4,0),IF(AND('Needs Matrix'!I15="somewhat",'Capability Matrix'!F13="yes"),3,0),IF(AND('Needs Matrix'!I15="somewhat",'Capability Matrix'!F13="no"),2,0),IF(AND('Needs Matrix'!I15="yes",'Capability Matrix'!F13="no"),1,0),IF(AND('Needs Matrix'!I15="yes",'Capability Matrix'!F13="somewhat"),3,0),IF(AND('Needs Matrix'!I15="somewhat",'Capability Matrix'!F13="somewhat"),3,0))</f>
        <v>4</v>
      </c>
      <c r="G13" s="6">
        <f>MAX(IF(AND('Needs Matrix'!I15="yes",'Capability Matrix'!G13="yes"),4,0),IF(AND('Needs Matrix'!I15="somewhat",'Capability Matrix'!G13="yes"),3,0),IF(AND('Needs Matrix'!I15="somewhat",'Capability Matrix'!G13="no"),2,0),IF(AND('Needs Matrix'!I15="yes",'Capability Matrix'!G13="no"),1,0),IF(AND('Needs Matrix'!I15="yes",'Capability Matrix'!G13="somewhat"),3,0),IF(AND('Needs Matrix'!I15="somewhat",'Capability Matrix'!G13="somewhat"),3,0))</f>
        <v>3</v>
      </c>
      <c r="H13" s="6">
        <f>MAX(IF(AND('Needs Matrix'!I15="yes",'Capability Matrix'!H13="yes"),4,0),IF(AND('Needs Matrix'!I15="somewhat",'Capability Matrix'!H13="yes"),3,0),IF(AND('Needs Matrix'!I15="somewhat",'Capability Matrix'!H13="no"),2,0),IF(AND('Needs Matrix'!I15="yes",'Capability Matrix'!H13="no"),1,0),IF(AND('Needs Matrix'!I15="yes",'Capability Matrix'!H13="somewhat"),3,0),IF(AND('Needs Matrix'!I15="somewhat",'Capability Matrix'!H13="somewhat"),3,0))</f>
        <v>3</v>
      </c>
      <c r="I13" s="6">
        <f>MAX(IF(AND('Needs Matrix'!I15="yes",'Capability Matrix'!I13="yes"),4,0),IF(AND('Needs Matrix'!I15="somewhat",'Capability Matrix'!I13="yes"),3,0),IF(AND('Needs Matrix'!I15="somewhat",'Capability Matrix'!I13="no"),2,0),IF(AND('Needs Matrix'!I15="yes",'Capability Matrix'!I13="no"),1,0),IF(AND('Needs Matrix'!I15="yes",'Capability Matrix'!I13="somewhat"),3,0),IF(AND('Needs Matrix'!I15="somewhat",'Capability Matrix'!I13="somewhat"),3,0))</f>
        <v>4</v>
      </c>
      <c r="J13" s="6">
        <f>MAX(IF(AND('Needs Matrix'!I15="yes",'Capability Matrix'!J13="yes"),4,0),IF(AND('Needs Matrix'!I15="somewhat",'Capability Matrix'!J13="yes"),3,0),IF(AND('Needs Matrix'!I15="somewhat",'Capability Matrix'!J13="no"),2,0),IF(AND('Needs Matrix'!I15="yes",'Capability Matrix'!J13="no"),1,0),IF(AND('Needs Matrix'!I15="yes",'Capability Matrix'!J13="somewhat"),3,0),IF(AND('Needs Matrix'!I15="somewhat",'Capability Matrix'!J13="somewhat"),3,0))</f>
        <v>1</v>
      </c>
      <c r="K13" s="6">
        <f>MAX(IF(AND('Needs Matrix'!I15="yes",'Capability Matrix'!K13="yes"),4,0),IF(AND('Needs Matrix'!I15="somewhat",'Capability Matrix'!K13="yes"),3,0),IF(AND('Needs Matrix'!I15="somewhat",'Capability Matrix'!K13="no"),2,0),IF(AND('Needs Matrix'!I15="yes",'Capability Matrix'!K13="no"),1,0),IF(AND('Needs Matrix'!I15="yes",'Capability Matrix'!K13="somewhat"),3,0),IF(AND('Needs Matrix'!I15="somewhat",'Capability Matrix'!K13="somewhat"),3,0))</f>
        <v>3</v>
      </c>
      <c r="L13" s="6">
        <f>MAX(IF(AND('Needs Matrix'!I15="yes",'Capability Matrix'!L13="yes"),4,0),IF(AND('Needs Matrix'!I15="somewhat",'Capability Matrix'!L13="yes"),3,0),IF(AND('Needs Matrix'!I15="somewhat",'Capability Matrix'!L13="no"),2,0),IF(AND('Needs Matrix'!I15="yes",'Capability Matrix'!L13="no"),1,0),IF(AND('Needs Matrix'!I15="yes",'Capability Matrix'!L13="somewhat"),3,0),IF(AND('Needs Matrix'!I15="somewhat",'Capability Matrix'!L13="somewhat"),3,0))</f>
        <v>4</v>
      </c>
      <c r="M13" s="6">
        <f>MAX(IF(AND('Needs Matrix'!I15="yes",'Capability Matrix'!M13="yes"),4,0),IF(AND('Needs Matrix'!I15="somewhat",'Capability Matrix'!M13="yes"),3,0),IF(AND('Needs Matrix'!I15="somewhat",'Capability Matrix'!M13="no"),2,0),IF(AND('Needs Matrix'!I15="yes",'Capability Matrix'!M13="no"),1,0),IF(AND('Needs Matrix'!I15="yes",'Capability Matrix'!M13="somewhat"),3,0),IF(AND('Needs Matrix'!I15="somewhat",'Capability Matrix'!M13="somewhat"),3,0))</f>
        <v>4</v>
      </c>
      <c r="N13" s="6" t="e">
        <f>MAX(IF(AND('Needs Matrix'!I15="yes",'Capability Matrix'!#REF!="yes"),4,0),IF(AND('Needs Matrix'!I15="somewhat",'Capability Matrix'!#REF!="yes"),3,0),IF(AND('Needs Matrix'!I15="somewhat",'Capability Matrix'!#REF!="no"),2,0),IF(AND('Needs Matrix'!I15="yes",'Capability Matrix'!#REF!="no"),1,0),IF(AND('Needs Matrix'!I15="yes",'Capability Matrix'!#REF!="somewhat"),3,0),IF(AND('Needs Matrix'!I15="somewhat",'Capability Matrix'!#REF!="somewhat"),3,0))</f>
        <v>#REF!</v>
      </c>
      <c r="O13" s="6">
        <f>MAX(IF(AND('Needs Matrix'!I15="yes",'Capability Matrix'!N13="yes"),4,0),IF(AND('Needs Matrix'!I15="somewhat",'Capability Matrix'!N13="yes"),3,0),IF(AND('Needs Matrix'!I15="somewhat",'Capability Matrix'!N13="no"),2,0),IF(AND('Needs Matrix'!I15="yes",'Capability Matrix'!N13="no"),1,0),IF(AND('Needs Matrix'!I15="yes",'Capability Matrix'!N13="somewhat"),3,0),IF(AND('Needs Matrix'!I15="somewhat",'Capability Matrix'!N13="somewhat"),3,0))</f>
        <v>4</v>
      </c>
    </row>
    <row r="14" spans="1:15" x14ac:dyDescent="0.2">
      <c r="A14" s="6" t="s">
        <v>40</v>
      </c>
      <c r="B14" s="6">
        <f>MAX(IF(AND('Needs Matrix'!I16="yes",'Capability Matrix'!B14="yes"),4,0),IF(AND('Needs Matrix'!I16="somewhat",'Capability Matrix'!B14="yes"),3,0),IF(AND('Needs Matrix'!I16="somewhat",'Capability Matrix'!B14="no"),2,0),IF(AND('Needs Matrix'!I16="yes",'Capability Matrix'!B14="no"),1,0),IF(AND('Needs Matrix'!I16="yes",'Capability Matrix'!B14="somewhat"),3,0),IF(AND('Needs Matrix'!I16="somewhat",'Capability Matrix'!B14="somewhat"),3,0))</f>
        <v>0</v>
      </c>
      <c r="C14" s="6">
        <f>MAX(IF(AND('Needs Matrix'!I16="yes",'Capability Matrix'!C14="yes"),4,0),IF(AND('Needs Matrix'!I16="somewhat",'Capability Matrix'!C14="yes"),3,0),IF(AND('Needs Matrix'!I16="somewhat",'Capability Matrix'!C14="no"),2,0),IF(AND('Needs Matrix'!I16="yes",'Capability Matrix'!C14="no"),1,0),IF(AND('Needs Matrix'!I16="yes",'Capability Matrix'!C14="somewhat"),3,0),IF(AND('Needs Matrix'!I16="somewhat",'Capability Matrix'!C14="somewhat"),3,0))</f>
        <v>0</v>
      </c>
      <c r="D14" s="6">
        <f>MAX(IF(AND('Needs Matrix'!I16="yes",'Capability Matrix'!D14="yes"),4,0),IF(AND('Needs Matrix'!I16="somewhat",'Capability Matrix'!D14="yes"),3,0),IF(AND('Needs Matrix'!I16="somewhat",'Capability Matrix'!D14="no"),2,0),IF(AND('Needs Matrix'!I16="yes",'Capability Matrix'!D14="no"),1,0),IF(AND('Needs Matrix'!I16="yes",'Capability Matrix'!D14="somewhat"),3,0),IF(AND('Needs Matrix'!I16="somewhat",'Capability Matrix'!D14="somewhat"),3,0))</f>
        <v>0</v>
      </c>
      <c r="E14" s="6">
        <f>MAX(IF(AND('Needs Matrix'!I16="yes",'Capability Matrix'!E14="yes"),4,0),IF(AND('Needs Matrix'!I16="somewhat",'Capability Matrix'!E14="yes"),3,0),IF(AND('Needs Matrix'!I16="somewhat",'Capability Matrix'!E14="no"),2,0),IF(AND('Needs Matrix'!I16="yes",'Capability Matrix'!E14="no"),1,0),IF(AND('Needs Matrix'!I16="yes",'Capability Matrix'!E14="somewhat"),3,0),IF(AND('Needs Matrix'!I16="somewhat",'Capability Matrix'!E14="somewhat"),3,0))</f>
        <v>0</v>
      </c>
      <c r="F14" s="6">
        <f>MAX(IF(AND('Needs Matrix'!I16="yes",'Capability Matrix'!F14="yes"),4,0),IF(AND('Needs Matrix'!I16="somewhat",'Capability Matrix'!F14="yes"),3,0),IF(AND('Needs Matrix'!I16="somewhat",'Capability Matrix'!F14="no"),2,0),IF(AND('Needs Matrix'!I16="yes",'Capability Matrix'!F14="no"),1,0),IF(AND('Needs Matrix'!I16="yes",'Capability Matrix'!F14="somewhat"),3,0),IF(AND('Needs Matrix'!I16="somewhat",'Capability Matrix'!F14="somewhat"),3,0))</f>
        <v>0</v>
      </c>
      <c r="G14" s="6">
        <f>MAX(IF(AND('Needs Matrix'!I16="yes",'Capability Matrix'!G14="yes"),4,0),IF(AND('Needs Matrix'!I16="somewhat",'Capability Matrix'!G14="yes"),3,0),IF(AND('Needs Matrix'!I16="somewhat",'Capability Matrix'!G14="no"),2,0),IF(AND('Needs Matrix'!I16="yes",'Capability Matrix'!G14="no"),1,0),IF(AND('Needs Matrix'!I16="yes",'Capability Matrix'!G14="somewhat"),3,0),IF(AND('Needs Matrix'!I16="somewhat",'Capability Matrix'!G14="somewhat"),3,0))</f>
        <v>0</v>
      </c>
      <c r="H14" s="6">
        <f>MAX(IF(AND('Needs Matrix'!I16="yes",'Capability Matrix'!H14="yes"),4,0),IF(AND('Needs Matrix'!I16="somewhat",'Capability Matrix'!H14="yes"),3,0),IF(AND('Needs Matrix'!I16="somewhat",'Capability Matrix'!H14="no"),2,0),IF(AND('Needs Matrix'!I16="yes",'Capability Matrix'!H14="no"),1,0),IF(AND('Needs Matrix'!I16="yes",'Capability Matrix'!H14="somewhat"),3,0),IF(AND('Needs Matrix'!I16="somewhat",'Capability Matrix'!H14="somewhat"),3,0))</f>
        <v>0</v>
      </c>
      <c r="I14" s="6">
        <f>MAX(IF(AND('Needs Matrix'!I16="yes",'Capability Matrix'!I14="yes"),4,0),IF(AND('Needs Matrix'!I16="somewhat",'Capability Matrix'!I14="yes"),3,0),IF(AND('Needs Matrix'!I16="somewhat",'Capability Matrix'!I14="no"),2,0),IF(AND('Needs Matrix'!I16="yes",'Capability Matrix'!I14="no"),1,0),IF(AND('Needs Matrix'!I16="yes",'Capability Matrix'!I14="somewhat"),3,0),IF(AND('Needs Matrix'!I16="somewhat",'Capability Matrix'!I14="somewhat"),3,0))</f>
        <v>0</v>
      </c>
      <c r="J14" s="6">
        <f>MAX(IF(AND('Needs Matrix'!I16="yes",'Capability Matrix'!J14="yes"),4,0),IF(AND('Needs Matrix'!I16="somewhat",'Capability Matrix'!J14="yes"),3,0),IF(AND('Needs Matrix'!I16="somewhat",'Capability Matrix'!J14="no"),2,0),IF(AND('Needs Matrix'!I16="yes",'Capability Matrix'!J14="no"),1,0),IF(AND('Needs Matrix'!I16="yes",'Capability Matrix'!J14="somewhat"),3,0),IF(AND('Needs Matrix'!I16="somewhat",'Capability Matrix'!J14="somewhat"),3,0))</f>
        <v>0</v>
      </c>
      <c r="K14" s="6">
        <f>MAX(IF(AND('Needs Matrix'!I16="yes",'Capability Matrix'!K14="yes"),4,0),IF(AND('Needs Matrix'!I16="somewhat",'Capability Matrix'!K14="yes"),3,0),IF(AND('Needs Matrix'!I16="somewhat",'Capability Matrix'!K14="no"),2,0),IF(AND('Needs Matrix'!I16="yes",'Capability Matrix'!K14="no"),1,0),IF(AND('Needs Matrix'!I16="yes",'Capability Matrix'!K14="somewhat"),3,0),IF(AND('Needs Matrix'!I16="somewhat",'Capability Matrix'!K14="somewhat"),3,0))</f>
        <v>0</v>
      </c>
      <c r="L14" s="6">
        <f>MAX(IF(AND('Needs Matrix'!I16="yes",'Capability Matrix'!L14="yes"),4,0),IF(AND('Needs Matrix'!I16="somewhat",'Capability Matrix'!L14="yes"),3,0),IF(AND('Needs Matrix'!I16="somewhat",'Capability Matrix'!L14="no"),2,0),IF(AND('Needs Matrix'!I16="yes",'Capability Matrix'!L14="no"),1,0),IF(AND('Needs Matrix'!I16="yes",'Capability Matrix'!L14="somewhat"),3,0),IF(AND('Needs Matrix'!I16="somewhat",'Capability Matrix'!L14="somewhat"),3,0))</f>
        <v>0</v>
      </c>
      <c r="M14" s="6">
        <f>MAX(IF(AND('Needs Matrix'!I16="yes",'Capability Matrix'!M14="yes"),4,0),IF(AND('Needs Matrix'!I16="somewhat",'Capability Matrix'!M14="yes"),3,0),IF(AND('Needs Matrix'!I16="somewhat",'Capability Matrix'!M14="no"),2,0),IF(AND('Needs Matrix'!I16="yes",'Capability Matrix'!M14="no"),1,0),IF(AND('Needs Matrix'!I16="yes",'Capability Matrix'!M14="somewhat"),3,0),IF(AND('Needs Matrix'!I16="somewhat",'Capability Matrix'!M14="somewhat"),3,0))</f>
        <v>0</v>
      </c>
      <c r="N14" s="6" t="e">
        <f>MAX(IF(AND('Needs Matrix'!I16="yes",'Capability Matrix'!#REF!="yes"),4,0),IF(AND('Needs Matrix'!I16="somewhat",'Capability Matrix'!#REF!="yes"),3,0),IF(AND('Needs Matrix'!I16="somewhat",'Capability Matrix'!#REF!="no"),2,0),IF(AND('Needs Matrix'!I16="yes",'Capability Matrix'!#REF!="no"),1,0),IF(AND('Needs Matrix'!I16="yes",'Capability Matrix'!#REF!="somewhat"),3,0),IF(AND('Needs Matrix'!I16="somewhat",'Capability Matrix'!#REF!="somewhat"),3,0))</f>
        <v>#REF!</v>
      </c>
      <c r="O14" s="6">
        <f>MAX(IF(AND('Needs Matrix'!I16="yes",'Capability Matrix'!N14="yes"),4,0),IF(AND('Needs Matrix'!I16="somewhat",'Capability Matrix'!N14="yes"),3,0),IF(AND('Needs Matrix'!I16="somewhat",'Capability Matrix'!N14="no"),2,0),IF(AND('Needs Matrix'!I16="yes",'Capability Matrix'!N14="no"),1,0),IF(AND('Needs Matrix'!I16="yes",'Capability Matrix'!N14="somewhat"),3,0),IF(AND('Needs Matrix'!I16="somewhat",'Capability Matrix'!N14="somewhat"),3,0))</f>
        <v>0</v>
      </c>
    </row>
    <row r="15" spans="1:15" x14ac:dyDescent="0.2">
      <c r="A15" s="6" t="s">
        <v>41</v>
      </c>
      <c r="B15" s="6">
        <f>MAX(IF(AND('Needs Matrix'!I17="yes",'Capability Matrix'!B15="yes"),4,0),IF(AND('Needs Matrix'!I17="somewhat",'Capability Matrix'!B15="yes"),3,0),IF(AND('Needs Matrix'!I17="somewhat",'Capability Matrix'!B15="no"),2,0),IF(AND('Needs Matrix'!I17="yes",'Capability Matrix'!B15="no"),1,0),IF(AND('Needs Matrix'!I17="yes",'Capability Matrix'!B15="somewhat"),3,0),IF(AND('Needs Matrix'!I17="somewhat",'Capability Matrix'!B15="somewhat"),3,0))</f>
        <v>0</v>
      </c>
      <c r="C15" s="6">
        <f>MAX(IF(AND('Needs Matrix'!I17="yes",'Capability Matrix'!C15="yes"),4,0),IF(AND('Needs Matrix'!I17="somewhat",'Capability Matrix'!C15="yes"),3,0),IF(AND('Needs Matrix'!I17="somewhat",'Capability Matrix'!C15="no"),2,0),IF(AND('Needs Matrix'!I17="yes",'Capability Matrix'!C15="no"),1,0),IF(AND('Needs Matrix'!I17="yes",'Capability Matrix'!C15="somewhat"),3,0),IF(AND('Needs Matrix'!I17="somewhat",'Capability Matrix'!C15="somewhat"),3,0))</f>
        <v>0</v>
      </c>
      <c r="D15" s="6">
        <f>MAX(IF(AND('Needs Matrix'!I17="yes",'Capability Matrix'!D15="yes"),4,0),IF(AND('Needs Matrix'!I17="somewhat",'Capability Matrix'!D15="yes"),3,0),IF(AND('Needs Matrix'!I17="somewhat",'Capability Matrix'!D15="no"),2,0),IF(AND('Needs Matrix'!I17="yes",'Capability Matrix'!D15="no"),1,0),IF(AND('Needs Matrix'!I17="yes",'Capability Matrix'!D15="somewhat"),3,0),IF(AND('Needs Matrix'!I17="somewhat",'Capability Matrix'!D15="somewhat"),3,0))</f>
        <v>0</v>
      </c>
      <c r="E15" s="6">
        <f>MAX(IF(AND('Needs Matrix'!I17="yes",'Capability Matrix'!E15="yes"),4,0),IF(AND('Needs Matrix'!I17="somewhat",'Capability Matrix'!E15="yes"),3,0),IF(AND('Needs Matrix'!I17="somewhat",'Capability Matrix'!E15="no"),2,0),IF(AND('Needs Matrix'!I17="yes",'Capability Matrix'!E15="no"),1,0),IF(AND('Needs Matrix'!I17="yes",'Capability Matrix'!E15="somewhat"),3,0),IF(AND('Needs Matrix'!I17="somewhat",'Capability Matrix'!E15="somewhat"),3,0))</f>
        <v>0</v>
      </c>
      <c r="F15" s="6">
        <f>MAX(IF(AND('Needs Matrix'!I17="yes",'Capability Matrix'!F15="yes"),4,0),IF(AND('Needs Matrix'!I17="somewhat",'Capability Matrix'!F15="yes"),3,0),IF(AND('Needs Matrix'!I17="somewhat",'Capability Matrix'!F15="no"),2,0),IF(AND('Needs Matrix'!I17="yes",'Capability Matrix'!F15="no"),1,0),IF(AND('Needs Matrix'!I17="yes",'Capability Matrix'!F15="somewhat"),3,0),IF(AND('Needs Matrix'!I17="somewhat",'Capability Matrix'!F15="somewhat"),3,0))</f>
        <v>0</v>
      </c>
      <c r="G15" s="6">
        <f>MAX(IF(AND('Needs Matrix'!I17="yes",'Capability Matrix'!G15="yes"),4,0),IF(AND('Needs Matrix'!I17="somewhat",'Capability Matrix'!G15="yes"),3,0),IF(AND('Needs Matrix'!I17="somewhat",'Capability Matrix'!G15="no"),2,0),IF(AND('Needs Matrix'!I17="yes",'Capability Matrix'!G15="no"),1,0),IF(AND('Needs Matrix'!I17="yes",'Capability Matrix'!G15="somewhat"),3,0),IF(AND('Needs Matrix'!I17="somewhat",'Capability Matrix'!G15="somewhat"),3,0))</f>
        <v>0</v>
      </c>
      <c r="H15" s="6">
        <f>MAX(IF(AND('Needs Matrix'!I17="yes",'Capability Matrix'!H15="yes"),4,0),IF(AND('Needs Matrix'!I17="somewhat",'Capability Matrix'!H15="yes"),3,0),IF(AND('Needs Matrix'!I17="somewhat",'Capability Matrix'!H15="no"),2,0),IF(AND('Needs Matrix'!I17="yes",'Capability Matrix'!H15="no"),1,0),IF(AND('Needs Matrix'!I17="yes",'Capability Matrix'!H15="somewhat"),3,0),IF(AND('Needs Matrix'!I17="somewhat",'Capability Matrix'!H15="somewhat"),3,0))</f>
        <v>0</v>
      </c>
      <c r="I15" s="6">
        <f>MAX(IF(AND('Needs Matrix'!I17="yes",'Capability Matrix'!I15="yes"),4,0),IF(AND('Needs Matrix'!I17="somewhat",'Capability Matrix'!I15="yes"),3,0),IF(AND('Needs Matrix'!I17="somewhat",'Capability Matrix'!I15="no"),2,0),IF(AND('Needs Matrix'!I17="yes",'Capability Matrix'!I15="no"),1,0),IF(AND('Needs Matrix'!I17="yes",'Capability Matrix'!I15="somewhat"),3,0),IF(AND('Needs Matrix'!I17="somewhat",'Capability Matrix'!I15="somewhat"),3,0))</f>
        <v>0</v>
      </c>
      <c r="J15" s="6">
        <f>MAX(IF(AND('Needs Matrix'!I17="yes",'Capability Matrix'!J15="yes"),4,0),IF(AND('Needs Matrix'!I17="somewhat",'Capability Matrix'!J15="yes"),3,0),IF(AND('Needs Matrix'!I17="somewhat",'Capability Matrix'!J15="no"),2,0),IF(AND('Needs Matrix'!I17="yes",'Capability Matrix'!J15="no"),1,0),IF(AND('Needs Matrix'!I17="yes",'Capability Matrix'!J15="somewhat"),3,0),IF(AND('Needs Matrix'!I17="somewhat",'Capability Matrix'!J15="somewhat"),3,0))</f>
        <v>0</v>
      </c>
      <c r="K15" s="6">
        <f>MAX(IF(AND('Needs Matrix'!I17="yes",'Capability Matrix'!K15="yes"),4,0),IF(AND('Needs Matrix'!I17="somewhat",'Capability Matrix'!K15="yes"),3,0),IF(AND('Needs Matrix'!I17="somewhat",'Capability Matrix'!K15="no"),2,0),IF(AND('Needs Matrix'!I17="yes",'Capability Matrix'!K15="no"),1,0),IF(AND('Needs Matrix'!I17="yes",'Capability Matrix'!K15="somewhat"),3,0),IF(AND('Needs Matrix'!I17="somewhat",'Capability Matrix'!K15="somewhat"),3,0))</f>
        <v>0</v>
      </c>
      <c r="L15" s="6">
        <f>MAX(IF(AND('Needs Matrix'!I17="yes",'Capability Matrix'!L15="yes"),4,0),IF(AND('Needs Matrix'!I17="somewhat",'Capability Matrix'!L15="yes"),3,0),IF(AND('Needs Matrix'!I17="somewhat",'Capability Matrix'!L15="no"),2,0),IF(AND('Needs Matrix'!I17="yes",'Capability Matrix'!L15="no"),1,0),IF(AND('Needs Matrix'!I17="yes",'Capability Matrix'!L15="somewhat"),3,0),IF(AND('Needs Matrix'!I17="somewhat",'Capability Matrix'!L15="somewhat"),3,0))</f>
        <v>0</v>
      </c>
      <c r="M15" s="6">
        <f>MAX(IF(AND('Needs Matrix'!I17="yes",'Capability Matrix'!M15="yes"),4,0),IF(AND('Needs Matrix'!I17="somewhat",'Capability Matrix'!M15="yes"),3,0),IF(AND('Needs Matrix'!I17="somewhat",'Capability Matrix'!M15="no"),2,0),IF(AND('Needs Matrix'!I17="yes",'Capability Matrix'!M15="no"),1,0),IF(AND('Needs Matrix'!I17="yes",'Capability Matrix'!M15="somewhat"),3,0),IF(AND('Needs Matrix'!I17="somewhat",'Capability Matrix'!M15="somewhat"),3,0))</f>
        <v>0</v>
      </c>
      <c r="N15" s="6" t="e">
        <f>MAX(IF(AND('Needs Matrix'!I17="yes",'Capability Matrix'!#REF!="yes"),4,0),IF(AND('Needs Matrix'!I17="somewhat",'Capability Matrix'!#REF!="yes"),3,0),IF(AND('Needs Matrix'!I17="somewhat",'Capability Matrix'!#REF!="no"),2,0),IF(AND('Needs Matrix'!I17="yes",'Capability Matrix'!#REF!="no"),1,0),IF(AND('Needs Matrix'!I17="yes",'Capability Matrix'!#REF!="somewhat"),3,0),IF(AND('Needs Matrix'!I17="somewhat",'Capability Matrix'!#REF!="somewhat"),3,0))</f>
        <v>#REF!</v>
      </c>
      <c r="O15" s="6">
        <f>MAX(IF(AND('Needs Matrix'!I17="yes",'Capability Matrix'!N15="yes"),4,0),IF(AND('Needs Matrix'!I17="somewhat",'Capability Matrix'!N15="yes"),3,0),IF(AND('Needs Matrix'!I17="somewhat",'Capability Matrix'!N15="no"),2,0),IF(AND('Needs Matrix'!I17="yes",'Capability Matrix'!N15="no"),1,0),IF(AND('Needs Matrix'!I17="yes",'Capability Matrix'!N15="somewhat"),3,0),IF(AND('Needs Matrix'!I17="somewhat",'Capability Matrix'!N15="somewhat"),3,0))</f>
        <v>0</v>
      </c>
    </row>
    <row r="16" spans="1:15" x14ac:dyDescent="0.2">
      <c r="A16" s="6" t="s">
        <v>42</v>
      </c>
      <c r="B16" s="6">
        <f>MAX(IF(AND('Needs Matrix'!I18="yes",'Capability Matrix'!B16="yes"),4,0),IF(AND('Needs Matrix'!I18="somewhat",'Capability Matrix'!B16="yes"),3,0),IF(AND('Needs Matrix'!I18="somewhat",'Capability Matrix'!B16="no"),2,0),IF(AND('Needs Matrix'!I18="yes",'Capability Matrix'!B16="no"),1,0),IF(AND('Needs Matrix'!I18="yes",'Capability Matrix'!B16="somewhat"),3,0),IF(AND('Needs Matrix'!I18="somewhat",'Capability Matrix'!B16="somewhat"),3,0))</f>
        <v>3</v>
      </c>
      <c r="C16" s="6">
        <f>MAX(IF(AND('Needs Matrix'!I18="yes",'Capability Matrix'!C16="yes"),4,0),IF(AND('Needs Matrix'!I18="somewhat",'Capability Matrix'!C16="yes"),3,0),IF(AND('Needs Matrix'!I18="somewhat",'Capability Matrix'!C16="no"),2,0),IF(AND('Needs Matrix'!I18="yes",'Capability Matrix'!C16="no"),1,0),IF(AND('Needs Matrix'!I18="yes",'Capability Matrix'!C16="somewhat"),3,0),IF(AND('Needs Matrix'!I18="somewhat",'Capability Matrix'!C16="somewhat"),3,0))</f>
        <v>3</v>
      </c>
      <c r="D16" s="6">
        <f>MAX(IF(AND('Needs Matrix'!I18="yes",'Capability Matrix'!D16="yes"),4,0),IF(AND('Needs Matrix'!I18="somewhat",'Capability Matrix'!D16="yes"),3,0),IF(AND('Needs Matrix'!I18="somewhat",'Capability Matrix'!D16="no"),2,0),IF(AND('Needs Matrix'!I18="yes",'Capability Matrix'!D16="no"),1,0),IF(AND('Needs Matrix'!I18="yes",'Capability Matrix'!D16="somewhat"),3,0),IF(AND('Needs Matrix'!I18="somewhat",'Capability Matrix'!D16="somewhat"),3,0))</f>
        <v>3</v>
      </c>
      <c r="E16" s="6">
        <f>MAX(IF(AND('Needs Matrix'!I18="yes",'Capability Matrix'!E16="yes"),4,0),IF(AND('Needs Matrix'!I18="somewhat",'Capability Matrix'!E16="yes"),3,0),IF(AND('Needs Matrix'!I18="somewhat",'Capability Matrix'!E16="no"),2,0),IF(AND('Needs Matrix'!I18="yes",'Capability Matrix'!E16="no"),1,0),IF(AND('Needs Matrix'!I18="yes",'Capability Matrix'!E16="somewhat"),3,0),IF(AND('Needs Matrix'!I18="somewhat",'Capability Matrix'!E16="somewhat"),3,0))</f>
        <v>2</v>
      </c>
      <c r="F16" s="6">
        <f>MAX(IF(AND('Needs Matrix'!I18="yes",'Capability Matrix'!F16="yes"),4,0),IF(AND('Needs Matrix'!I18="somewhat",'Capability Matrix'!F16="yes"),3,0),IF(AND('Needs Matrix'!I18="somewhat",'Capability Matrix'!F16="no"),2,0),IF(AND('Needs Matrix'!I18="yes",'Capability Matrix'!F16="no"),1,0),IF(AND('Needs Matrix'!I18="yes",'Capability Matrix'!F16="somewhat"),3,0),IF(AND('Needs Matrix'!I18="somewhat",'Capability Matrix'!F16="somewhat"),3,0))</f>
        <v>3</v>
      </c>
      <c r="G16" s="6">
        <f>MAX(IF(AND('Needs Matrix'!I18="yes",'Capability Matrix'!G16="yes"),4,0),IF(AND('Needs Matrix'!I18="somewhat",'Capability Matrix'!G16="yes"),3,0),IF(AND('Needs Matrix'!I18="somewhat",'Capability Matrix'!G16="no"),2,0),IF(AND('Needs Matrix'!I18="yes",'Capability Matrix'!G16="no"),1,0),IF(AND('Needs Matrix'!I18="yes",'Capability Matrix'!G16="somewhat"),3,0),IF(AND('Needs Matrix'!I18="somewhat",'Capability Matrix'!G16="somewhat"),3,0))</f>
        <v>2</v>
      </c>
      <c r="H16" s="6">
        <f>MAX(IF(AND('Needs Matrix'!I18="yes",'Capability Matrix'!H16="yes"),4,0),IF(AND('Needs Matrix'!I18="somewhat",'Capability Matrix'!H16="yes"),3,0),IF(AND('Needs Matrix'!I18="somewhat",'Capability Matrix'!H16="no"),2,0),IF(AND('Needs Matrix'!I18="yes",'Capability Matrix'!H16="no"),1,0),IF(AND('Needs Matrix'!I18="yes",'Capability Matrix'!H16="somewhat"),3,0),IF(AND('Needs Matrix'!I18="somewhat",'Capability Matrix'!H16="somewhat"),3,0))</f>
        <v>2</v>
      </c>
      <c r="I16" s="6">
        <f>MAX(IF(AND('Needs Matrix'!I18="yes",'Capability Matrix'!I16="yes"),4,0),IF(AND('Needs Matrix'!I18="somewhat",'Capability Matrix'!I16="yes"),3,0),IF(AND('Needs Matrix'!I18="somewhat",'Capability Matrix'!I16="no"),2,0),IF(AND('Needs Matrix'!I18="yes",'Capability Matrix'!I16="no"),1,0),IF(AND('Needs Matrix'!I18="yes",'Capability Matrix'!I16="somewhat"),3,0),IF(AND('Needs Matrix'!I18="somewhat",'Capability Matrix'!I16="somewhat"),3,0))</f>
        <v>3</v>
      </c>
      <c r="J16" s="6">
        <f>MAX(IF(AND('Needs Matrix'!I18="yes",'Capability Matrix'!J16="yes"),4,0),IF(AND('Needs Matrix'!I18="somewhat",'Capability Matrix'!J16="yes"),3,0),IF(AND('Needs Matrix'!I18="somewhat",'Capability Matrix'!J16="no"),2,0),IF(AND('Needs Matrix'!I18="yes",'Capability Matrix'!J16="no"),1,0),IF(AND('Needs Matrix'!I18="yes",'Capability Matrix'!J16="somewhat"),3,0),IF(AND('Needs Matrix'!I18="somewhat",'Capability Matrix'!J16="somewhat"),3,0))</f>
        <v>3</v>
      </c>
      <c r="K16" s="6">
        <f>MAX(IF(AND('Needs Matrix'!I18="yes",'Capability Matrix'!K16="yes"),4,0),IF(AND('Needs Matrix'!I18="somewhat",'Capability Matrix'!K16="yes"),3,0),IF(AND('Needs Matrix'!I18="somewhat",'Capability Matrix'!K16="no"),2,0),IF(AND('Needs Matrix'!I18="yes",'Capability Matrix'!K16="no"),1,0),IF(AND('Needs Matrix'!I18="yes",'Capability Matrix'!K16="somewhat"),3,0),IF(AND('Needs Matrix'!I18="somewhat",'Capability Matrix'!K16="somewhat"),3,0))</f>
        <v>3</v>
      </c>
      <c r="L16" s="6">
        <f>MAX(IF(AND('Needs Matrix'!I18="yes",'Capability Matrix'!L16="yes"),4,0),IF(AND('Needs Matrix'!I18="somewhat",'Capability Matrix'!L16="yes"),3,0),IF(AND('Needs Matrix'!I18="somewhat",'Capability Matrix'!L16="no"),2,0),IF(AND('Needs Matrix'!I18="yes",'Capability Matrix'!L16="no"),1,0),IF(AND('Needs Matrix'!I18="yes",'Capability Matrix'!L16="somewhat"),3,0),IF(AND('Needs Matrix'!I18="somewhat",'Capability Matrix'!L16="somewhat"),3,0))</f>
        <v>3</v>
      </c>
      <c r="M16" s="6">
        <f>MAX(IF(AND('Needs Matrix'!I18="yes",'Capability Matrix'!M16="yes"),4,0),IF(AND('Needs Matrix'!I18="somewhat",'Capability Matrix'!M16="yes"),3,0),IF(AND('Needs Matrix'!I18="somewhat",'Capability Matrix'!M16="no"),2,0),IF(AND('Needs Matrix'!I18="yes",'Capability Matrix'!M16="no"),1,0),IF(AND('Needs Matrix'!I18="yes",'Capability Matrix'!M16="somewhat"),3,0),IF(AND('Needs Matrix'!I18="somewhat",'Capability Matrix'!M16="somewhat"),3,0))</f>
        <v>3</v>
      </c>
      <c r="N16" s="6" t="e">
        <f>MAX(IF(AND('Needs Matrix'!I18="yes",'Capability Matrix'!#REF!="yes"),4,0),IF(AND('Needs Matrix'!I18="somewhat",'Capability Matrix'!#REF!="yes"),3,0),IF(AND('Needs Matrix'!I18="somewhat",'Capability Matrix'!#REF!="no"),2,0),IF(AND('Needs Matrix'!I18="yes",'Capability Matrix'!#REF!="no"),1,0),IF(AND('Needs Matrix'!I18="yes",'Capability Matrix'!#REF!="somewhat"),3,0),IF(AND('Needs Matrix'!I18="somewhat",'Capability Matrix'!#REF!="somewhat"),3,0))</f>
        <v>#REF!</v>
      </c>
      <c r="O16" s="6">
        <f>MAX(IF(AND('Needs Matrix'!I18="yes",'Capability Matrix'!N16="yes"),4,0),IF(AND('Needs Matrix'!I18="somewhat",'Capability Matrix'!N16="yes"),3,0),IF(AND('Needs Matrix'!I18="somewhat",'Capability Matrix'!N16="no"),2,0),IF(AND('Needs Matrix'!I18="yes",'Capability Matrix'!N16="no"),1,0),IF(AND('Needs Matrix'!I18="yes",'Capability Matrix'!N16="somewhat"),3,0),IF(AND('Needs Matrix'!I18="somewhat",'Capability Matrix'!N16="somewhat"),3,0))</f>
        <v>3</v>
      </c>
    </row>
    <row r="17" spans="1:15" x14ac:dyDescent="0.2">
      <c r="A17" s="6" t="s">
        <v>43</v>
      </c>
      <c r="B17" s="6">
        <f>MAX(IF(AND('Needs Matrix'!I19="yes",'Capability Matrix'!B17="yes"),4,0),IF(AND('Needs Matrix'!I19="somewhat",'Capability Matrix'!B17="yes"),3,0),IF(AND('Needs Matrix'!I19="somewhat",'Capability Matrix'!B17="no"),2,0),IF(AND('Needs Matrix'!I19="yes",'Capability Matrix'!B17="no"),1,0),IF(AND('Needs Matrix'!I19="yes",'Capability Matrix'!B17="somewhat"),3,0),IF(AND('Needs Matrix'!I19="somewhat",'Capability Matrix'!B17="somewhat"),3,0))</f>
        <v>1</v>
      </c>
      <c r="C17" s="6">
        <f>MAX(IF(AND('Needs Matrix'!I19="yes",'Capability Matrix'!C17="yes"),4,0),IF(AND('Needs Matrix'!I19="somewhat",'Capability Matrix'!C17="yes"),3,0),IF(AND('Needs Matrix'!I19="somewhat",'Capability Matrix'!C17="no"),2,0),IF(AND('Needs Matrix'!I19="yes",'Capability Matrix'!C17="no"),1,0),IF(AND('Needs Matrix'!I19="yes",'Capability Matrix'!C17="somewhat"),3,0),IF(AND('Needs Matrix'!I19="somewhat",'Capability Matrix'!C17="somewhat"),3,0))</f>
        <v>1</v>
      </c>
      <c r="D17" s="6">
        <f>MAX(IF(AND('Needs Matrix'!I19="yes",'Capability Matrix'!D17="yes"),4,0),IF(AND('Needs Matrix'!I19="somewhat",'Capability Matrix'!D17="yes"),3,0),IF(AND('Needs Matrix'!I19="somewhat",'Capability Matrix'!D17="no"),2,0),IF(AND('Needs Matrix'!I19="yes",'Capability Matrix'!D17="no"),1,0),IF(AND('Needs Matrix'!I19="yes",'Capability Matrix'!D17="somewhat"),3,0),IF(AND('Needs Matrix'!I19="somewhat",'Capability Matrix'!D17="somewhat"),3,0))</f>
        <v>4</v>
      </c>
      <c r="E17" s="6">
        <f>MAX(IF(AND('Needs Matrix'!I19="yes",'Capability Matrix'!E17="yes"),4,0),IF(AND('Needs Matrix'!I19="somewhat",'Capability Matrix'!E17="yes"),3,0),IF(AND('Needs Matrix'!I19="somewhat",'Capability Matrix'!E17="no"),2,0),IF(AND('Needs Matrix'!I19="yes",'Capability Matrix'!E17="no"),1,0),IF(AND('Needs Matrix'!I19="yes",'Capability Matrix'!E17="somewhat"),3,0),IF(AND('Needs Matrix'!I19="somewhat",'Capability Matrix'!E17="somewhat"),3,0))</f>
        <v>1</v>
      </c>
      <c r="F17" s="6">
        <f>MAX(IF(AND('Needs Matrix'!I19="yes",'Capability Matrix'!F17="yes"),4,0),IF(AND('Needs Matrix'!I19="somewhat",'Capability Matrix'!F17="yes"),3,0),IF(AND('Needs Matrix'!I19="somewhat",'Capability Matrix'!F17="no"),2,0),IF(AND('Needs Matrix'!I19="yes",'Capability Matrix'!F17="no"),1,0),IF(AND('Needs Matrix'!I19="yes",'Capability Matrix'!F17="somewhat"),3,0),IF(AND('Needs Matrix'!I19="somewhat",'Capability Matrix'!F17="somewhat"),3,0))</f>
        <v>4</v>
      </c>
      <c r="G17" s="6">
        <f>MAX(IF(AND('Needs Matrix'!I19="yes",'Capability Matrix'!G17="yes"),4,0),IF(AND('Needs Matrix'!I19="somewhat",'Capability Matrix'!G17="yes"),3,0),IF(AND('Needs Matrix'!I19="somewhat",'Capability Matrix'!G17="no"),2,0),IF(AND('Needs Matrix'!I19="yes",'Capability Matrix'!G17="no"),1,0),IF(AND('Needs Matrix'!I19="yes",'Capability Matrix'!G17="somewhat"),3,0),IF(AND('Needs Matrix'!I19="somewhat",'Capability Matrix'!G17="somewhat"),3,0))</f>
        <v>3</v>
      </c>
      <c r="H17" s="6">
        <f>MAX(IF(AND('Needs Matrix'!I19="yes",'Capability Matrix'!H17="yes"),4,0),IF(AND('Needs Matrix'!I19="somewhat",'Capability Matrix'!H17="yes"),3,0),IF(AND('Needs Matrix'!I19="somewhat",'Capability Matrix'!H17="no"),2,0),IF(AND('Needs Matrix'!I19="yes",'Capability Matrix'!H17="no"),1,0),IF(AND('Needs Matrix'!I19="yes",'Capability Matrix'!H17="somewhat"),3,0),IF(AND('Needs Matrix'!I19="somewhat",'Capability Matrix'!H17="somewhat"),3,0))</f>
        <v>3</v>
      </c>
      <c r="I17" s="6">
        <f>MAX(IF(AND('Needs Matrix'!I19="yes",'Capability Matrix'!I17="yes"),4,0),IF(AND('Needs Matrix'!I19="somewhat",'Capability Matrix'!I17="yes"),3,0),IF(AND('Needs Matrix'!I19="somewhat",'Capability Matrix'!I17="no"),2,0),IF(AND('Needs Matrix'!I19="yes",'Capability Matrix'!I17="no"),1,0),IF(AND('Needs Matrix'!I19="yes",'Capability Matrix'!I17="somewhat"),3,0),IF(AND('Needs Matrix'!I19="somewhat",'Capability Matrix'!I17="somewhat"),3,0))</f>
        <v>1</v>
      </c>
      <c r="J17" s="6">
        <f>MAX(IF(AND('Needs Matrix'!I19="yes",'Capability Matrix'!J17="yes"),4,0),IF(AND('Needs Matrix'!I19="somewhat",'Capability Matrix'!J17="yes"),3,0),IF(AND('Needs Matrix'!I19="somewhat",'Capability Matrix'!J17="no"),2,0),IF(AND('Needs Matrix'!I19="yes",'Capability Matrix'!J17="no"),1,0),IF(AND('Needs Matrix'!I19="yes",'Capability Matrix'!J17="somewhat"),3,0),IF(AND('Needs Matrix'!I19="somewhat",'Capability Matrix'!J17="somewhat"),3,0))</f>
        <v>3</v>
      </c>
      <c r="K17" s="6">
        <f>MAX(IF(AND('Needs Matrix'!I19="yes",'Capability Matrix'!K17="yes"),4,0),IF(AND('Needs Matrix'!I19="somewhat",'Capability Matrix'!K17="yes"),3,0),IF(AND('Needs Matrix'!I19="somewhat",'Capability Matrix'!K17="no"),2,0),IF(AND('Needs Matrix'!I19="yes",'Capability Matrix'!K17="no"),1,0),IF(AND('Needs Matrix'!I19="yes",'Capability Matrix'!K17="somewhat"),3,0),IF(AND('Needs Matrix'!I19="somewhat",'Capability Matrix'!K17="somewhat"),3,0))</f>
        <v>3</v>
      </c>
      <c r="L17" s="6">
        <f>MAX(IF(AND('Needs Matrix'!I19="yes",'Capability Matrix'!L17="yes"),4,0),IF(AND('Needs Matrix'!I19="somewhat",'Capability Matrix'!L17="yes"),3,0),IF(AND('Needs Matrix'!I19="somewhat",'Capability Matrix'!L17="no"),2,0),IF(AND('Needs Matrix'!I19="yes",'Capability Matrix'!L17="no"),1,0),IF(AND('Needs Matrix'!I19="yes",'Capability Matrix'!L17="somewhat"),3,0),IF(AND('Needs Matrix'!I19="somewhat",'Capability Matrix'!L17="somewhat"),3,0))</f>
        <v>4</v>
      </c>
      <c r="M17" s="6">
        <f>MAX(IF(AND('Needs Matrix'!I19="yes",'Capability Matrix'!M17="yes"),4,0),IF(AND('Needs Matrix'!I19="somewhat",'Capability Matrix'!M17="yes"),3,0),IF(AND('Needs Matrix'!I19="somewhat",'Capability Matrix'!M17="no"),2,0),IF(AND('Needs Matrix'!I19="yes",'Capability Matrix'!M17="no"),1,0),IF(AND('Needs Matrix'!I19="yes",'Capability Matrix'!M17="somewhat"),3,0),IF(AND('Needs Matrix'!I19="somewhat",'Capability Matrix'!M17="somewhat"),3,0))</f>
        <v>4</v>
      </c>
      <c r="N17" s="6" t="e">
        <f>MAX(IF(AND('Needs Matrix'!I19="yes",'Capability Matrix'!#REF!="yes"),4,0),IF(AND('Needs Matrix'!I19="somewhat",'Capability Matrix'!#REF!="yes"),3,0),IF(AND('Needs Matrix'!I19="somewhat",'Capability Matrix'!#REF!="no"),2,0),IF(AND('Needs Matrix'!I19="yes",'Capability Matrix'!#REF!="no"),1,0),IF(AND('Needs Matrix'!I19="yes",'Capability Matrix'!#REF!="somewhat"),3,0),IF(AND('Needs Matrix'!I19="somewhat",'Capability Matrix'!#REF!="somewhat"),3,0))</f>
        <v>#REF!</v>
      </c>
      <c r="O17" s="6">
        <f>MAX(IF(AND('Needs Matrix'!I19="yes",'Capability Matrix'!N17="yes"),4,0),IF(AND('Needs Matrix'!I19="somewhat",'Capability Matrix'!N17="yes"),3,0),IF(AND('Needs Matrix'!I19="somewhat",'Capability Matrix'!N17="no"),2,0),IF(AND('Needs Matrix'!I19="yes",'Capability Matrix'!N17="no"),1,0),IF(AND('Needs Matrix'!I19="yes",'Capability Matrix'!N17="somewhat"),3,0),IF(AND('Needs Matrix'!I19="somewhat",'Capability Matrix'!N17="somewhat"),3,0))</f>
        <v>4</v>
      </c>
    </row>
    <row r="18" spans="1:15" x14ac:dyDescent="0.2">
      <c r="A18" s="6" t="s">
        <v>44</v>
      </c>
      <c r="B18" s="6">
        <f>MAX(IF(AND('Needs Matrix'!I20="yes",'Capability Matrix'!B18="yes"),4,0),IF(AND('Needs Matrix'!I20="somewhat",'Capability Matrix'!B18="yes"),3,0),IF(AND('Needs Matrix'!I20="somewhat",'Capability Matrix'!B18="no"),2,0),IF(AND('Needs Matrix'!I20="yes",'Capability Matrix'!B18="no"),1,0),IF(AND('Needs Matrix'!I20="yes",'Capability Matrix'!B18="somewhat"),3,0),IF(AND('Needs Matrix'!I20="somewhat",'Capability Matrix'!B18="somewhat"),3,0))</f>
        <v>4</v>
      </c>
      <c r="C18" s="6">
        <f>MAX(IF(AND('Needs Matrix'!I20="yes",'Capability Matrix'!C18="yes"),4,0),IF(AND('Needs Matrix'!I20="somewhat",'Capability Matrix'!C18="yes"),3,0),IF(AND('Needs Matrix'!I20="somewhat",'Capability Matrix'!C18="no"),2,0),IF(AND('Needs Matrix'!I20="yes",'Capability Matrix'!C18="no"),1,0),IF(AND('Needs Matrix'!I20="yes",'Capability Matrix'!C18="somewhat"),3,0),IF(AND('Needs Matrix'!I20="somewhat",'Capability Matrix'!C18="somewhat"),3,0))</f>
        <v>4</v>
      </c>
      <c r="D18" s="6">
        <f>MAX(IF(AND('Needs Matrix'!I20="yes",'Capability Matrix'!D18="yes"),4,0),IF(AND('Needs Matrix'!I20="somewhat",'Capability Matrix'!D18="yes"),3,0),IF(AND('Needs Matrix'!I20="somewhat",'Capability Matrix'!D18="no"),2,0),IF(AND('Needs Matrix'!I20="yes",'Capability Matrix'!D18="no"),1,0),IF(AND('Needs Matrix'!I20="yes",'Capability Matrix'!D18="somewhat"),3,0),IF(AND('Needs Matrix'!I20="somewhat",'Capability Matrix'!D18="somewhat"),3,0))</f>
        <v>1</v>
      </c>
      <c r="E18" s="6">
        <f>MAX(IF(AND('Needs Matrix'!I20="yes",'Capability Matrix'!E18="yes"),4,0),IF(AND('Needs Matrix'!I20="somewhat",'Capability Matrix'!E18="yes"),3,0),IF(AND('Needs Matrix'!I20="somewhat",'Capability Matrix'!E18="no"),2,0),IF(AND('Needs Matrix'!I20="yes",'Capability Matrix'!E18="no"),1,0),IF(AND('Needs Matrix'!I20="yes",'Capability Matrix'!E18="somewhat"),3,0),IF(AND('Needs Matrix'!I20="somewhat",'Capability Matrix'!E18="somewhat"),3,0))</f>
        <v>1</v>
      </c>
      <c r="F18" s="6">
        <f>MAX(IF(AND('Needs Matrix'!I20="yes",'Capability Matrix'!F18="yes"),4,0),IF(AND('Needs Matrix'!I20="somewhat",'Capability Matrix'!F18="yes"),3,0),IF(AND('Needs Matrix'!I20="somewhat",'Capability Matrix'!F18="no"),2,0),IF(AND('Needs Matrix'!I20="yes",'Capability Matrix'!F18="no"),1,0),IF(AND('Needs Matrix'!I20="yes",'Capability Matrix'!F18="somewhat"),3,0),IF(AND('Needs Matrix'!I20="somewhat",'Capability Matrix'!F18="somewhat"),3,0))</f>
        <v>1</v>
      </c>
      <c r="G18" s="6">
        <f>MAX(IF(AND('Needs Matrix'!I20="yes",'Capability Matrix'!G18="yes"),4,0),IF(AND('Needs Matrix'!I20="somewhat",'Capability Matrix'!G18="yes"),3,0),IF(AND('Needs Matrix'!I20="somewhat",'Capability Matrix'!G18="no"),2,0),IF(AND('Needs Matrix'!I20="yes",'Capability Matrix'!G18="no"),1,0),IF(AND('Needs Matrix'!I20="yes",'Capability Matrix'!G18="somewhat"),3,0),IF(AND('Needs Matrix'!I20="somewhat",'Capability Matrix'!G18="somewhat"),3,0))</f>
        <v>4</v>
      </c>
      <c r="H18" s="6">
        <f>MAX(IF(AND('Needs Matrix'!I20="yes",'Capability Matrix'!H18="yes"),4,0),IF(AND('Needs Matrix'!I20="somewhat",'Capability Matrix'!H18="yes"),3,0),IF(AND('Needs Matrix'!I20="somewhat",'Capability Matrix'!H18="no"),2,0),IF(AND('Needs Matrix'!I20="yes",'Capability Matrix'!H18="no"),1,0),IF(AND('Needs Matrix'!I20="yes",'Capability Matrix'!H18="somewhat"),3,0),IF(AND('Needs Matrix'!I20="somewhat",'Capability Matrix'!H18="somewhat"),3,0))</f>
        <v>4</v>
      </c>
      <c r="I18" s="6">
        <f>MAX(IF(AND('Needs Matrix'!I20="yes",'Capability Matrix'!I18="yes"),4,0),IF(AND('Needs Matrix'!I20="somewhat",'Capability Matrix'!I18="yes"),3,0),IF(AND('Needs Matrix'!I20="somewhat",'Capability Matrix'!I18="no"),2,0),IF(AND('Needs Matrix'!I20="yes",'Capability Matrix'!I18="no"),1,0),IF(AND('Needs Matrix'!I20="yes",'Capability Matrix'!I18="somewhat"),3,0),IF(AND('Needs Matrix'!I20="somewhat",'Capability Matrix'!I18="somewhat"),3,0))</f>
        <v>4</v>
      </c>
      <c r="J18" s="6">
        <f>MAX(IF(AND('Needs Matrix'!I20="yes",'Capability Matrix'!J18="yes"),4,0),IF(AND('Needs Matrix'!I20="somewhat",'Capability Matrix'!J18="yes"),3,0),IF(AND('Needs Matrix'!I20="somewhat",'Capability Matrix'!J18="no"),2,0),IF(AND('Needs Matrix'!I20="yes",'Capability Matrix'!J18="no"),1,0),IF(AND('Needs Matrix'!I20="yes",'Capability Matrix'!J18="somewhat"),3,0),IF(AND('Needs Matrix'!I20="somewhat",'Capability Matrix'!J18="somewhat"),3,0))</f>
        <v>1</v>
      </c>
      <c r="K18" s="6">
        <f>MAX(IF(AND('Needs Matrix'!I20="yes",'Capability Matrix'!K18="yes"),4,0),IF(AND('Needs Matrix'!I20="somewhat",'Capability Matrix'!K18="yes"),3,0),IF(AND('Needs Matrix'!I20="somewhat",'Capability Matrix'!K18="no"),2,0),IF(AND('Needs Matrix'!I20="yes",'Capability Matrix'!K18="no"),1,0),IF(AND('Needs Matrix'!I20="yes",'Capability Matrix'!K18="somewhat"),3,0),IF(AND('Needs Matrix'!I20="somewhat",'Capability Matrix'!K18="somewhat"),3,0))</f>
        <v>4</v>
      </c>
      <c r="L18" s="6">
        <f>MAX(IF(AND('Needs Matrix'!I20="yes",'Capability Matrix'!L18="yes"),4,0),IF(AND('Needs Matrix'!I20="somewhat",'Capability Matrix'!L18="yes"),3,0),IF(AND('Needs Matrix'!I20="somewhat",'Capability Matrix'!L18="no"),2,0),IF(AND('Needs Matrix'!I20="yes",'Capability Matrix'!L18="no"),1,0),IF(AND('Needs Matrix'!I20="yes",'Capability Matrix'!L18="somewhat"),3,0),IF(AND('Needs Matrix'!I20="somewhat",'Capability Matrix'!L18="somewhat"),3,0))</f>
        <v>4</v>
      </c>
      <c r="M18" s="6">
        <f>MAX(IF(AND('Needs Matrix'!I20="yes",'Capability Matrix'!M18="yes"),4,0),IF(AND('Needs Matrix'!I20="somewhat",'Capability Matrix'!M18="yes"),3,0),IF(AND('Needs Matrix'!I20="somewhat",'Capability Matrix'!M18="no"),2,0),IF(AND('Needs Matrix'!I20="yes",'Capability Matrix'!M18="no"),1,0),IF(AND('Needs Matrix'!I20="yes",'Capability Matrix'!M18="somewhat"),3,0),IF(AND('Needs Matrix'!I20="somewhat",'Capability Matrix'!M18="somewhat"),3,0))</f>
        <v>3</v>
      </c>
      <c r="N18" s="6" t="e">
        <f>MAX(IF(AND('Needs Matrix'!I20="yes",'Capability Matrix'!#REF!="yes"),4,0),IF(AND('Needs Matrix'!I20="somewhat",'Capability Matrix'!#REF!="yes"),3,0),IF(AND('Needs Matrix'!I20="somewhat",'Capability Matrix'!#REF!="no"),2,0),IF(AND('Needs Matrix'!I20="yes",'Capability Matrix'!#REF!="no"),1,0),IF(AND('Needs Matrix'!I20="yes",'Capability Matrix'!#REF!="somewhat"),3,0),IF(AND('Needs Matrix'!I20="somewhat",'Capability Matrix'!#REF!="somewhat"),3,0))</f>
        <v>#REF!</v>
      </c>
      <c r="O18" s="6">
        <f>MAX(IF(AND('Needs Matrix'!I20="yes",'Capability Matrix'!N18="yes"),4,0),IF(AND('Needs Matrix'!I20="somewhat",'Capability Matrix'!N18="yes"),3,0),IF(AND('Needs Matrix'!I20="somewhat",'Capability Matrix'!N18="no"),2,0),IF(AND('Needs Matrix'!I20="yes",'Capability Matrix'!N18="no"),1,0),IF(AND('Needs Matrix'!I20="yes",'Capability Matrix'!N18="somewhat"),3,0),IF(AND('Needs Matrix'!I20="somewhat",'Capability Matrix'!N18="somewhat"),3,0))</f>
        <v>1</v>
      </c>
    </row>
    <row r="19" spans="1:15" x14ac:dyDescent="0.2">
      <c r="A19" s="6" t="s">
        <v>45</v>
      </c>
      <c r="B19" s="6">
        <f>MAX(IF(AND('Needs Matrix'!I21="yes",'Capability Matrix'!B19="yes"),4,0),IF(AND('Needs Matrix'!I21="somewhat",'Capability Matrix'!B19="yes"),3,0),IF(AND('Needs Matrix'!I21="somewhat",'Capability Matrix'!B19="no"),2,0),IF(AND('Needs Matrix'!I21="yes",'Capability Matrix'!B19="no"),1,0),IF(AND('Needs Matrix'!I21="yes",'Capability Matrix'!B19="somewhat"),3,0),IF(AND('Needs Matrix'!I21="somewhat",'Capability Matrix'!B19="somewhat"),3,0))</f>
        <v>0</v>
      </c>
      <c r="C19" s="6">
        <f>MAX(IF(AND('Needs Matrix'!I21="yes",'Capability Matrix'!C19="yes"),4,0),IF(AND('Needs Matrix'!I21="somewhat",'Capability Matrix'!C19="yes"),3,0),IF(AND('Needs Matrix'!I21="somewhat",'Capability Matrix'!C19="no"),2,0),IF(AND('Needs Matrix'!I21="yes",'Capability Matrix'!C19="no"),1,0),IF(AND('Needs Matrix'!I21="yes",'Capability Matrix'!C19="somewhat"),3,0),IF(AND('Needs Matrix'!I21="somewhat",'Capability Matrix'!C19="somewhat"),3,0))</f>
        <v>0</v>
      </c>
      <c r="D19" s="6">
        <f>MAX(IF(AND('Needs Matrix'!I21="yes",'Capability Matrix'!D19="yes"),4,0),IF(AND('Needs Matrix'!I21="somewhat",'Capability Matrix'!D19="yes"),3,0),IF(AND('Needs Matrix'!I21="somewhat",'Capability Matrix'!D19="no"),2,0),IF(AND('Needs Matrix'!I21="yes",'Capability Matrix'!D19="no"),1,0),IF(AND('Needs Matrix'!I21="yes",'Capability Matrix'!D19="somewhat"),3,0),IF(AND('Needs Matrix'!I21="somewhat",'Capability Matrix'!D19="somewhat"),3,0))</f>
        <v>0</v>
      </c>
      <c r="E19" s="6">
        <f>MAX(IF(AND('Needs Matrix'!I21="yes",'Capability Matrix'!E19="yes"),4,0),IF(AND('Needs Matrix'!I21="somewhat",'Capability Matrix'!E19="yes"),3,0),IF(AND('Needs Matrix'!I21="somewhat",'Capability Matrix'!E19="no"),2,0),IF(AND('Needs Matrix'!I21="yes",'Capability Matrix'!E19="no"),1,0),IF(AND('Needs Matrix'!I21="yes",'Capability Matrix'!E19="somewhat"),3,0),IF(AND('Needs Matrix'!I21="somewhat",'Capability Matrix'!E19="somewhat"),3,0))</f>
        <v>0</v>
      </c>
      <c r="F19" s="6">
        <f>MAX(IF(AND('Needs Matrix'!I21="yes",'Capability Matrix'!F19="yes"),4,0),IF(AND('Needs Matrix'!I21="somewhat",'Capability Matrix'!F19="yes"),3,0),IF(AND('Needs Matrix'!I21="somewhat",'Capability Matrix'!F19="no"),2,0),IF(AND('Needs Matrix'!I21="yes",'Capability Matrix'!F19="no"),1,0),IF(AND('Needs Matrix'!I21="yes",'Capability Matrix'!F19="somewhat"),3,0),IF(AND('Needs Matrix'!I21="somewhat",'Capability Matrix'!F19="somewhat"),3,0))</f>
        <v>0</v>
      </c>
      <c r="G19" s="6">
        <f>MAX(IF(AND('Needs Matrix'!I21="yes",'Capability Matrix'!G19="yes"),4,0),IF(AND('Needs Matrix'!I21="somewhat",'Capability Matrix'!G19="yes"),3,0),IF(AND('Needs Matrix'!I21="somewhat",'Capability Matrix'!G19="no"),2,0),IF(AND('Needs Matrix'!I21="yes",'Capability Matrix'!G19="no"),1,0),IF(AND('Needs Matrix'!I21="yes",'Capability Matrix'!G19="somewhat"),3,0),IF(AND('Needs Matrix'!I21="somewhat",'Capability Matrix'!G19="somewhat"),3,0))</f>
        <v>0</v>
      </c>
      <c r="H19" s="6">
        <f>MAX(IF(AND('Needs Matrix'!I21="yes",'Capability Matrix'!H19="yes"),4,0),IF(AND('Needs Matrix'!I21="somewhat",'Capability Matrix'!H19="yes"),3,0),IF(AND('Needs Matrix'!I21="somewhat",'Capability Matrix'!H19="no"),2,0),IF(AND('Needs Matrix'!I21="yes",'Capability Matrix'!H19="no"),1,0),IF(AND('Needs Matrix'!I21="yes",'Capability Matrix'!H19="somewhat"),3,0),IF(AND('Needs Matrix'!I21="somewhat",'Capability Matrix'!H19="somewhat"),3,0))</f>
        <v>0</v>
      </c>
      <c r="I19" s="6">
        <f>MAX(IF(AND('Needs Matrix'!I21="yes",'Capability Matrix'!I19="yes"),4,0),IF(AND('Needs Matrix'!I21="somewhat",'Capability Matrix'!I19="yes"),3,0),IF(AND('Needs Matrix'!I21="somewhat",'Capability Matrix'!I19="no"),2,0),IF(AND('Needs Matrix'!I21="yes",'Capability Matrix'!I19="no"),1,0),IF(AND('Needs Matrix'!I21="yes",'Capability Matrix'!I19="somewhat"),3,0),IF(AND('Needs Matrix'!I21="somewhat",'Capability Matrix'!I19="somewhat"),3,0))</f>
        <v>0</v>
      </c>
      <c r="J19" s="6">
        <f>MAX(IF(AND('Needs Matrix'!I21="yes",'Capability Matrix'!J19="yes"),4,0),IF(AND('Needs Matrix'!I21="somewhat",'Capability Matrix'!J19="yes"),3,0),IF(AND('Needs Matrix'!I21="somewhat",'Capability Matrix'!J19="no"),2,0),IF(AND('Needs Matrix'!I21="yes",'Capability Matrix'!J19="no"),1,0),IF(AND('Needs Matrix'!I21="yes",'Capability Matrix'!J19="somewhat"),3,0),IF(AND('Needs Matrix'!I21="somewhat",'Capability Matrix'!J19="somewhat"),3,0))</f>
        <v>0</v>
      </c>
      <c r="K19" s="6">
        <f>MAX(IF(AND('Needs Matrix'!I21="yes",'Capability Matrix'!K19="yes"),4,0),IF(AND('Needs Matrix'!I21="somewhat",'Capability Matrix'!K19="yes"),3,0),IF(AND('Needs Matrix'!I21="somewhat",'Capability Matrix'!K19="no"),2,0),IF(AND('Needs Matrix'!I21="yes",'Capability Matrix'!K19="no"),1,0),IF(AND('Needs Matrix'!I21="yes",'Capability Matrix'!K19="somewhat"),3,0),IF(AND('Needs Matrix'!I21="somewhat",'Capability Matrix'!K19="somewhat"),3,0))</f>
        <v>0</v>
      </c>
      <c r="L19" s="6">
        <f>MAX(IF(AND('Needs Matrix'!I21="yes",'Capability Matrix'!L19="yes"),4,0),IF(AND('Needs Matrix'!I21="somewhat",'Capability Matrix'!L19="yes"),3,0),IF(AND('Needs Matrix'!I21="somewhat",'Capability Matrix'!L19="no"),2,0),IF(AND('Needs Matrix'!I21="yes",'Capability Matrix'!L19="no"),1,0),IF(AND('Needs Matrix'!I21="yes",'Capability Matrix'!L19="somewhat"),3,0),IF(AND('Needs Matrix'!I21="somewhat",'Capability Matrix'!L19="somewhat"),3,0))</f>
        <v>0</v>
      </c>
      <c r="M19" s="6">
        <f>MAX(IF(AND('Needs Matrix'!I21="yes",'Capability Matrix'!M19="yes"),4,0),IF(AND('Needs Matrix'!I21="somewhat",'Capability Matrix'!M19="yes"),3,0),IF(AND('Needs Matrix'!I21="somewhat",'Capability Matrix'!M19="no"),2,0),IF(AND('Needs Matrix'!I21="yes",'Capability Matrix'!M19="no"),1,0),IF(AND('Needs Matrix'!I21="yes",'Capability Matrix'!M19="somewhat"),3,0),IF(AND('Needs Matrix'!I21="somewhat",'Capability Matrix'!M19="somewhat"),3,0))</f>
        <v>0</v>
      </c>
      <c r="N19" s="6" t="e">
        <f>MAX(IF(AND('Needs Matrix'!I21="yes",'Capability Matrix'!#REF!="yes"),4,0),IF(AND('Needs Matrix'!I21="somewhat",'Capability Matrix'!#REF!="yes"),3,0),IF(AND('Needs Matrix'!I21="somewhat",'Capability Matrix'!#REF!="no"),2,0),IF(AND('Needs Matrix'!I21="yes",'Capability Matrix'!#REF!="no"),1,0),IF(AND('Needs Matrix'!I21="yes",'Capability Matrix'!#REF!="somewhat"),3,0),IF(AND('Needs Matrix'!I21="somewhat",'Capability Matrix'!#REF!="somewhat"),3,0))</f>
        <v>#REF!</v>
      </c>
      <c r="O19" s="6">
        <f>MAX(IF(AND('Needs Matrix'!I21="yes",'Capability Matrix'!N19="yes"),4,0),IF(AND('Needs Matrix'!I21="somewhat",'Capability Matrix'!N19="yes"),3,0),IF(AND('Needs Matrix'!I21="somewhat",'Capability Matrix'!N19="no"),2,0),IF(AND('Needs Matrix'!I21="yes",'Capability Matrix'!N19="no"),1,0),IF(AND('Needs Matrix'!I21="yes",'Capability Matrix'!N19="somewhat"),3,0),IF(AND('Needs Matrix'!I21="somewhat",'Capability Matrix'!N19="somewhat"),3,0))</f>
        <v>0</v>
      </c>
    </row>
    <row r="20" spans="1:15" x14ac:dyDescent="0.2">
      <c r="A20" s="6" t="s">
        <v>46</v>
      </c>
      <c r="B20" s="6">
        <f>MAX(IF(AND('Needs Matrix'!I22="yes",'Capability Matrix'!B20="yes"),4,0),IF(AND('Needs Matrix'!I22="somewhat",'Capability Matrix'!B20="yes"),3,0),IF(AND('Needs Matrix'!I22="somewhat",'Capability Matrix'!B20="no"),2,0),IF(AND('Needs Matrix'!I22="yes",'Capability Matrix'!B20="no"),1,0),IF(AND('Needs Matrix'!I22="yes",'Capability Matrix'!B20="somewhat"),3,0),IF(AND('Needs Matrix'!I22="somewhat",'Capability Matrix'!B20="somewhat"),3,0))</f>
        <v>0</v>
      </c>
      <c r="C20" s="6">
        <f>MAX(IF(AND('Needs Matrix'!I22="yes",'Capability Matrix'!C20="yes"),4,0),IF(AND('Needs Matrix'!I22="somewhat",'Capability Matrix'!C20="yes"),3,0),IF(AND('Needs Matrix'!I22="somewhat",'Capability Matrix'!C20="no"),2,0),IF(AND('Needs Matrix'!I22="yes",'Capability Matrix'!C20="no"),1,0),IF(AND('Needs Matrix'!I22="yes",'Capability Matrix'!C20="somewhat"),3,0),IF(AND('Needs Matrix'!I22="somewhat",'Capability Matrix'!C20="somewhat"),3,0))</f>
        <v>0</v>
      </c>
      <c r="D20" s="6">
        <f>MAX(IF(AND('Needs Matrix'!I22="yes",'Capability Matrix'!D20="yes"),4,0),IF(AND('Needs Matrix'!I22="somewhat",'Capability Matrix'!D20="yes"),3,0),IF(AND('Needs Matrix'!I22="somewhat",'Capability Matrix'!D20="no"),2,0),IF(AND('Needs Matrix'!I22="yes",'Capability Matrix'!D20="no"),1,0),IF(AND('Needs Matrix'!I22="yes",'Capability Matrix'!D20="somewhat"),3,0),IF(AND('Needs Matrix'!I22="somewhat",'Capability Matrix'!D20="somewhat"),3,0))</f>
        <v>0</v>
      </c>
      <c r="E20" s="6">
        <f>MAX(IF(AND('Needs Matrix'!I22="yes",'Capability Matrix'!E20="yes"),4,0),IF(AND('Needs Matrix'!I22="somewhat",'Capability Matrix'!E20="yes"),3,0),IF(AND('Needs Matrix'!I22="somewhat",'Capability Matrix'!E20="no"),2,0),IF(AND('Needs Matrix'!I22="yes",'Capability Matrix'!E20="no"),1,0),IF(AND('Needs Matrix'!I22="yes",'Capability Matrix'!E20="somewhat"),3,0),IF(AND('Needs Matrix'!I22="somewhat",'Capability Matrix'!E20="somewhat"),3,0))</f>
        <v>0</v>
      </c>
      <c r="F20" s="6">
        <f>MAX(IF(AND('Needs Matrix'!I22="yes",'Capability Matrix'!F20="yes"),4,0),IF(AND('Needs Matrix'!I22="somewhat",'Capability Matrix'!F20="yes"),3,0),IF(AND('Needs Matrix'!I22="somewhat",'Capability Matrix'!F20="no"),2,0),IF(AND('Needs Matrix'!I22="yes",'Capability Matrix'!F20="no"),1,0),IF(AND('Needs Matrix'!I22="yes",'Capability Matrix'!F20="somewhat"),3,0),IF(AND('Needs Matrix'!I22="somewhat",'Capability Matrix'!F20="somewhat"),3,0))</f>
        <v>0</v>
      </c>
      <c r="G20" s="6">
        <f>MAX(IF(AND('Needs Matrix'!I22="yes",'Capability Matrix'!G20="yes"),4,0),IF(AND('Needs Matrix'!I22="somewhat",'Capability Matrix'!G20="yes"),3,0),IF(AND('Needs Matrix'!I22="somewhat",'Capability Matrix'!G20="no"),2,0),IF(AND('Needs Matrix'!I22="yes",'Capability Matrix'!G20="no"),1,0),IF(AND('Needs Matrix'!I22="yes",'Capability Matrix'!G20="somewhat"),3,0),IF(AND('Needs Matrix'!I22="somewhat",'Capability Matrix'!G20="somewhat"),3,0))</f>
        <v>0</v>
      </c>
      <c r="H20" s="6">
        <f>MAX(IF(AND('Needs Matrix'!I22="yes",'Capability Matrix'!H20="yes"),4,0),IF(AND('Needs Matrix'!I22="somewhat",'Capability Matrix'!H20="yes"),3,0),IF(AND('Needs Matrix'!I22="somewhat",'Capability Matrix'!H20="no"),2,0),IF(AND('Needs Matrix'!I22="yes",'Capability Matrix'!H20="no"),1,0),IF(AND('Needs Matrix'!I22="yes",'Capability Matrix'!H20="somewhat"),3,0),IF(AND('Needs Matrix'!I22="somewhat",'Capability Matrix'!H20="somewhat"),3,0))</f>
        <v>0</v>
      </c>
      <c r="I20" s="6">
        <f>MAX(IF(AND('Needs Matrix'!I22="yes",'Capability Matrix'!I20="yes"),4,0),IF(AND('Needs Matrix'!I22="somewhat",'Capability Matrix'!I20="yes"),3,0),IF(AND('Needs Matrix'!I22="somewhat",'Capability Matrix'!I20="no"),2,0),IF(AND('Needs Matrix'!I22="yes",'Capability Matrix'!I20="no"),1,0),IF(AND('Needs Matrix'!I22="yes",'Capability Matrix'!I20="somewhat"),3,0),IF(AND('Needs Matrix'!I22="somewhat",'Capability Matrix'!I20="somewhat"),3,0))</f>
        <v>0</v>
      </c>
      <c r="J20" s="6">
        <f>MAX(IF(AND('Needs Matrix'!I22="yes",'Capability Matrix'!J20="yes"),4,0),IF(AND('Needs Matrix'!I22="somewhat",'Capability Matrix'!J20="yes"),3,0),IF(AND('Needs Matrix'!I22="somewhat",'Capability Matrix'!J20="no"),2,0),IF(AND('Needs Matrix'!I22="yes",'Capability Matrix'!J20="no"),1,0),IF(AND('Needs Matrix'!I22="yes",'Capability Matrix'!J20="somewhat"),3,0),IF(AND('Needs Matrix'!I22="somewhat",'Capability Matrix'!J20="somewhat"),3,0))</f>
        <v>0</v>
      </c>
      <c r="K20" s="6">
        <f>MAX(IF(AND('Needs Matrix'!I22="yes",'Capability Matrix'!K20="yes"),4,0),IF(AND('Needs Matrix'!I22="somewhat",'Capability Matrix'!K20="yes"),3,0),IF(AND('Needs Matrix'!I22="somewhat",'Capability Matrix'!K20="no"),2,0),IF(AND('Needs Matrix'!I22="yes",'Capability Matrix'!K20="no"),1,0),IF(AND('Needs Matrix'!I22="yes",'Capability Matrix'!K20="somewhat"),3,0),IF(AND('Needs Matrix'!I22="somewhat",'Capability Matrix'!K20="somewhat"),3,0))</f>
        <v>0</v>
      </c>
      <c r="L20" s="6">
        <f>MAX(IF(AND('Needs Matrix'!I22="yes",'Capability Matrix'!L20="yes"),4,0),IF(AND('Needs Matrix'!I22="somewhat",'Capability Matrix'!L20="yes"),3,0),IF(AND('Needs Matrix'!I22="somewhat",'Capability Matrix'!L20="no"),2,0),IF(AND('Needs Matrix'!I22="yes",'Capability Matrix'!L20="no"),1,0),IF(AND('Needs Matrix'!I22="yes",'Capability Matrix'!L20="somewhat"),3,0),IF(AND('Needs Matrix'!I22="somewhat",'Capability Matrix'!L20="somewhat"),3,0))</f>
        <v>0</v>
      </c>
      <c r="M20" s="6">
        <f>MAX(IF(AND('Needs Matrix'!I22="yes",'Capability Matrix'!M20="yes"),4,0),IF(AND('Needs Matrix'!I22="somewhat",'Capability Matrix'!M20="yes"),3,0),IF(AND('Needs Matrix'!I22="somewhat",'Capability Matrix'!M20="no"),2,0),IF(AND('Needs Matrix'!I22="yes",'Capability Matrix'!M20="no"),1,0),IF(AND('Needs Matrix'!I22="yes",'Capability Matrix'!M20="somewhat"),3,0),IF(AND('Needs Matrix'!I22="somewhat",'Capability Matrix'!M20="somewhat"),3,0))</f>
        <v>0</v>
      </c>
      <c r="N20" s="6" t="e">
        <f>MAX(IF(AND('Needs Matrix'!I22="yes",'Capability Matrix'!#REF!="yes"),4,0),IF(AND('Needs Matrix'!I22="somewhat",'Capability Matrix'!#REF!="yes"),3,0),IF(AND('Needs Matrix'!I22="somewhat",'Capability Matrix'!#REF!="no"),2,0),IF(AND('Needs Matrix'!I22="yes",'Capability Matrix'!#REF!="no"),1,0),IF(AND('Needs Matrix'!I22="yes",'Capability Matrix'!#REF!="somewhat"),3,0),IF(AND('Needs Matrix'!I22="somewhat",'Capability Matrix'!#REF!="somewhat"),3,0))</f>
        <v>#REF!</v>
      </c>
      <c r="O20" s="6">
        <f>MAX(IF(AND('Needs Matrix'!I22="yes",'Capability Matrix'!N20="yes"),4,0),IF(AND('Needs Matrix'!I22="somewhat",'Capability Matrix'!N20="yes"),3,0),IF(AND('Needs Matrix'!I22="somewhat",'Capability Matrix'!N20="no"),2,0),IF(AND('Needs Matrix'!I22="yes",'Capability Matrix'!N20="no"),1,0),IF(AND('Needs Matrix'!I22="yes",'Capability Matrix'!N20="somewhat"),3,0),IF(AND('Needs Matrix'!I22="somewhat",'Capability Matrix'!N20="somewhat"),3,0))</f>
        <v>0</v>
      </c>
    </row>
    <row r="21" spans="1:15" x14ac:dyDescent="0.2">
      <c r="A21" s="6" t="s">
        <v>47</v>
      </c>
      <c r="B21" s="6">
        <f>MAX(IF(AND('Needs Matrix'!I23="yes",'Capability Matrix'!B21="yes"),4,0),IF(AND('Needs Matrix'!I23="somewhat",'Capability Matrix'!B21="yes"),3,0),IF(AND('Needs Matrix'!I23="somewhat",'Capability Matrix'!B21="no"),2,0),IF(AND('Needs Matrix'!I23="yes",'Capability Matrix'!B21="no"),1,0),IF(AND('Needs Matrix'!I23="yes",'Capability Matrix'!B21="somewhat"),3,0),IF(AND('Needs Matrix'!I23="somewhat",'Capability Matrix'!B21="somewhat"),3,0))</f>
        <v>0</v>
      </c>
      <c r="C21" s="6">
        <f>MAX(IF(AND('Needs Matrix'!I23="yes",'Capability Matrix'!C21="yes"),4,0),IF(AND('Needs Matrix'!I23="somewhat",'Capability Matrix'!C21="yes"),3,0),IF(AND('Needs Matrix'!I23="somewhat",'Capability Matrix'!C21="no"),2,0),IF(AND('Needs Matrix'!I23="yes",'Capability Matrix'!C21="no"),1,0),IF(AND('Needs Matrix'!I23="yes",'Capability Matrix'!C21="somewhat"),3,0),IF(AND('Needs Matrix'!I23="somewhat",'Capability Matrix'!C21="somewhat"),3,0))</f>
        <v>0</v>
      </c>
      <c r="D21" s="6">
        <f>MAX(IF(AND('Needs Matrix'!I23="yes",'Capability Matrix'!D21="yes"),4,0),IF(AND('Needs Matrix'!I23="somewhat",'Capability Matrix'!D21="yes"),3,0),IF(AND('Needs Matrix'!I23="somewhat",'Capability Matrix'!D21="no"),2,0),IF(AND('Needs Matrix'!I23="yes",'Capability Matrix'!D21="no"),1,0),IF(AND('Needs Matrix'!I23="yes",'Capability Matrix'!D21="somewhat"),3,0),IF(AND('Needs Matrix'!I23="somewhat",'Capability Matrix'!D21="somewhat"),3,0))</f>
        <v>0</v>
      </c>
      <c r="E21" s="6">
        <f>MAX(IF(AND('Needs Matrix'!I23="yes",'Capability Matrix'!E21="yes"),4,0),IF(AND('Needs Matrix'!I23="somewhat",'Capability Matrix'!E21="yes"),3,0),IF(AND('Needs Matrix'!I23="somewhat",'Capability Matrix'!E21="no"),2,0),IF(AND('Needs Matrix'!I23="yes",'Capability Matrix'!E21="no"),1,0),IF(AND('Needs Matrix'!I23="yes",'Capability Matrix'!E21="somewhat"),3,0),IF(AND('Needs Matrix'!I23="somewhat",'Capability Matrix'!E21="somewhat"),3,0))</f>
        <v>0</v>
      </c>
      <c r="F21" s="6">
        <f>MAX(IF(AND('Needs Matrix'!I23="yes",'Capability Matrix'!F21="yes"),4,0),IF(AND('Needs Matrix'!I23="somewhat",'Capability Matrix'!F21="yes"),3,0),IF(AND('Needs Matrix'!I23="somewhat",'Capability Matrix'!F21="no"),2,0),IF(AND('Needs Matrix'!I23="yes",'Capability Matrix'!F21="no"),1,0),IF(AND('Needs Matrix'!I23="yes",'Capability Matrix'!F21="somewhat"),3,0),IF(AND('Needs Matrix'!I23="somewhat",'Capability Matrix'!F21="somewhat"),3,0))</f>
        <v>0</v>
      </c>
      <c r="G21" s="6">
        <f>MAX(IF(AND('Needs Matrix'!I23="yes",'Capability Matrix'!G21="yes"),4,0),IF(AND('Needs Matrix'!I23="somewhat",'Capability Matrix'!G21="yes"),3,0),IF(AND('Needs Matrix'!I23="somewhat",'Capability Matrix'!G21="no"),2,0),IF(AND('Needs Matrix'!I23="yes",'Capability Matrix'!G21="no"),1,0),IF(AND('Needs Matrix'!I23="yes",'Capability Matrix'!G21="somewhat"),3,0),IF(AND('Needs Matrix'!I23="somewhat",'Capability Matrix'!G21="somewhat"),3,0))</f>
        <v>0</v>
      </c>
      <c r="H21" s="6">
        <f>MAX(IF(AND('Needs Matrix'!I23="yes",'Capability Matrix'!H21="yes"),4,0),IF(AND('Needs Matrix'!I23="somewhat",'Capability Matrix'!H21="yes"),3,0),IF(AND('Needs Matrix'!I23="somewhat",'Capability Matrix'!H21="no"),2,0),IF(AND('Needs Matrix'!I23="yes",'Capability Matrix'!H21="no"),1,0),IF(AND('Needs Matrix'!I23="yes",'Capability Matrix'!H21="somewhat"),3,0),IF(AND('Needs Matrix'!I23="somewhat",'Capability Matrix'!H21="somewhat"),3,0))</f>
        <v>0</v>
      </c>
      <c r="I21" s="6">
        <f>MAX(IF(AND('Needs Matrix'!I23="yes",'Capability Matrix'!I21="yes"),4,0),IF(AND('Needs Matrix'!I23="somewhat",'Capability Matrix'!I21="yes"),3,0),IF(AND('Needs Matrix'!I23="somewhat",'Capability Matrix'!I21="no"),2,0),IF(AND('Needs Matrix'!I23="yes",'Capability Matrix'!I21="no"),1,0),IF(AND('Needs Matrix'!I23="yes",'Capability Matrix'!I21="somewhat"),3,0),IF(AND('Needs Matrix'!I23="somewhat",'Capability Matrix'!I21="somewhat"),3,0))</f>
        <v>0</v>
      </c>
      <c r="J21" s="6">
        <f>MAX(IF(AND('Needs Matrix'!I23="yes",'Capability Matrix'!J21="yes"),4,0),IF(AND('Needs Matrix'!I23="somewhat",'Capability Matrix'!J21="yes"),3,0),IF(AND('Needs Matrix'!I23="somewhat",'Capability Matrix'!J21="no"),2,0),IF(AND('Needs Matrix'!I23="yes",'Capability Matrix'!J21="no"),1,0),IF(AND('Needs Matrix'!I23="yes",'Capability Matrix'!J21="somewhat"),3,0),IF(AND('Needs Matrix'!I23="somewhat",'Capability Matrix'!J21="somewhat"),3,0))</f>
        <v>0</v>
      </c>
      <c r="K21" s="6">
        <f>MAX(IF(AND('Needs Matrix'!I23="yes",'Capability Matrix'!K21="yes"),4,0),IF(AND('Needs Matrix'!I23="somewhat",'Capability Matrix'!K21="yes"),3,0),IF(AND('Needs Matrix'!I23="somewhat",'Capability Matrix'!K21="no"),2,0),IF(AND('Needs Matrix'!I23="yes",'Capability Matrix'!K21="no"),1,0),IF(AND('Needs Matrix'!I23="yes",'Capability Matrix'!K21="somewhat"),3,0),IF(AND('Needs Matrix'!I23="somewhat",'Capability Matrix'!K21="somewhat"),3,0))</f>
        <v>0</v>
      </c>
      <c r="L21" s="6">
        <f>MAX(IF(AND('Needs Matrix'!I23="yes",'Capability Matrix'!L21="yes"),4,0),IF(AND('Needs Matrix'!I23="somewhat",'Capability Matrix'!L21="yes"),3,0),IF(AND('Needs Matrix'!I23="somewhat",'Capability Matrix'!L21="no"),2,0),IF(AND('Needs Matrix'!I23="yes",'Capability Matrix'!L21="no"),1,0),IF(AND('Needs Matrix'!I23="yes",'Capability Matrix'!L21="somewhat"),3,0),IF(AND('Needs Matrix'!I23="somewhat",'Capability Matrix'!L21="somewhat"),3,0))</f>
        <v>0</v>
      </c>
      <c r="M21" s="6">
        <f>MAX(IF(AND('Needs Matrix'!I23="yes",'Capability Matrix'!M21="yes"),4,0),IF(AND('Needs Matrix'!I23="somewhat",'Capability Matrix'!M21="yes"),3,0),IF(AND('Needs Matrix'!I23="somewhat",'Capability Matrix'!M21="no"),2,0),IF(AND('Needs Matrix'!I23="yes",'Capability Matrix'!M21="no"),1,0),IF(AND('Needs Matrix'!I23="yes",'Capability Matrix'!M21="somewhat"),3,0),IF(AND('Needs Matrix'!I23="somewhat",'Capability Matrix'!M21="somewhat"),3,0))</f>
        <v>0</v>
      </c>
      <c r="N21" s="6" t="e">
        <f>MAX(IF(AND('Needs Matrix'!I23="yes",'Capability Matrix'!#REF!="yes"),4,0),IF(AND('Needs Matrix'!I23="somewhat",'Capability Matrix'!#REF!="yes"),3,0),IF(AND('Needs Matrix'!I23="somewhat",'Capability Matrix'!#REF!="no"),2,0),IF(AND('Needs Matrix'!I23="yes",'Capability Matrix'!#REF!="no"),1,0),IF(AND('Needs Matrix'!I23="yes",'Capability Matrix'!#REF!="somewhat"),3,0),IF(AND('Needs Matrix'!I23="somewhat",'Capability Matrix'!#REF!="somewhat"),3,0))</f>
        <v>#REF!</v>
      </c>
      <c r="O21" s="6">
        <f>MAX(IF(AND('Needs Matrix'!I23="yes",'Capability Matrix'!N21="yes"),4,0),IF(AND('Needs Matrix'!I23="somewhat",'Capability Matrix'!N21="yes"),3,0),IF(AND('Needs Matrix'!I23="somewhat",'Capability Matrix'!N21="no"),2,0),IF(AND('Needs Matrix'!I23="yes",'Capability Matrix'!N21="no"),1,0),IF(AND('Needs Matrix'!I23="yes",'Capability Matrix'!N21="somewhat"),3,0),IF(AND('Needs Matrix'!I23="somewhat",'Capability Matrix'!N21="somewhat"),3,0))</f>
        <v>0</v>
      </c>
    </row>
    <row r="22" spans="1:15" x14ac:dyDescent="0.2">
      <c r="A22" s="6" t="s">
        <v>48</v>
      </c>
      <c r="B22" s="6">
        <f>MAX(IF(AND('Needs Matrix'!I24="yes",'Capability Matrix'!B22="yes"),4,0),IF(AND('Needs Matrix'!I24="somewhat",'Capability Matrix'!B22="yes"),3,0),IF(AND('Needs Matrix'!I24="somewhat",'Capability Matrix'!B22="no"),2,0),IF(AND('Needs Matrix'!I24="yes",'Capability Matrix'!B22="no"),1,0),IF(AND('Needs Matrix'!I24="yes",'Capability Matrix'!B22="somewhat"),3,0),IF(AND('Needs Matrix'!I24="somewhat",'Capability Matrix'!B22="somewhat"),3,0))</f>
        <v>0</v>
      </c>
      <c r="C22" s="6">
        <f>MAX(IF(AND('Needs Matrix'!I24="yes",'Capability Matrix'!C22="yes"),4,0),IF(AND('Needs Matrix'!I24="somewhat",'Capability Matrix'!C22="yes"),3,0),IF(AND('Needs Matrix'!I24="somewhat",'Capability Matrix'!C22="no"),2,0),IF(AND('Needs Matrix'!I24="yes",'Capability Matrix'!C22="no"),1,0),IF(AND('Needs Matrix'!I24="yes",'Capability Matrix'!C22="somewhat"),3,0),IF(AND('Needs Matrix'!I24="somewhat",'Capability Matrix'!C22="somewhat"),3,0))</f>
        <v>0</v>
      </c>
      <c r="D22" s="6">
        <f>MAX(IF(AND('Needs Matrix'!I24="yes",'Capability Matrix'!D22="yes"),4,0),IF(AND('Needs Matrix'!I24="somewhat",'Capability Matrix'!D22="yes"),3,0),IF(AND('Needs Matrix'!I24="somewhat",'Capability Matrix'!D22="no"),2,0),IF(AND('Needs Matrix'!I24="yes",'Capability Matrix'!D22="no"),1,0),IF(AND('Needs Matrix'!I24="yes",'Capability Matrix'!D22="somewhat"),3,0),IF(AND('Needs Matrix'!I24="somewhat",'Capability Matrix'!D22="somewhat"),3,0))</f>
        <v>0</v>
      </c>
      <c r="E22" s="6">
        <f>MAX(IF(AND('Needs Matrix'!I24="yes",'Capability Matrix'!E22="yes"),4,0),IF(AND('Needs Matrix'!I24="somewhat",'Capability Matrix'!E22="yes"),3,0),IF(AND('Needs Matrix'!I24="somewhat",'Capability Matrix'!E22="no"),2,0),IF(AND('Needs Matrix'!I24="yes",'Capability Matrix'!E22="no"),1,0),IF(AND('Needs Matrix'!I24="yes",'Capability Matrix'!E22="somewhat"),3,0),IF(AND('Needs Matrix'!I24="somewhat",'Capability Matrix'!E22="somewhat"),3,0))</f>
        <v>0</v>
      </c>
      <c r="F22" s="6">
        <f>MAX(IF(AND('Needs Matrix'!I24="yes",'Capability Matrix'!F22="yes"),4,0),IF(AND('Needs Matrix'!I24="somewhat",'Capability Matrix'!F22="yes"),3,0),IF(AND('Needs Matrix'!I24="somewhat",'Capability Matrix'!F22="no"),2,0),IF(AND('Needs Matrix'!I24="yes",'Capability Matrix'!F22="no"),1,0),IF(AND('Needs Matrix'!I24="yes",'Capability Matrix'!F22="somewhat"),3,0),IF(AND('Needs Matrix'!I24="somewhat",'Capability Matrix'!F22="somewhat"),3,0))</f>
        <v>0</v>
      </c>
      <c r="G22" s="6">
        <f>MAX(IF(AND('Needs Matrix'!I24="yes",'Capability Matrix'!G22="yes"),4,0),IF(AND('Needs Matrix'!I24="somewhat",'Capability Matrix'!G22="yes"),3,0),IF(AND('Needs Matrix'!I24="somewhat",'Capability Matrix'!G22="no"),2,0),IF(AND('Needs Matrix'!I24="yes",'Capability Matrix'!G22="no"),1,0),IF(AND('Needs Matrix'!I24="yes",'Capability Matrix'!G22="somewhat"),3,0),IF(AND('Needs Matrix'!I24="somewhat",'Capability Matrix'!G22="somewhat"),3,0))</f>
        <v>0</v>
      </c>
      <c r="H22" s="6">
        <f>MAX(IF(AND('Needs Matrix'!I24="yes",'Capability Matrix'!H22="yes"),4,0),IF(AND('Needs Matrix'!I24="somewhat",'Capability Matrix'!H22="yes"),3,0),IF(AND('Needs Matrix'!I24="somewhat",'Capability Matrix'!H22="no"),2,0),IF(AND('Needs Matrix'!I24="yes",'Capability Matrix'!H22="no"),1,0),IF(AND('Needs Matrix'!I24="yes",'Capability Matrix'!H22="somewhat"),3,0),IF(AND('Needs Matrix'!I24="somewhat",'Capability Matrix'!H22="somewhat"),3,0))</f>
        <v>0</v>
      </c>
      <c r="I22" s="6">
        <f>MAX(IF(AND('Needs Matrix'!I24="yes",'Capability Matrix'!I22="yes"),4,0),IF(AND('Needs Matrix'!I24="somewhat",'Capability Matrix'!I22="yes"),3,0),IF(AND('Needs Matrix'!I24="somewhat",'Capability Matrix'!I22="no"),2,0),IF(AND('Needs Matrix'!I24="yes",'Capability Matrix'!I22="no"),1,0),IF(AND('Needs Matrix'!I24="yes",'Capability Matrix'!I22="somewhat"),3,0),IF(AND('Needs Matrix'!I24="somewhat",'Capability Matrix'!I22="somewhat"),3,0))</f>
        <v>0</v>
      </c>
      <c r="J22" s="6">
        <f>MAX(IF(AND('Needs Matrix'!I24="yes",'Capability Matrix'!J22="yes"),4,0),IF(AND('Needs Matrix'!I24="somewhat",'Capability Matrix'!J22="yes"),3,0),IF(AND('Needs Matrix'!I24="somewhat",'Capability Matrix'!J22="no"),2,0),IF(AND('Needs Matrix'!I24="yes",'Capability Matrix'!J22="no"),1,0),IF(AND('Needs Matrix'!I24="yes",'Capability Matrix'!J22="somewhat"),3,0),IF(AND('Needs Matrix'!I24="somewhat",'Capability Matrix'!J22="somewhat"),3,0))</f>
        <v>0</v>
      </c>
      <c r="K22" s="6">
        <f>MAX(IF(AND('Needs Matrix'!I24="yes",'Capability Matrix'!K22="yes"),4,0),IF(AND('Needs Matrix'!I24="somewhat",'Capability Matrix'!K22="yes"),3,0),IF(AND('Needs Matrix'!I24="somewhat",'Capability Matrix'!K22="no"),2,0),IF(AND('Needs Matrix'!I24="yes",'Capability Matrix'!K22="no"),1,0),IF(AND('Needs Matrix'!I24="yes",'Capability Matrix'!K22="somewhat"),3,0),IF(AND('Needs Matrix'!I24="somewhat",'Capability Matrix'!K22="somewhat"),3,0))</f>
        <v>0</v>
      </c>
      <c r="L22" s="6">
        <f>MAX(IF(AND('Needs Matrix'!I24="yes",'Capability Matrix'!L22="yes"),4,0),IF(AND('Needs Matrix'!I24="somewhat",'Capability Matrix'!L22="yes"),3,0),IF(AND('Needs Matrix'!I24="somewhat",'Capability Matrix'!L22="no"),2,0),IF(AND('Needs Matrix'!I24="yes",'Capability Matrix'!L22="no"),1,0),IF(AND('Needs Matrix'!I24="yes",'Capability Matrix'!L22="somewhat"),3,0),IF(AND('Needs Matrix'!I24="somewhat",'Capability Matrix'!L22="somewhat"),3,0))</f>
        <v>0</v>
      </c>
      <c r="M22" s="6">
        <f>MAX(IF(AND('Needs Matrix'!I24="yes",'Capability Matrix'!M22="yes"),4,0),IF(AND('Needs Matrix'!I24="somewhat",'Capability Matrix'!M22="yes"),3,0),IF(AND('Needs Matrix'!I24="somewhat",'Capability Matrix'!M22="no"),2,0),IF(AND('Needs Matrix'!I24="yes",'Capability Matrix'!M22="no"),1,0),IF(AND('Needs Matrix'!I24="yes",'Capability Matrix'!M22="somewhat"),3,0),IF(AND('Needs Matrix'!I24="somewhat",'Capability Matrix'!M22="somewhat"),3,0))</f>
        <v>0</v>
      </c>
      <c r="N22" s="6" t="e">
        <f>MAX(IF(AND('Needs Matrix'!I24="yes",'Capability Matrix'!#REF!="yes"),4,0),IF(AND('Needs Matrix'!I24="somewhat",'Capability Matrix'!#REF!="yes"),3,0),IF(AND('Needs Matrix'!I24="somewhat",'Capability Matrix'!#REF!="no"),2,0),IF(AND('Needs Matrix'!I24="yes",'Capability Matrix'!#REF!="no"),1,0),IF(AND('Needs Matrix'!I24="yes",'Capability Matrix'!#REF!="somewhat"),3,0),IF(AND('Needs Matrix'!I24="somewhat",'Capability Matrix'!#REF!="somewhat"),3,0))</f>
        <v>#REF!</v>
      </c>
      <c r="O22" s="6">
        <f>MAX(IF(AND('Needs Matrix'!I24="yes",'Capability Matrix'!N22="yes"),4,0),IF(AND('Needs Matrix'!I24="somewhat",'Capability Matrix'!N22="yes"),3,0),IF(AND('Needs Matrix'!I24="somewhat",'Capability Matrix'!N22="no"),2,0),IF(AND('Needs Matrix'!I24="yes",'Capability Matrix'!N22="no"),1,0),IF(AND('Needs Matrix'!I24="yes",'Capability Matrix'!N22="somewhat"),3,0),IF(AND('Needs Matrix'!I24="somewhat",'Capability Matrix'!N22="somewhat"),3,0))</f>
        <v>0</v>
      </c>
    </row>
    <row r="23" spans="1:15" x14ac:dyDescent="0.2">
      <c r="A23" s="6" t="s">
        <v>49</v>
      </c>
      <c r="B23" s="6">
        <f>MAX(IF(AND('Needs Matrix'!I25="yes",'Capability Matrix'!B23="yes"),4,0),IF(AND('Needs Matrix'!I25="somewhat",'Capability Matrix'!B23="yes"),3,0),IF(AND('Needs Matrix'!I25="somewhat",'Capability Matrix'!B23="no"),2,0),IF(AND('Needs Matrix'!I25="yes",'Capability Matrix'!B23="no"),1,0),IF(AND('Needs Matrix'!I25="yes",'Capability Matrix'!B23="somewhat"),3,0),IF(AND('Needs Matrix'!I25="somewhat",'Capability Matrix'!B23="somewhat"),3,0))</f>
        <v>0</v>
      </c>
      <c r="C23" s="6">
        <f>MAX(IF(AND('Needs Matrix'!I25="yes",'Capability Matrix'!C23="yes"),4,0),IF(AND('Needs Matrix'!I25="somewhat",'Capability Matrix'!C23="yes"),3,0),IF(AND('Needs Matrix'!I25="somewhat",'Capability Matrix'!C23="no"),2,0),IF(AND('Needs Matrix'!I25="yes",'Capability Matrix'!C23="no"),1,0),IF(AND('Needs Matrix'!I25="yes",'Capability Matrix'!C23="somewhat"),3,0),IF(AND('Needs Matrix'!I25="somewhat",'Capability Matrix'!C23="somewhat"),3,0))</f>
        <v>0</v>
      </c>
      <c r="D23" s="6">
        <f>MAX(IF(AND('Needs Matrix'!I25="yes",'Capability Matrix'!D23="yes"),4,0),IF(AND('Needs Matrix'!I25="somewhat",'Capability Matrix'!D23="yes"),3,0),IF(AND('Needs Matrix'!I25="somewhat",'Capability Matrix'!D23="no"),2,0),IF(AND('Needs Matrix'!I25="yes",'Capability Matrix'!D23="no"),1,0),IF(AND('Needs Matrix'!I25="yes",'Capability Matrix'!D23="somewhat"),3,0),IF(AND('Needs Matrix'!I25="somewhat",'Capability Matrix'!D23="somewhat"),3,0))</f>
        <v>0</v>
      </c>
      <c r="E23" s="6">
        <f>MAX(IF(AND('Needs Matrix'!I25="yes",'Capability Matrix'!E23="yes"),4,0),IF(AND('Needs Matrix'!I25="somewhat",'Capability Matrix'!E23="yes"),3,0),IF(AND('Needs Matrix'!I25="somewhat",'Capability Matrix'!E23="no"),2,0),IF(AND('Needs Matrix'!I25="yes",'Capability Matrix'!E23="no"),1,0),IF(AND('Needs Matrix'!I25="yes",'Capability Matrix'!E23="somewhat"),3,0),IF(AND('Needs Matrix'!I25="somewhat",'Capability Matrix'!E23="somewhat"),3,0))</f>
        <v>0</v>
      </c>
      <c r="F23" s="6">
        <f>MAX(IF(AND('Needs Matrix'!I25="yes",'Capability Matrix'!F23="yes"),4,0),IF(AND('Needs Matrix'!I25="somewhat",'Capability Matrix'!F23="yes"),3,0),IF(AND('Needs Matrix'!I25="somewhat",'Capability Matrix'!F23="no"),2,0),IF(AND('Needs Matrix'!I25="yes",'Capability Matrix'!F23="no"),1,0),IF(AND('Needs Matrix'!I25="yes",'Capability Matrix'!F23="somewhat"),3,0),IF(AND('Needs Matrix'!I25="somewhat",'Capability Matrix'!F23="somewhat"),3,0))</f>
        <v>0</v>
      </c>
      <c r="G23" s="6">
        <f>MAX(IF(AND('Needs Matrix'!I25="yes",'Capability Matrix'!G23="yes"),4,0),IF(AND('Needs Matrix'!I25="somewhat",'Capability Matrix'!G23="yes"),3,0),IF(AND('Needs Matrix'!I25="somewhat",'Capability Matrix'!G23="no"),2,0),IF(AND('Needs Matrix'!I25="yes",'Capability Matrix'!G23="no"),1,0),IF(AND('Needs Matrix'!I25="yes",'Capability Matrix'!G23="somewhat"),3,0),IF(AND('Needs Matrix'!I25="somewhat",'Capability Matrix'!G23="somewhat"),3,0))</f>
        <v>0</v>
      </c>
      <c r="H23" s="6">
        <f>MAX(IF(AND('Needs Matrix'!I25="yes",'Capability Matrix'!H23="yes"),4,0),IF(AND('Needs Matrix'!I25="somewhat",'Capability Matrix'!H23="yes"),3,0),IF(AND('Needs Matrix'!I25="somewhat",'Capability Matrix'!H23="no"),2,0),IF(AND('Needs Matrix'!I25="yes",'Capability Matrix'!H23="no"),1,0),IF(AND('Needs Matrix'!I25="yes",'Capability Matrix'!H23="somewhat"),3,0),IF(AND('Needs Matrix'!I25="somewhat",'Capability Matrix'!H23="somewhat"),3,0))</f>
        <v>0</v>
      </c>
      <c r="I23" s="6">
        <f>MAX(IF(AND('Needs Matrix'!I25="yes",'Capability Matrix'!I23="yes"),4,0),IF(AND('Needs Matrix'!I25="somewhat",'Capability Matrix'!I23="yes"),3,0),IF(AND('Needs Matrix'!I25="somewhat",'Capability Matrix'!I23="no"),2,0),IF(AND('Needs Matrix'!I25="yes",'Capability Matrix'!I23="no"),1,0),IF(AND('Needs Matrix'!I25="yes",'Capability Matrix'!I23="somewhat"),3,0),IF(AND('Needs Matrix'!I25="somewhat",'Capability Matrix'!I23="somewhat"),3,0))</f>
        <v>0</v>
      </c>
      <c r="J23" s="6">
        <f>MAX(IF(AND('Needs Matrix'!I25="yes",'Capability Matrix'!J23="yes"),4,0),IF(AND('Needs Matrix'!I25="somewhat",'Capability Matrix'!J23="yes"),3,0),IF(AND('Needs Matrix'!I25="somewhat",'Capability Matrix'!J23="no"),2,0),IF(AND('Needs Matrix'!I25="yes",'Capability Matrix'!J23="no"),1,0),IF(AND('Needs Matrix'!I25="yes",'Capability Matrix'!J23="somewhat"),3,0),IF(AND('Needs Matrix'!I25="somewhat",'Capability Matrix'!J23="somewhat"),3,0))</f>
        <v>0</v>
      </c>
      <c r="K23" s="6">
        <f>MAX(IF(AND('Needs Matrix'!I25="yes",'Capability Matrix'!K23="yes"),4,0),IF(AND('Needs Matrix'!I25="somewhat",'Capability Matrix'!K23="yes"),3,0),IF(AND('Needs Matrix'!I25="somewhat",'Capability Matrix'!K23="no"),2,0),IF(AND('Needs Matrix'!I25="yes",'Capability Matrix'!K23="no"),1,0),IF(AND('Needs Matrix'!I25="yes",'Capability Matrix'!K23="somewhat"),3,0),IF(AND('Needs Matrix'!I25="somewhat",'Capability Matrix'!K23="somewhat"),3,0))</f>
        <v>0</v>
      </c>
      <c r="L23" s="6">
        <f>MAX(IF(AND('Needs Matrix'!I25="yes",'Capability Matrix'!L23="yes"),4,0),IF(AND('Needs Matrix'!I25="somewhat",'Capability Matrix'!L23="yes"),3,0),IF(AND('Needs Matrix'!I25="somewhat",'Capability Matrix'!L23="no"),2,0),IF(AND('Needs Matrix'!I25="yes",'Capability Matrix'!L23="no"),1,0),IF(AND('Needs Matrix'!I25="yes",'Capability Matrix'!L23="somewhat"),3,0),IF(AND('Needs Matrix'!I25="somewhat",'Capability Matrix'!L23="somewhat"),3,0))</f>
        <v>0</v>
      </c>
      <c r="M23" s="6">
        <f>MAX(IF(AND('Needs Matrix'!I25="yes",'Capability Matrix'!M23="yes"),4,0),IF(AND('Needs Matrix'!I25="somewhat",'Capability Matrix'!M23="yes"),3,0),IF(AND('Needs Matrix'!I25="somewhat",'Capability Matrix'!M23="no"),2,0),IF(AND('Needs Matrix'!I25="yes",'Capability Matrix'!M23="no"),1,0),IF(AND('Needs Matrix'!I25="yes",'Capability Matrix'!M23="somewhat"),3,0),IF(AND('Needs Matrix'!I25="somewhat",'Capability Matrix'!M23="somewhat"),3,0))</f>
        <v>0</v>
      </c>
      <c r="N23" s="6" t="e">
        <f>MAX(IF(AND('Needs Matrix'!I25="yes",'Capability Matrix'!#REF!="yes"),4,0),IF(AND('Needs Matrix'!I25="somewhat",'Capability Matrix'!#REF!="yes"),3,0),IF(AND('Needs Matrix'!I25="somewhat",'Capability Matrix'!#REF!="no"),2,0),IF(AND('Needs Matrix'!I25="yes",'Capability Matrix'!#REF!="no"),1,0),IF(AND('Needs Matrix'!I25="yes",'Capability Matrix'!#REF!="somewhat"),3,0),IF(AND('Needs Matrix'!I25="somewhat",'Capability Matrix'!#REF!="somewhat"),3,0))</f>
        <v>#REF!</v>
      </c>
      <c r="O23" s="6">
        <f>MAX(IF(AND('Needs Matrix'!I25="yes",'Capability Matrix'!N23="yes"),4,0),IF(AND('Needs Matrix'!I25="somewhat",'Capability Matrix'!N23="yes"),3,0),IF(AND('Needs Matrix'!I25="somewhat",'Capability Matrix'!N23="no"),2,0),IF(AND('Needs Matrix'!I25="yes",'Capability Matrix'!N23="no"),1,0),IF(AND('Needs Matrix'!I25="yes",'Capability Matrix'!N23="somewhat"),3,0),IF(AND('Needs Matrix'!I25="somewhat",'Capability Matrix'!N23="somewhat"),3,0))</f>
        <v>0</v>
      </c>
    </row>
    <row r="24" spans="1:15" x14ac:dyDescent="0.2">
      <c r="A24" s="6" t="s">
        <v>50</v>
      </c>
      <c r="B24" s="6">
        <f>MAX(IF(AND('Needs Matrix'!I26="yes",'Capability Matrix'!B24="yes"),4,0),IF(AND('Needs Matrix'!I26="somewhat",'Capability Matrix'!B24="yes"),3,0),IF(AND('Needs Matrix'!I26="somewhat",'Capability Matrix'!B24="no"),2,0),IF(AND('Needs Matrix'!I26="yes",'Capability Matrix'!B24="no"),1,0),IF(AND('Needs Matrix'!I26="yes",'Capability Matrix'!B24="somewhat"),3,0),IF(AND('Needs Matrix'!I26="somewhat",'Capability Matrix'!B24="somewhat"),3,0))</f>
        <v>0</v>
      </c>
      <c r="C24" s="6">
        <f>MAX(IF(AND('Needs Matrix'!I26="yes",'Capability Matrix'!C24="yes"),4,0),IF(AND('Needs Matrix'!I26="somewhat",'Capability Matrix'!C24="yes"),3,0),IF(AND('Needs Matrix'!I26="somewhat",'Capability Matrix'!C24="no"),2,0),IF(AND('Needs Matrix'!I26="yes",'Capability Matrix'!C24="no"),1,0),IF(AND('Needs Matrix'!I26="yes",'Capability Matrix'!C24="somewhat"),3,0),IF(AND('Needs Matrix'!I26="somewhat",'Capability Matrix'!C24="somewhat"),3,0))</f>
        <v>0</v>
      </c>
      <c r="D24" s="6">
        <f>MAX(IF(AND('Needs Matrix'!I26="yes",'Capability Matrix'!D24="yes"),4,0),IF(AND('Needs Matrix'!I26="somewhat",'Capability Matrix'!D24="yes"),3,0),IF(AND('Needs Matrix'!I26="somewhat",'Capability Matrix'!D24="no"),2,0),IF(AND('Needs Matrix'!I26="yes",'Capability Matrix'!D24="no"),1,0),IF(AND('Needs Matrix'!I26="yes",'Capability Matrix'!D24="somewhat"),3,0),IF(AND('Needs Matrix'!I26="somewhat",'Capability Matrix'!D24="somewhat"),3,0))</f>
        <v>0</v>
      </c>
      <c r="E24" s="6">
        <f>MAX(IF(AND('Needs Matrix'!I26="yes",'Capability Matrix'!E24="yes"),4,0),IF(AND('Needs Matrix'!I26="somewhat",'Capability Matrix'!E24="yes"),3,0),IF(AND('Needs Matrix'!I26="somewhat",'Capability Matrix'!E24="no"),2,0),IF(AND('Needs Matrix'!I26="yes",'Capability Matrix'!E24="no"),1,0),IF(AND('Needs Matrix'!I26="yes",'Capability Matrix'!E24="somewhat"),3,0),IF(AND('Needs Matrix'!I26="somewhat",'Capability Matrix'!E24="somewhat"),3,0))</f>
        <v>0</v>
      </c>
      <c r="F24" s="6">
        <f>MAX(IF(AND('Needs Matrix'!I26="yes",'Capability Matrix'!F24="yes"),4,0),IF(AND('Needs Matrix'!I26="somewhat",'Capability Matrix'!F24="yes"),3,0),IF(AND('Needs Matrix'!I26="somewhat",'Capability Matrix'!F24="no"),2,0),IF(AND('Needs Matrix'!I26="yes",'Capability Matrix'!F24="no"),1,0),IF(AND('Needs Matrix'!I26="yes",'Capability Matrix'!F24="somewhat"),3,0),IF(AND('Needs Matrix'!I26="somewhat",'Capability Matrix'!F24="somewhat"),3,0))</f>
        <v>0</v>
      </c>
      <c r="G24" s="6">
        <f>MAX(IF(AND('Needs Matrix'!I26="yes",'Capability Matrix'!G24="yes"),4,0),IF(AND('Needs Matrix'!I26="somewhat",'Capability Matrix'!G24="yes"),3,0),IF(AND('Needs Matrix'!I26="somewhat",'Capability Matrix'!G24="no"),2,0),IF(AND('Needs Matrix'!I26="yes",'Capability Matrix'!G24="no"),1,0),IF(AND('Needs Matrix'!I26="yes",'Capability Matrix'!G24="somewhat"),3,0),IF(AND('Needs Matrix'!I26="somewhat",'Capability Matrix'!G24="somewhat"),3,0))</f>
        <v>0</v>
      </c>
      <c r="H24" s="6">
        <f>MAX(IF(AND('Needs Matrix'!I26="yes",'Capability Matrix'!H24="yes"),4,0),IF(AND('Needs Matrix'!I26="somewhat",'Capability Matrix'!H24="yes"),3,0),IF(AND('Needs Matrix'!I26="somewhat",'Capability Matrix'!H24="no"),2,0),IF(AND('Needs Matrix'!I26="yes",'Capability Matrix'!H24="no"),1,0),IF(AND('Needs Matrix'!I26="yes",'Capability Matrix'!H24="somewhat"),3,0),IF(AND('Needs Matrix'!I26="somewhat",'Capability Matrix'!H24="somewhat"),3,0))</f>
        <v>0</v>
      </c>
      <c r="I24" s="6">
        <f>MAX(IF(AND('Needs Matrix'!I26="yes",'Capability Matrix'!I24="yes"),4,0),IF(AND('Needs Matrix'!I26="somewhat",'Capability Matrix'!I24="yes"),3,0),IF(AND('Needs Matrix'!I26="somewhat",'Capability Matrix'!I24="no"),2,0),IF(AND('Needs Matrix'!I26="yes",'Capability Matrix'!I24="no"),1,0),IF(AND('Needs Matrix'!I26="yes",'Capability Matrix'!I24="somewhat"),3,0),IF(AND('Needs Matrix'!I26="somewhat",'Capability Matrix'!I24="somewhat"),3,0))</f>
        <v>0</v>
      </c>
      <c r="J24" s="6">
        <f>MAX(IF(AND('Needs Matrix'!I26="yes",'Capability Matrix'!J24="yes"),4,0),IF(AND('Needs Matrix'!I26="somewhat",'Capability Matrix'!J24="yes"),3,0),IF(AND('Needs Matrix'!I26="somewhat",'Capability Matrix'!J24="no"),2,0),IF(AND('Needs Matrix'!I26="yes",'Capability Matrix'!J24="no"),1,0),IF(AND('Needs Matrix'!I26="yes",'Capability Matrix'!J24="somewhat"),3,0),IF(AND('Needs Matrix'!I26="somewhat",'Capability Matrix'!J24="somewhat"),3,0))</f>
        <v>0</v>
      </c>
      <c r="K24" s="6">
        <f>MAX(IF(AND('Needs Matrix'!I26="yes",'Capability Matrix'!K24="yes"),4,0),IF(AND('Needs Matrix'!I26="somewhat",'Capability Matrix'!K24="yes"),3,0),IF(AND('Needs Matrix'!I26="somewhat",'Capability Matrix'!K24="no"),2,0),IF(AND('Needs Matrix'!I26="yes",'Capability Matrix'!K24="no"),1,0),IF(AND('Needs Matrix'!I26="yes",'Capability Matrix'!K24="somewhat"),3,0),IF(AND('Needs Matrix'!I26="somewhat",'Capability Matrix'!K24="somewhat"),3,0))</f>
        <v>0</v>
      </c>
      <c r="L24" s="6">
        <f>MAX(IF(AND('Needs Matrix'!I26="yes",'Capability Matrix'!L24="yes"),4,0),IF(AND('Needs Matrix'!I26="somewhat",'Capability Matrix'!L24="yes"),3,0),IF(AND('Needs Matrix'!I26="somewhat",'Capability Matrix'!L24="no"),2,0),IF(AND('Needs Matrix'!I26="yes",'Capability Matrix'!L24="no"),1,0),IF(AND('Needs Matrix'!I26="yes",'Capability Matrix'!L24="somewhat"),3,0),IF(AND('Needs Matrix'!I26="somewhat",'Capability Matrix'!L24="somewhat"),3,0))</f>
        <v>0</v>
      </c>
      <c r="M24" s="6">
        <f>MAX(IF(AND('Needs Matrix'!I26="yes",'Capability Matrix'!M24="yes"),4,0),IF(AND('Needs Matrix'!I26="somewhat",'Capability Matrix'!M24="yes"),3,0),IF(AND('Needs Matrix'!I26="somewhat",'Capability Matrix'!M24="no"),2,0),IF(AND('Needs Matrix'!I26="yes",'Capability Matrix'!M24="no"),1,0),IF(AND('Needs Matrix'!I26="yes",'Capability Matrix'!M24="somewhat"),3,0),IF(AND('Needs Matrix'!I26="somewhat",'Capability Matrix'!M24="somewhat"),3,0))</f>
        <v>0</v>
      </c>
      <c r="N24" s="6" t="e">
        <f>MAX(IF(AND('Needs Matrix'!I26="yes",'Capability Matrix'!#REF!="yes"),4,0),IF(AND('Needs Matrix'!I26="somewhat",'Capability Matrix'!#REF!="yes"),3,0),IF(AND('Needs Matrix'!I26="somewhat",'Capability Matrix'!#REF!="no"),2,0),IF(AND('Needs Matrix'!I26="yes",'Capability Matrix'!#REF!="no"),1,0),IF(AND('Needs Matrix'!I26="yes",'Capability Matrix'!#REF!="somewhat"),3,0),IF(AND('Needs Matrix'!I26="somewhat",'Capability Matrix'!#REF!="somewhat"),3,0))</f>
        <v>#REF!</v>
      </c>
      <c r="O24" s="6">
        <f>MAX(IF(AND('Needs Matrix'!I26="yes",'Capability Matrix'!N24="yes"),4,0),IF(AND('Needs Matrix'!I26="somewhat",'Capability Matrix'!N24="yes"),3,0),IF(AND('Needs Matrix'!I26="somewhat",'Capability Matrix'!N24="no"),2,0),IF(AND('Needs Matrix'!I26="yes",'Capability Matrix'!N24="no"),1,0),IF(AND('Needs Matrix'!I26="yes",'Capability Matrix'!N24="somewhat"),3,0),IF(AND('Needs Matrix'!I26="somewhat",'Capability Matrix'!N24="somewhat"),3,0))</f>
        <v>0</v>
      </c>
    </row>
    <row r="25" spans="1:15" x14ac:dyDescent="0.2">
      <c r="A25" s="6" t="s">
        <v>51</v>
      </c>
      <c r="B25" s="6">
        <f>MAX(IF(AND('Needs Matrix'!I27="yes",'Capability Matrix'!B25="yes"),4,0),IF(AND('Needs Matrix'!I27="somewhat",'Capability Matrix'!B25="yes"),3,0),IF(AND('Needs Matrix'!I27="somewhat",'Capability Matrix'!B25="no"),2,0),IF(AND('Needs Matrix'!I27="yes",'Capability Matrix'!B25="no"),1,0),IF(AND('Needs Matrix'!I27="yes",'Capability Matrix'!B25="somewhat"),3,0),IF(AND('Needs Matrix'!I27="somewhat",'Capability Matrix'!B25="somewhat"),3,0))</f>
        <v>1</v>
      </c>
      <c r="C25" s="6">
        <f>MAX(IF(AND('Needs Matrix'!I27="yes",'Capability Matrix'!C25="yes"),4,0),IF(AND('Needs Matrix'!I27="somewhat",'Capability Matrix'!C25="yes"),3,0),IF(AND('Needs Matrix'!I27="somewhat",'Capability Matrix'!C25="no"),2,0),IF(AND('Needs Matrix'!I27="yes",'Capability Matrix'!C25="no"),1,0),IF(AND('Needs Matrix'!I27="yes",'Capability Matrix'!C25="somewhat"),3,0),IF(AND('Needs Matrix'!I27="somewhat",'Capability Matrix'!C25="somewhat"),3,0))</f>
        <v>4</v>
      </c>
      <c r="D25" s="6">
        <f>MAX(IF(AND('Needs Matrix'!I27="yes",'Capability Matrix'!D25="yes"),4,0),IF(AND('Needs Matrix'!I27="somewhat",'Capability Matrix'!D25="yes"),3,0),IF(AND('Needs Matrix'!I27="somewhat",'Capability Matrix'!D25="no"),2,0),IF(AND('Needs Matrix'!I27="yes",'Capability Matrix'!D25="no"),1,0),IF(AND('Needs Matrix'!I27="yes",'Capability Matrix'!D25="somewhat"),3,0),IF(AND('Needs Matrix'!I27="somewhat",'Capability Matrix'!D25="somewhat"),3,0))</f>
        <v>4</v>
      </c>
      <c r="E25" s="6">
        <f>MAX(IF(AND('Needs Matrix'!I27="yes",'Capability Matrix'!E25="yes"),4,0),IF(AND('Needs Matrix'!I27="somewhat",'Capability Matrix'!E25="yes"),3,0),IF(AND('Needs Matrix'!I27="somewhat",'Capability Matrix'!E25="no"),2,0),IF(AND('Needs Matrix'!I27="yes",'Capability Matrix'!E25="no"),1,0),IF(AND('Needs Matrix'!I27="yes",'Capability Matrix'!E25="somewhat"),3,0),IF(AND('Needs Matrix'!I27="somewhat",'Capability Matrix'!E25="somewhat"),3,0))</f>
        <v>4</v>
      </c>
      <c r="F25" s="6">
        <f>MAX(IF(AND('Needs Matrix'!I27="yes",'Capability Matrix'!F25="yes"),4,0),IF(AND('Needs Matrix'!I27="somewhat",'Capability Matrix'!F25="yes"),3,0),IF(AND('Needs Matrix'!I27="somewhat",'Capability Matrix'!F25="no"),2,0),IF(AND('Needs Matrix'!I27="yes",'Capability Matrix'!F25="no"),1,0),IF(AND('Needs Matrix'!I27="yes",'Capability Matrix'!F25="somewhat"),3,0),IF(AND('Needs Matrix'!I27="somewhat",'Capability Matrix'!F25="somewhat"),3,0))</f>
        <v>4</v>
      </c>
      <c r="G25" s="6">
        <f>MAX(IF(AND('Needs Matrix'!I27="yes",'Capability Matrix'!G25="yes"),4,0),IF(AND('Needs Matrix'!I27="somewhat",'Capability Matrix'!G25="yes"),3,0),IF(AND('Needs Matrix'!I27="somewhat",'Capability Matrix'!G25="no"),2,0),IF(AND('Needs Matrix'!I27="yes",'Capability Matrix'!G25="no"),1,0),IF(AND('Needs Matrix'!I27="yes",'Capability Matrix'!G25="somewhat"),3,0),IF(AND('Needs Matrix'!I27="somewhat",'Capability Matrix'!G25="somewhat"),3,0))</f>
        <v>4</v>
      </c>
      <c r="H25" s="6">
        <f>MAX(IF(AND('Needs Matrix'!I27="yes",'Capability Matrix'!H25="yes"),4,0),IF(AND('Needs Matrix'!I27="somewhat",'Capability Matrix'!H25="yes"),3,0),IF(AND('Needs Matrix'!I27="somewhat",'Capability Matrix'!H25="no"),2,0),IF(AND('Needs Matrix'!I27="yes",'Capability Matrix'!H25="no"),1,0),IF(AND('Needs Matrix'!I27="yes",'Capability Matrix'!H25="somewhat"),3,0),IF(AND('Needs Matrix'!I27="somewhat",'Capability Matrix'!H25="somewhat"),3,0))</f>
        <v>3</v>
      </c>
      <c r="I25" s="6">
        <f>MAX(IF(AND('Needs Matrix'!I27="yes",'Capability Matrix'!I25="yes"),4,0),IF(AND('Needs Matrix'!I27="somewhat",'Capability Matrix'!I25="yes"),3,0),IF(AND('Needs Matrix'!I27="somewhat",'Capability Matrix'!I25="no"),2,0),IF(AND('Needs Matrix'!I27="yes",'Capability Matrix'!I25="no"),1,0),IF(AND('Needs Matrix'!I27="yes",'Capability Matrix'!I25="somewhat"),3,0),IF(AND('Needs Matrix'!I27="somewhat",'Capability Matrix'!I25="somewhat"),3,0))</f>
        <v>4</v>
      </c>
      <c r="J25" s="6">
        <f>MAX(IF(AND('Needs Matrix'!I27="yes",'Capability Matrix'!J25="yes"),4,0),IF(AND('Needs Matrix'!I27="somewhat",'Capability Matrix'!J25="yes"),3,0),IF(AND('Needs Matrix'!I27="somewhat",'Capability Matrix'!J25="no"),2,0),IF(AND('Needs Matrix'!I27="yes",'Capability Matrix'!J25="no"),1,0),IF(AND('Needs Matrix'!I27="yes",'Capability Matrix'!J25="somewhat"),3,0),IF(AND('Needs Matrix'!I27="somewhat",'Capability Matrix'!J25="somewhat"),3,0))</f>
        <v>4</v>
      </c>
      <c r="K25" s="6">
        <f>MAX(IF(AND('Needs Matrix'!I27="yes",'Capability Matrix'!K25="yes"),4,0),IF(AND('Needs Matrix'!I27="somewhat",'Capability Matrix'!K25="yes"),3,0),IF(AND('Needs Matrix'!I27="somewhat",'Capability Matrix'!K25="no"),2,0),IF(AND('Needs Matrix'!I27="yes",'Capability Matrix'!K25="no"),1,0),IF(AND('Needs Matrix'!I27="yes",'Capability Matrix'!K25="somewhat"),3,0),IF(AND('Needs Matrix'!I27="somewhat",'Capability Matrix'!K25="somewhat"),3,0))</f>
        <v>4</v>
      </c>
      <c r="L25" s="6">
        <f>MAX(IF(AND('Needs Matrix'!I27="yes",'Capability Matrix'!L25="yes"),4,0),IF(AND('Needs Matrix'!I27="somewhat",'Capability Matrix'!L25="yes"),3,0),IF(AND('Needs Matrix'!I27="somewhat",'Capability Matrix'!L25="no"),2,0),IF(AND('Needs Matrix'!I27="yes",'Capability Matrix'!L25="no"),1,0),IF(AND('Needs Matrix'!I27="yes",'Capability Matrix'!L25="somewhat"),3,0),IF(AND('Needs Matrix'!I27="somewhat",'Capability Matrix'!L25="somewhat"),3,0))</f>
        <v>4</v>
      </c>
      <c r="M25" s="6">
        <f>MAX(IF(AND('Needs Matrix'!I27="yes",'Capability Matrix'!M25="yes"),4,0),IF(AND('Needs Matrix'!I27="somewhat",'Capability Matrix'!M25="yes"),3,0),IF(AND('Needs Matrix'!I27="somewhat",'Capability Matrix'!M25="no"),2,0),IF(AND('Needs Matrix'!I27="yes",'Capability Matrix'!M25="no"),1,0),IF(AND('Needs Matrix'!I27="yes",'Capability Matrix'!M25="somewhat"),3,0),IF(AND('Needs Matrix'!I27="somewhat",'Capability Matrix'!M25="somewhat"),3,0))</f>
        <v>4</v>
      </c>
      <c r="N25" s="6" t="e">
        <f>MAX(IF(AND('Needs Matrix'!I27="yes",'Capability Matrix'!#REF!="yes"),4,0),IF(AND('Needs Matrix'!I27="somewhat",'Capability Matrix'!#REF!="yes"),3,0),IF(AND('Needs Matrix'!I27="somewhat",'Capability Matrix'!#REF!="no"),2,0),IF(AND('Needs Matrix'!I27="yes",'Capability Matrix'!#REF!="no"),1,0),IF(AND('Needs Matrix'!I27="yes",'Capability Matrix'!#REF!="somewhat"),3,0),IF(AND('Needs Matrix'!I27="somewhat",'Capability Matrix'!#REF!="somewhat"),3,0))</f>
        <v>#REF!</v>
      </c>
      <c r="O25" s="6">
        <f>MAX(IF(AND('Needs Matrix'!I27="yes",'Capability Matrix'!N25="yes"),4,0),IF(AND('Needs Matrix'!I27="somewhat",'Capability Matrix'!N25="yes"),3,0),IF(AND('Needs Matrix'!I27="somewhat",'Capability Matrix'!N25="no"),2,0),IF(AND('Needs Matrix'!I27="yes",'Capability Matrix'!N25="no"),1,0),IF(AND('Needs Matrix'!I27="yes",'Capability Matrix'!N25="somewhat"),3,0),IF(AND('Needs Matrix'!I27="somewhat",'Capability Matrix'!N25="somewhat"),3,0))</f>
        <v>4</v>
      </c>
    </row>
    <row r="26" spans="1:15" x14ac:dyDescent="0.2">
      <c r="A26" s="6" t="s">
        <v>52</v>
      </c>
      <c r="B26" s="6">
        <f>MAX(IF(AND('Needs Matrix'!I28="yes",'Capability Matrix'!B26="yes"),4,0),IF(AND('Needs Matrix'!I28="somewhat",'Capability Matrix'!B26="yes"),3,0),IF(AND('Needs Matrix'!I28="somewhat",'Capability Matrix'!B26="no"),2,0),IF(AND('Needs Matrix'!I28="yes",'Capability Matrix'!B26="no"),1,0),IF(AND('Needs Matrix'!I28="yes",'Capability Matrix'!B26="somewhat"),3,0),IF(AND('Needs Matrix'!I28="somewhat",'Capability Matrix'!B26="somewhat"),3,0))</f>
        <v>3</v>
      </c>
      <c r="C26" s="6">
        <f>MAX(IF(AND('Needs Matrix'!I28="yes",'Capability Matrix'!C26="yes"),4,0),IF(AND('Needs Matrix'!I28="somewhat",'Capability Matrix'!C26="yes"),3,0),IF(AND('Needs Matrix'!I28="somewhat",'Capability Matrix'!C26="no"),2,0),IF(AND('Needs Matrix'!I28="yes",'Capability Matrix'!C26="no"),1,0),IF(AND('Needs Matrix'!I28="yes",'Capability Matrix'!C26="somewhat"),3,0),IF(AND('Needs Matrix'!I28="somewhat",'Capability Matrix'!C26="somewhat"),3,0))</f>
        <v>3</v>
      </c>
      <c r="D26" s="6">
        <f>MAX(IF(AND('Needs Matrix'!I28="yes",'Capability Matrix'!D26="yes"),4,0),IF(AND('Needs Matrix'!I28="somewhat",'Capability Matrix'!D26="yes"),3,0),IF(AND('Needs Matrix'!I28="somewhat",'Capability Matrix'!D26="no"),2,0),IF(AND('Needs Matrix'!I28="yes",'Capability Matrix'!D26="no"),1,0),IF(AND('Needs Matrix'!I28="yes",'Capability Matrix'!D26="somewhat"),3,0),IF(AND('Needs Matrix'!I28="somewhat",'Capability Matrix'!D26="somewhat"),3,0))</f>
        <v>3</v>
      </c>
      <c r="E26" s="6">
        <f>MAX(IF(AND('Needs Matrix'!I28="yes",'Capability Matrix'!E26="yes"),4,0),IF(AND('Needs Matrix'!I28="somewhat",'Capability Matrix'!E26="yes"),3,0),IF(AND('Needs Matrix'!I28="somewhat",'Capability Matrix'!E26="no"),2,0),IF(AND('Needs Matrix'!I28="yes",'Capability Matrix'!E26="no"),1,0),IF(AND('Needs Matrix'!I28="yes",'Capability Matrix'!E26="somewhat"),3,0),IF(AND('Needs Matrix'!I28="somewhat",'Capability Matrix'!E26="somewhat"),3,0))</f>
        <v>4</v>
      </c>
      <c r="F26" s="6">
        <f>MAX(IF(AND('Needs Matrix'!I28="yes",'Capability Matrix'!F26="yes"),4,0),IF(AND('Needs Matrix'!I28="somewhat",'Capability Matrix'!F26="yes"),3,0),IF(AND('Needs Matrix'!I28="somewhat",'Capability Matrix'!F26="no"),2,0),IF(AND('Needs Matrix'!I28="yes",'Capability Matrix'!F26="no"),1,0),IF(AND('Needs Matrix'!I28="yes",'Capability Matrix'!F26="somewhat"),3,0),IF(AND('Needs Matrix'!I28="somewhat",'Capability Matrix'!F26="somewhat"),3,0))</f>
        <v>1</v>
      </c>
      <c r="G26" s="6">
        <f>MAX(IF(AND('Needs Matrix'!I28="yes",'Capability Matrix'!G26="yes"),4,0),IF(AND('Needs Matrix'!I28="somewhat",'Capability Matrix'!G26="yes"),3,0),IF(AND('Needs Matrix'!I28="somewhat",'Capability Matrix'!G26="no"),2,0),IF(AND('Needs Matrix'!I28="yes",'Capability Matrix'!G26="no"),1,0),IF(AND('Needs Matrix'!I28="yes",'Capability Matrix'!G26="somewhat"),3,0),IF(AND('Needs Matrix'!I28="somewhat",'Capability Matrix'!G26="somewhat"),3,0))</f>
        <v>1</v>
      </c>
      <c r="H26" s="6">
        <f>MAX(IF(AND('Needs Matrix'!I28="yes",'Capability Matrix'!H26="yes"),4,0),IF(AND('Needs Matrix'!I28="somewhat",'Capability Matrix'!H26="yes"),3,0),IF(AND('Needs Matrix'!I28="somewhat",'Capability Matrix'!H26="no"),2,0),IF(AND('Needs Matrix'!I28="yes",'Capability Matrix'!H26="no"),1,0),IF(AND('Needs Matrix'!I28="yes",'Capability Matrix'!H26="somewhat"),3,0),IF(AND('Needs Matrix'!I28="somewhat",'Capability Matrix'!H26="somewhat"),3,0))</f>
        <v>3</v>
      </c>
      <c r="I26" s="6">
        <f>MAX(IF(AND('Needs Matrix'!I28="yes",'Capability Matrix'!I26="yes"),4,0),IF(AND('Needs Matrix'!I28="somewhat",'Capability Matrix'!I26="yes"),3,0),IF(AND('Needs Matrix'!I28="somewhat",'Capability Matrix'!I26="no"),2,0),IF(AND('Needs Matrix'!I28="yes",'Capability Matrix'!I26="no"),1,0),IF(AND('Needs Matrix'!I28="yes",'Capability Matrix'!I26="somewhat"),3,0),IF(AND('Needs Matrix'!I28="somewhat",'Capability Matrix'!I26="somewhat"),3,0))</f>
        <v>4</v>
      </c>
      <c r="J26" s="6">
        <f>MAX(IF(AND('Needs Matrix'!I28="yes",'Capability Matrix'!J26="yes"),4,0),IF(AND('Needs Matrix'!I28="somewhat",'Capability Matrix'!J26="yes"),3,0),IF(AND('Needs Matrix'!I28="somewhat",'Capability Matrix'!J26="no"),2,0),IF(AND('Needs Matrix'!I28="yes",'Capability Matrix'!J26="no"),1,0),IF(AND('Needs Matrix'!I28="yes",'Capability Matrix'!J26="somewhat"),3,0),IF(AND('Needs Matrix'!I28="somewhat",'Capability Matrix'!J26="somewhat"),3,0))</f>
        <v>1</v>
      </c>
      <c r="K26" s="6">
        <f>MAX(IF(AND('Needs Matrix'!I28="yes",'Capability Matrix'!K26="yes"),4,0),IF(AND('Needs Matrix'!I28="somewhat",'Capability Matrix'!K26="yes"),3,0),IF(AND('Needs Matrix'!I28="somewhat",'Capability Matrix'!K26="no"),2,0),IF(AND('Needs Matrix'!I28="yes",'Capability Matrix'!K26="no"),1,0),IF(AND('Needs Matrix'!I28="yes",'Capability Matrix'!K26="somewhat"),3,0),IF(AND('Needs Matrix'!I28="somewhat",'Capability Matrix'!K26="somewhat"),3,0))</f>
        <v>3</v>
      </c>
      <c r="L26" s="6">
        <f>MAX(IF(AND('Needs Matrix'!I28="yes",'Capability Matrix'!L26="yes"),4,0),IF(AND('Needs Matrix'!I28="somewhat",'Capability Matrix'!L26="yes"),3,0),IF(AND('Needs Matrix'!I28="somewhat",'Capability Matrix'!L26="no"),2,0),IF(AND('Needs Matrix'!I28="yes",'Capability Matrix'!L26="no"),1,0),IF(AND('Needs Matrix'!I28="yes",'Capability Matrix'!L26="somewhat"),3,0),IF(AND('Needs Matrix'!I28="somewhat",'Capability Matrix'!L26="somewhat"),3,0))</f>
        <v>1</v>
      </c>
      <c r="M26" s="6">
        <f>MAX(IF(AND('Needs Matrix'!I28="yes",'Capability Matrix'!M26="yes"),4,0),IF(AND('Needs Matrix'!I28="somewhat",'Capability Matrix'!M26="yes"),3,0),IF(AND('Needs Matrix'!I28="somewhat",'Capability Matrix'!M26="no"),2,0),IF(AND('Needs Matrix'!I28="yes",'Capability Matrix'!M26="no"),1,0),IF(AND('Needs Matrix'!I28="yes",'Capability Matrix'!M26="somewhat"),3,0),IF(AND('Needs Matrix'!I28="somewhat",'Capability Matrix'!M26="somewhat"),3,0))</f>
        <v>1</v>
      </c>
      <c r="N26" s="6" t="e">
        <f>MAX(IF(AND('Needs Matrix'!I28="yes",'Capability Matrix'!#REF!="yes"),4,0),IF(AND('Needs Matrix'!I28="somewhat",'Capability Matrix'!#REF!="yes"),3,0),IF(AND('Needs Matrix'!I28="somewhat",'Capability Matrix'!#REF!="no"),2,0),IF(AND('Needs Matrix'!I28="yes",'Capability Matrix'!#REF!="no"),1,0),IF(AND('Needs Matrix'!I28="yes",'Capability Matrix'!#REF!="somewhat"),3,0),IF(AND('Needs Matrix'!I28="somewhat",'Capability Matrix'!#REF!="somewhat"),3,0))</f>
        <v>#REF!</v>
      </c>
      <c r="O26" s="6">
        <f>MAX(IF(AND('Needs Matrix'!I28="yes",'Capability Matrix'!N26="yes"),4,0),IF(AND('Needs Matrix'!I28="somewhat",'Capability Matrix'!N26="yes"),3,0),IF(AND('Needs Matrix'!I28="somewhat",'Capability Matrix'!N26="no"),2,0),IF(AND('Needs Matrix'!I28="yes",'Capability Matrix'!N26="no"),1,0),IF(AND('Needs Matrix'!I28="yes",'Capability Matrix'!N26="somewhat"),3,0),IF(AND('Needs Matrix'!I28="somewhat",'Capability Matrix'!N26="somewhat"),3,0))</f>
        <v>1</v>
      </c>
    </row>
    <row r="27" spans="1:15" x14ac:dyDescent="0.2">
      <c r="A27" s="6" t="s">
        <v>53</v>
      </c>
      <c r="B27" s="6">
        <f>MAX(IF(AND('Needs Matrix'!I29="yes",'Capability Matrix'!B27="yes"),4,0),IF(AND('Needs Matrix'!I29="somewhat",'Capability Matrix'!B27="yes"),3,0),IF(AND('Needs Matrix'!I29="somewhat",'Capability Matrix'!B27="no"),2,0),IF(AND('Needs Matrix'!I29="yes",'Capability Matrix'!B27="no"),1,0),IF(AND('Needs Matrix'!I29="yes",'Capability Matrix'!B27="somewhat"),3,0),IF(AND('Needs Matrix'!I29="somewhat",'Capability Matrix'!B27="somewhat"),3,0))</f>
        <v>0</v>
      </c>
      <c r="C27" s="6">
        <f>MAX(IF(AND('Needs Matrix'!I29="yes",'Capability Matrix'!C27="yes"),4,0),IF(AND('Needs Matrix'!I29="somewhat",'Capability Matrix'!C27="yes"),3,0),IF(AND('Needs Matrix'!I29="somewhat",'Capability Matrix'!C27="no"),2,0),IF(AND('Needs Matrix'!I29="yes",'Capability Matrix'!C27="no"),1,0),IF(AND('Needs Matrix'!I29="yes",'Capability Matrix'!C27="somewhat"),3,0),IF(AND('Needs Matrix'!I29="somewhat",'Capability Matrix'!C27="somewhat"),3,0))</f>
        <v>0</v>
      </c>
      <c r="D27" s="6">
        <f>MAX(IF(AND('Needs Matrix'!I29="yes",'Capability Matrix'!D27="yes"),4,0),IF(AND('Needs Matrix'!I29="somewhat",'Capability Matrix'!D27="yes"),3,0),IF(AND('Needs Matrix'!I29="somewhat",'Capability Matrix'!D27="no"),2,0),IF(AND('Needs Matrix'!I29="yes",'Capability Matrix'!D27="no"),1,0),IF(AND('Needs Matrix'!I29="yes",'Capability Matrix'!D27="somewhat"),3,0),IF(AND('Needs Matrix'!I29="somewhat",'Capability Matrix'!D27="somewhat"),3,0))</f>
        <v>0</v>
      </c>
      <c r="E27" s="6">
        <f>MAX(IF(AND('Needs Matrix'!I29="yes",'Capability Matrix'!E27="yes"),4,0),IF(AND('Needs Matrix'!I29="somewhat",'Capability Matrix'!E27="yes"),3,0),IF(AND('Needs Matrix'!I29="somewhat",'Capability Matrix'!E27="no"),2,0),IF(AND('Needs Matrix'!I29="yes",'Capability Matrix'!E27="no"),1,0),IF(AND('Needs Matrix'!I29="yes",'Capability Matrix'!E27="somewhat"),3,0),IF(AND('Needs Matrix'!I29="somewhat",'Capability Matrix'!E27="somewhat"),3,0))</f>
        <v>0</v>
      </c>
      <c r="F27" s="6">
        <f>MAX(IF(AND('Needs Matrix'!I29="yes",'Capability Matrix'!F27="yes"),4,0),IF(AND('Needs Matrix'!I29="somewhat",'Capability Matrix'!F27="yes"),3,0),IF(AND('Needs Matrix'!I29="somewhat",'Capability Matrix'!F27="no"),2,0),IF(AND('Needs Matrix'!I29="yes",'Capability Matrix'!F27="no"),1,0),IF(AND('Needs Matrix'!I29="yes",'Capability Matrix'!F27="somewhat"),3,0),IF(AND('Needs Matrix'!I29="somewhat",'Capability Matrix'!F27="somewhat"),3,0))</f>
        <v>0</v>
      </c>
      <c r="G27" s="6">
        <f>MAX(IF(AND('Needs Matrix'!I29="yes",'Capability Matrix'!G27="yes"),4,0),IF(AND('Needs Matrix'!I29="somewhat",'Capability Matrix'!G27="yes"),3,0),IF(AND('Needs Matrix'!I29="somewhat",'Capability Matrix'!G27="no"),2,0),IF(AND('Needs Matrix'!I29="yes",'Capability Matrix'!G27="no"),1,0),IF(AND('Needs Matrix'!I29="yes",'Capability Matrix'!G27="somewhat"),3,0),IF(AND('Needs Matrix'!I29="somewhat",'Capability Matrix'!G27="somewhat"),3,0))</f>
        <v>0</v>
      </c>
      <c r="H27" s="6">
        <f>MAX(IF(AND('Needs Matrix'!I29="yes",'Capability Matrix'!H27="yes"),4,0),IF(AND('Needs Matrix'!I29="somewhat",'Capability Matrix'!H27="yes"),3,0),IF(AND('Needs Matrix'!I29="somewhat",'Capability Matrix'!H27="no"),2,0),IF(AND('Needs Matrix'!I29="yes",'Capability Matrix'!H27="no"),1,0),IF(AND('Needs Matrix'!I29="yes",'Capability Matrix'!H27="somewhat"),3,0),IF(AND('Needs Matrix'!I29="somewhat",'Capability Matrix'!H27="somewhat"),3,0))</f>
        <v>0</v>
      </c>
      <c r="I27" s="6">
        <f>MAX(IF(AND('Needs Matrix'!I29="yes",'Capability Matrix'!I27="yes"),4,0),IF(AND('Needs Matrix'!I29="somewhat",'Capability Matrix'!I27="yes"),3,0),IF(AND('Needs Matrix'!I29="somewhat",'Capability Matrix'!I27="no"),2,0),IF(AND('Needs Matrix'!I29="yes",'Capability Matrix'!I27="no"),1,0),IF(AND('Needs Matrix'!I29="yes",'Capability Matrix'!I27="somewhat"),3,0),IF(AND('Needs Matrix'!I29="somewhat",'Capability Matrix'!I27="somewhat"),3,0))</f>
        <v>0</v>
      </c>
      <c r="J27" s="6">
        <f>MAX(IF(AND('Needs Matrix'!I29="yes",'Capability Matrix'!J27="yes"),4,0),IF(AND('Needs Matrix'!I29="somewhat",'Capability Matrix'!J27="yes"),3,0),IF(AND('Needs Matrix'!I29="somewhat",'Capability Matrix'!J27="no"),2,0),IF(AND('Needs Matrix'!I29="yes",'Capability Matrix'!J27="no"),1,0),IF(AND('Needs Matrix'!I29="yes",'Capability Matrix'!J27="somewhat"),3,0),IF(AND('Needs Matrix'!I29="somewhat",'Capability Matrix'!J27="somewhat"),3,0))</f>
        <v>0</v>
      </c>
      <c r="K27" s="6">
        <f>MAX(IF(AND('Needs Matrix'!I29="yes",'Capability Matrix'!K27="yes"),4,0),IF(AND('Needs Matrix'!I29="somewhat",'Capability Matrix'!K27="yes"),3,0),IF(AND('Needs Matrix'!I29="somewhat",'Capability Matrix'!K27="no"),2,0),IF(AND('Needs Matrix'!I29="yes",'Capability Matrix'!K27="no"),1,0),IF(AND('Needs Matrix'!I29="yes",'Capability Matrix'!K27="somewhat"),3,0),IF(AND('Needs Matrix'!I29="somewhat",'Capability Matrix'!K27="somewhat"),3,0))</f>
        <v>0</v>
      </c>
      <c r="L27" s="6">
        <f>MAX(IF(AND('Needs Matrix'!I29="yes",'Capability Matrix'!L27="yes"),4,0),IF(AND('Needs Matrix'!I29="somewhat",'Capability Matrix'!L27="yes"),3,0),IF(AND('Needs Matrix'!I29="somewhat",'Capability Matrix'!L27="no"),2,0),IF(AND('Needs Matrix'!I29="yes",'Capability Matrix'!L27="no"),1,0),IF(AND('Needs Matrix'!I29="yes",'Capability Matrix'!L27="somewhat"),3,0),IF(AND('Needs Matrix'!I29="somewhat",'Capability Matrix'!L27="somewhat"),3,0))</f>
        <v>0</v>
      </c>
      <c r="M27" s="6">
        <f>MAX(IF(AND('Needs Matrix'!I29="yes",'Capability Matrix'!M27="yes"),4,0),IF(AND('Needs Matrix'!I29="somewhat",'Capability Matrix'!M27="yes"),3,0),IF(AND('Needs Matrix'!I29="somewhat",'Capability Matrix'!M27="no"),2,0),IF(AND('Needs Matrix'!I29="yes",'Capability Matrix'!M27="no"),1,0),IF(AND('Needs Matrix'!I29="yes",'Capability Matrix'!M27="somewhat"),3,0),IF(AND('Needs Matrix'!I29="somewhat",'Capability Matrix'!M27="somewhat"),3,0))</f>
        <v>0</v>
      </c>
      <c r="N27" s="6" t="e">
        <f>MAX(IF(AND('Needs Matrix'!I29="yes",'Capability Matrix'!#REF!="yes"),4,0),IF(AND('Needs Matrix'!I29="somewhat",'Capability Matrix'!#REF!="yes"),3,0),IF(AND('Needs Matrix'!I29="somewhat",'Capability Matrix'!#REF!="no"),2,0),IF(AND('Needs Matrix'!I29="yes",'Capability Matrix'!#REF!="no"),1,0),IF(AND('Needs Matrix'!I29="yes",'Capability Matrix'!#REF!="somewhat"),3,0),IF(AND('Needs Matrix'!I29="somewhat",'Capability Matrix'!#REF!="somewhat"),3,0))</f>
        <v>#REF!</v>
      </c>
      <c r="O27" s="6">
        <f>MAX(IF(AND('Needs Matrix'!I29="yes",'Capability Matrix'!N27="yes"),4,0),IF(AND('Needs Matrix'!I29="somewhat",'Capability Matrix'!N27="yes"),3,0),IF(AND('Needs Matrix'!I29="somewhat",'Capability Matrix'!N27="no"),2,0),IF(AND('Needs Matrix'!I29="yes",'Capability Matrix'!N27="no"),1,0),IF(AND('Needs Matrix'!I29="yes",'Capability Matrix'!N27="somewhat"),3,0),IF(AND('Needs Matrix'!I29="somewhat",'Capability Matrix'!N27="somewhat"),3,0))</f>
        <v>0</v>
      </c>
    </row>
    <row r="28" spans="1:15" x14ac:dyDescent="0.2">
      <c r="A28" s="6" t="s">
        <v>54</v>
      </c>
      <c r="B28" s="6">
        <f>MAX(IF(AND('Needs Matrix'!I30="yes",'Capability Matrix'!B28="yes"),4,0),IF(AND('Needs Matrix'!I30="somewhat",'Capability Matrix'!B28="yes"),3,0),IF(AND('Needs Matrix'!I30="somewhat",'Capability Matrix'!B28="no"),2,0),IF(AND('Needs Matrix'!I30="yes",'Capability Matrix'!B28="no"),1,0),IF(AND('Needs Matrix'!I30="yes",'Capability Matrix'!B28="somewhat"),3,0),IF(AND('Needs Matrix'!I30="somewhat",'Capability Matrix'!B28="somewhat"),3,0))</f>
        <v>0</v>
      </c>
      <c r="C28" s="6">
        <f>MAX(IF(AND('Needs Matrix'!I30="yes",'Capability Matrix'!C28="yes"),4,0),IF(AND('Needs Matrix'!I30="somewhat",'Capability Matrix'!C28="yes"),3,0),IF(AND('Needs Matrix'!I30="somewhat",'Capability Matrix'!C28="no"),2,0),IF(AND('Needs Matrix'!I30="yes",'Capability Matrix'!C28="no"),1,0),IF(AND('Needs Matrix'!I30="yes",'Capability Matrix'!C28="somewhat"),3,0),IF(AND('Needs Matrix'!I30="somewhat",'Capability Matrix'!C28="somewhat"),3,0))</f>
        <v>0</v>
      </c>
      <c r="D28" s="6">
        <f>MAX(IF(AND('Needs Matrix'!I30="yes",'Capability Matrix'!D28="yes"),4,0),IF(AND('Needs Matrix'!I30="somewhat",'Capability Matrix'!D28="yes"),3,0),IF(AND('Needs Matrix'!I30="somewhat",'Capability Matrix'!D28="no"),2,0),IF(AND('Needs Matrix'!I30="yes",'Capability Matrix'!D28="no"),1,0),IF(AND('Needs Matrix'!I30="yes",'Capability Matrix'!D28="somewhat"),3,0),IF(AND('Needs Matrix'!I30="somewhat",'Capability Matrix'!D28="somewhat"),3,0))</f>
        <v>0</v>
      </c>
      <c r="E28" s="6">
        <f>MAX(IF(AND('Needs Matrix'!I30="yes",'Capability Matrix'!E28="yes"),4,0),IF(AND('Needs Matrix'!I30="somewhat",'Capability Matrix'!E28="yes"),3,0),IF(AND('Needs Matrix'!I30="somewhat",'Capability Matrix'!E28="no"),2,0),IF(AND('Needs Matrix'!I30="yes",'Capability Matrix'!E28="no"),1,0),IF(AND('Needs Matrix'!I30="yes",'Capability Matrix'!E28="somewhat"),3,0),IF(AND('Needs Matrix'!I30="somewhat",'Capability Matrix'!E28="somewhat"),3,0))</f>
        <v>0</v>
      </c>
      <c r="F28" s="6">
        <f>MAX(IF(AND('Needs Matrix'!I30="yes",'Capability Matrix'!F28="yes"),4,0),IF(AND('Needs Matrix'!I30="somewhat",'Capability Matrix'!F28="yes"),3,0),IF(AND('Needs Matrix'!I30="somewhat",'Capability Matrix'!F28="no"),2,0),IF(AND('Needs Matrix'!I30="yes",'Capability Matrix'!F28="no"),1,0),IF(AND('Needs Matrix'!I30="yes",'Capability Matrix'!F28="somewhat"),3,0),IF(AND('Needs Matrix'!I30="somewhat",'Capability Matrix'!F28="somewhat"),3,0))</f>
        <v>0</v>
      </c>
      <c r="G28" s="6">
        <f>MAX(IF(AND('Needs Matrix'!I30="yes",'Capability Matrix'!G28="yes"),4,0),IF(AND('Needs Matrix'!I30="somewhat",'Capability Matrix'!G28="yes"),3,0),IF(AND('Needs Matrix'!I30="somewhat",'Capability Matrix'!G28="no"),2,0),IF(AND('Needs Matrix'!I30="yes",'Capability Matrix'!G28="no"),1,0),IF(AND('Needs Matrix'!I30="yes",'Capability Matrix'!G28="somewhat"),3,0),IF(AND('Needs Matrix'!I30="somewhat",'Capability Matrix'!G28="somewhat"),3,0))</f>
        <v>0</v>
      </c>
      <c r="H28" s="6">
        <f>MAX(IF(AND('Needs Matrix'!I30="yes",'Capability Matrix'!H28="yes"),4,0),IF(AND('Needs Matrix'!I30="somewhat",'Capability Matrix'!H28="yes"),3,0),IF(AND('Needs Matrix'!I30="somewhat",'Capability Matrix'!H28="no"),2,0),IF(AND('Needs Matrix'!I30="yes",'Capability Matrix'!H28="no"),1,0),IF(AND('Needs Matrix'!I30="yes",'Capability Matrix'!H28="somewhat"),3,0),IF(AND('Needs Matrix'!I30="somewhat",'Capability Matrix'!H28="somewhat"),3,0))</f>
        <v>0</v>
      </c>
      <c r="I28" s="6">
        <f>MAX(IF(AND('Needs Matrix'!I30="yes",'Capability Matrix'!I28="yes"),4,0),IF(AND('Needs Matrix'!I30="somewhat",'Capability Matrix'!I28="yes"),3,0),IF(AND('Needs Matrix'!I30="somewhat",'Capability Matrix'!I28="no"),2,0),IF(AND('Needs Matrix'!I30="yes",'Capability Matrix'!I28="no"),1,0),IF(AND('Needs Matrix'!I30="yes",'Capability Matrix'!I28="somewhat"),3,0),IF(AND('Needs Matrix'!I30="somewhat",'Capability Matrix'!I28="somewhat"),3,0))</f>
        <v>0</v>
      </c>
      <c r="J28" s="6">
        <f>MAX(IF(AND('Needs Matrix'!I30="yes",'Capability Matrix'!J28="yes"),4,0),IF(AND('Needs Matrix'!I30="somewhat",'Capability Matrix'!J28="yes"),3,0),IF(AND('Needs Matrix'!I30="somewhat",'Capability Matrix'!J28="no"),2,0),IF(AND('Needs Matrix'!I30="yes",'Capability Matrix'!J28="no"),1,0),IF(AND('Needs Matrix'!I30="yes",'Capability Matrix'!J28="somewhat"),3,0),IF(AND('Needs Matrix'!I30="somewhat",'Capability Matrix'!J28="somewhat"),3,0))</f>
        <v>0</v>
      </c>
      <c r="K28" s="6">
        <f>MAX(IF(AND('Needs Matrix'!I30="yes",'Capability Matrix'!K28="yes"),4,0),IF(AND('Needs Matrix'!I30="somewhat",'Capability Matrix'!K28="yes"),3,0),IF(AND('Needs Matrix'!I30="somewhat",'Capability Matrix'!K28="no"),2,0),IF(AND('Needs Matrix'!I30="yes",'Capability Matrix'!K28="no"),1,0),IF(AND('Needs Matrix'!I30="yes",'Capability Matrix'!K28="somewhat"),3,0),IF(AND('Needs Matrix'!I30="somewhat",'Capability Matrix'!K28="somewhat"),3,0))</f>
        <v>0</v>
      </c>
      <c r="L28" s="6">
        <f>MAX(IF(AND('Needs Matrix'!I30="yes",'Capability Matrix'!L28="yes"),4,0),IF(AND('Needs Matrix'!I30="somewhat",'Capability Matrix'!L28="yes"),3,0),IF(AND('Needs Matrix'!I30="somewhat",'Capability Matrix'!L28="no"),2,0),IF(AND('Needs Matrix'!I30="yes",'Capability Matrix'!L28="no"),1,0),IF(AND('Needs Matrix'!I30="yes",'Capability Matrix'!L28="somewhat"),3,0),IF(AND('Needs Matrix'!I30="somewhat",'Capability Matrix'!L28="somewhat"),3,0))</f>
        <v>0</v>
      </c>
      <c r="M28" s="6">
        <f>MAX(IF(AND('Needs Matrix'!I30="yes",'Capability Matrix'!M28="yes"),4,0),IF(AND('Needs Matrix'!I30="somewhat",'Capability Matrix'!M28="yes"),3,0),IF(AND('Needs Matrix'!I30="somewhat",'Capability Matrix'!M28="no"),2,0),IF(AND('Needs Matrix'!I30="yes",'Capability Matrix'!M28="no"),1,0),IF(AND('Needs Matrix'!I30="yes",'Capability Matrix'!M28="somewhat"),3,0),IF(AND('Needs Matrix'!I30="somewhat",'Capability Matrix'!M28="somewhat"),3,0))</f>
        <v>0</v>
      </c>
      <c r="N28" s="6" t="e">
        <f>MAX(IF(AND('Needs Matrix'!I30="yes",'Capability Matrix'!#REF!="yes"),4,0),IF(AND('Needs Matrix'!I30="somewhat",'Capability Matrix'!#REF!="yes"),3,0),IF(AND('Needs Matrix'!I30="somewhat",'Capability Matrix'!#REF!="no"),2,0),IF(AND('Needs Matrix'!I30="yes",'Capability Matrix'!#REF!="no"),1,0),IF(AND('Needs Matrix'!I30="yes",'Capability Matrix'!#REF!="somewhat"),3,0),IF(AND('Needs Matrix'!I30="somewhat",'Capability Matrix'!#REF!="somewhat"),3,0))</f>
        <v>#REF!</v>
      </c>
      <c r="O28" s="6">
        <f>MAX(IF(AND('Needs Matrix'!I30="yes",'Capability Matrix'!N28="yes"),4,0),IF(AND('Needs Matrix'!I30="somewhat",'Capability Matrix'!N28="yes"),3,0),IF(AND('Needs Matrix'!I30="somewhat",'Capability Matrix'!N28="no"),2,0),IF(AND('Needs Matrix'!I30="yes",'Capability Matrix'!N28="no"),1,0),IF(AND('Needs Matrix'!I30="yes",'Capability Matrix'!N28="somewhat"),3,0),IF(AND('Needs Matrix'!I30="somewhat",'Capability Matrix'!N28="somewhat"),3,0))</f>
        <v>0</v>
      </c>
    </row>
    <row r="29" spans="1:15" x14ac:dyDescent="0.2">
      <c r="A29" s="6" t="s">
        <v>55</v>
      </c>
      <c r="B29" s="6">
        <f>MAX(IF(AND('Needs Matrix'!I31="yes",'Capability Matrix'!B29="yes"),4,0),IF(AND('Needs Matrix'!I31="somewhat",'Capability Matrix'!B29="yes"),3,0),IF(AND('Needs Matrix'!I31="somewhat",'Capability Matrix'!B29="no"),2,0),IF(AND('Needs Matrix'!I31="yes",'Capability Matrix'!B29="no"),1,0),IF(AND('Needs Matrix'!I31="yes",'Capability Matrix'!B29="somewhat"),3,0),IF(AND('Needs Matrix'!I31="somewhat",'Capability Matrix'!B29="somewhat"),3,0))</f>
        <v>0</v>
      </c>
      <c r="C29" s="6">
        <f>MAX(IF(AND('Needs Matrix'!I31="yes",'Capability Matrix'!C29="yes"),4,0),IF(AND('Needs Matrix'!I31="somewhat",'Capability Matrix'!C29="yes"),3,0),IF(AND('Needs Matrix'!I31="somewhat",'Capability Matrix'!C29="no"),2,0),IF(AND('Needs Matrix'!I31="yes",'Capability Matrix'!C29="no"),1,0),IF(AND('Needs Matrix'!I31="yes",'Capability Matrix'!C29="somewhat"),3,0),IF(AND('Needs Matrix'!I31="somewhat",'Capability Matrix'!C29="somewhat"),3,0))</f>
        <v>0</v>
      </c>
      <c r="D29" s="6">
        <f>MAX(IF(AND('Needs Matrix'!I31="yes",'Capability Matrix'!D29="yes"),4,0),IF(AND('Needs Matrix'!I31="somewhat",'Capability Matrix'!D29="yes"),3,0),IF(AND('Needs Matrix'!I31="somewhat",'Capability Matrix'!D29="no"),2,0),IF(AND('Needs Matrix'!I31="yes",'Capability Matrix'!D29="no"),1,0),IF(AND('Needs Matrix'!I31="yes",'Capability Matrix'!D29="somewhat"),3,0),IF(AND('Needs Matrix'!I31="somewhat",'Capability Matrix'!D29="somewhat"),3,0))</f>
        <v>0</v>
      </c>
      <c r="E29" s="6">
        <f>MAX(IF(AND('Needs Matrix'!I31="yes",'Capability Matrix'!E29="yes"),4,0),IF(AND('Needs Matrix'!I31="somewhat",'Capability Matrix'!E29="yes"),3,0),IF(AND('Needs Matrix'!I31="somewhat",'Capability Matrix'!E29="no"),2,0),IF(AND('Needs Matrix'!I31="yes",'Capability Matrix'!E29="no"),1,0),IF(AND('Needs Matrix'!I31="yes",'Capability Matrix'!E29="somewhat"),3,0),IF(AND('Needs Matrix'!I31="somewhat",'Capability Matrix'!E29="somewhat"),3,0))</f>
        <v>0</v>
      </c>
      <c r="F29" s="6">
        <f>MAX(IF(AND('Needs Matrix'!I31="yes",'Capability Matrix'!F29="yes"),4,0),IF(AND('Needs Matrix'!I31="somewhat",'Capability Matrix'!F29="yes"),3,0),IF(AND('Needs Matrix'!I31="somewhat",'Capability Matrix'!F29="no"),2,0),IF(AND('Needs Matrix'!I31="yes",'Capability Matrix'!F29="no"),1,0),IF(AND('Needs Matrix'!I31="yes",'Capability Matrix'!F29="somewhat"),3,0),IF(AND('Needs Matrix'!I31="somewhat",'Capability Matrix'!F29="somewhat"),3,0))</f>
        <v>0</v>
      </c>
      <c r="G29" s="6">
        <f>MAX(IF(AND('Needs Matrix'!I31="yes",'Capability Matrix'!G29="yes"),4,0),IF(AND('Needs Matrix'!I31="somewhat",'Capability Matrix'!G29="yes"),3,0),IF(AND('Needs Matrix'!I31="somewhat",'Capability Matrix'!G29="no"),2,0),IF(AND('Needs Matrix'!I31="yes",'Capability Matrix'!G29="no"),1,0),IF(AND('Needs Matrix'!I31="yes",'Capability Matrix'!G29="somewhat"),3,0),IF(AND('Needs Matrix'!I31="somewhat",'Capability Matrix'!G29="somewhat"),3,0))</f>
        <v>0</v>
      </c>
      <c r="H29" s="6">
        <f>MAX(IF(AND('Needs Matrix'!I31="yes",'Capability Matrix'!H29="yes"),4,0),IF(AND('Needs Matrix'!I31="somewhat",'Capability Matrix'!H29="yes"),3,0),IF(AND('Needs Matrix'!I31="somewhat",'Capability Matrix'!H29="no"),2,0),IF(AND('Needs Matrix'!I31="yes",'Capability Matrix'!H29="no"),1,0),IF(AND('Needs Matrix'!I31="yes",'Capability Matrix'!H29="somewhat"),3,0),IF(AND('Needs Matrix'!I31="somewhat",'Capability Matrix'!H29="somewhat"),3,0))</f>
        <v>0</v>
      </c>
      <c r="I29" s="6">
        <f>MAX(IF(AND('Needs Matrix'!I31="yes",'Capability Matrix'!I29="yes"),4,0),IF(AND('Needs Matrix'!I31="somewhat",'Capability Matrix'!I29="yes"),3,0),IF(AND('Needs Matrix'!I31="somewhat",'Capability Matrix'!I29="no"),2,0),IF(AND('Needs Matrix'!I31="yes",'Capability Matrix'!I29="no"),1,0),IF(AND('Needs Matrix'!I31="yes",'Capability Matrix'!I29="somewhat"),3,0),IF(AND('Needs Matrix'!I31="somewhat",'Capability Matrix'!I29="somewhat"),3,0))</f>
        <v>0</v>
      </c>
      <c r="J29" s="6">
        <f>MAX(IF(AND('Needs Matrix'!I31="yes",'Capability Matrix'!J29="yes"),4,0),IF(AND('Needs Matrix'!I31="somewhat",'Capability Matrix'!J29="yes"),3,0),IF(AND('Needs Matrix'!I31="somewhat",'Capability Matrix'!J29="no"),2,0),IF(AND('Needs Matrix'!I31="yes",'Capability Matrix'!J29="no"),1,0),IF(AND('Needs Matrix'!I31="yes",'Capability Matrix'!J29="somewhat"),3,0),IF(AND('Needs Matrix'!I31="somewhat",'Capability Matrix'!J29="somewhat"),3,0))</f>
        <v>0</v>
      </c>
      <c r="K29" s="6">
        <f>MAX(IF(AND('Needs Matrix'!I31="yes",'Capability Matrix'!K29="yes"),4,0),IF(AND('Needs Matrix'!I31="somewhat",'Capability Matrix'!K29="yes"),3,0),IF(AND('Needs Matrix'!I31="somewhat",'Capability Matrix'!K29="no"),2,0),IF(AND('Needs Matrix'!I31="yes",'Capability Matrix'!K29="no"),1,0),IF(AND('Needs Matrix'!I31="yes",'Capability Matrix'!K29="somewhat"),3,0),IF(AND('Needs Matrix'!I31="somewhat",'Capability Matrix'!K29="somewhat"),3,0))</f>
        <v>0</v>
      </c>
      <c r="L29" s="6">
        <f>MAX(IF(AND('Needs Matrix'!I31="yes",'Capability Matrix'!L29="yes"),4,0),IF(AND('Needs Matrix'!I31="somewhat",'Capability Matrix'!L29="yes"),3,0),IF(AND('Needs Matrix'!I31="somewhat",'Capability Matrix'!L29="no"),2,0),IF(AND('Needs Matrix'!I31="yes",'Capability Matrix'!L29="no"),1,0),IF(AND('Needs Matrix'!I31="yes",'Capability Matrix'!L29="somewhat"),3,0),IF(AND('Needs Matrix'!I31="somewhat",'Capability Matrix'!L29="somewhat"),3,0))</f>
        <v>0</v>
      </c>
      <c r="M29" s="6">
        <f>MAX(IF(AND('Needs Matrix'!I31="yes",'Capability Matrix'!M29="yes"),4,0),IF(AND('Needs Matrix'!I31="somewhat",'Capability Matrix'!M29="yes"),3,0),IF(AND('Needs Matrix'!I31="somewhat",'Capability Matrix'!M29="no"),2,0),IF(AND('Needs Matrix'!I31="yes",'Capability Matrix'!M29="no"),1,0),IF(AND('Needs Matrix'!I31="yes",'Capability Matrix'!M29="somewhat"),3,0),IF(AND('Needs Matrix'!I31="somewhat",'Capability Matrix'!M29="somewhat"),3,0))</f>
        <v>0</v>
      </c>
      <c r="N29" s="6" t="e">
        <f>MAX(IF(AND('Needs Matrix'!I31="yes",'Capability Matrix'!#REF!="yes"),4,0),IF(AND('Needs Matrix'!I31="somewhat",'Capability Matrix'!#REF!="yes"),3,0),IF(AND('Needs Matrix'!I31="somewhat",'Capability Matrix'!#REF!="no"),2,0),IF(AND('Needs Matrix'!I31="yes",'Capability Matrix'!#REF!="no"),1,0),IF(AND('Needs Matrix'!I31="yes",'Capability Matrix'!#REF!="somewhat"),3,0),IF(AND('Needs Matrix'!I31="somewhat",'Capability Matrix'!#REF!="somewhat"),3,0))</f>
        <v>#REF!</v>
      </c>
      <c r="O29" s="6">
        <f>MAX(IF(AND('Needs Matrix'!I31="yes",'Capability Matrix'!N29="yes"),4,0),IF(AND('Needs Matrix'!I31="somewhat",'Capability Matrix'!N29="yes"),3,0),IF(AND('Needs Matrix'!I31="somewhat",'Capability Matrix'!N29="no"),2,0),IF(AND('Needs Matrix'!I31="yes",'Capability Matrix'!N29="no"),1,0),IF(AND('Needs Matrix'!I31="yes",'Capability Matrix'!N29="somewhat"),3,0),IF(AND('Needs Matrix'!I31="somewhat",'Capability Matrix'!N29="somewhat"),3,0))</f>
        <v>0</v>
      </c>
    </row>
    <row r="30" spans="1:15" x14ac:dyDescent="0.2">
      <c r="A30" s="6" t="s">
        <v>56</v>
      </c>
      <c r="B30" s="6">
        <f>MAX(IF(AND('Needs Matrix'!I32="yes",'Capability Matrix'!B30="yes"),4,0),IF(AND('Needs Matrix'!I32="somewhat",'Capability Matrix'!B30="yes"),3,0),IF(AND('Needs Matrix'!I32="somewhat",'Capability Matrix'!B30="no"),2,0),IF(AND('Needs Matrix'!I32="yes",'Capability Matrix'!B30="no"),1,0),IF(AND('Needs Matrix'!I32="yes",'Capability Matrix'!B30="somewhat"),3,0),IF(AND('Needs Matrix'!I32="somewhat",'Capability Matrix'!B30="somewhat"),3,0))</f>
        <v>0</v>
      </c>
      <c r="C30" s="6">
        <f>MAX(IF(AND('Needs Matrix'!I32="yes",'Capability Matrix'!C30="yes"),4,0),IF(AND('Needs Matrix'!I32="somewhat",'Capability Matrix'!C30="yes"),3,0),IF(AND('Needs Matrix'!I32="somewhat",'Capability Matrix'!C30="no"),2,0),IF(AND('Needs Matrix'!I32="yes",'Capability Matrix'!C30="no"),1,0),IF(AND('Needs Matrix'!I32="yes",'Capability Matrix'!C30="somewhat"),3,0),IF(AND('Needs Matrix'!I32="somewhat",'Capability Matrix'!C30="somewhat"),3,0))</f>
        <v>0</v>
      </c>
      <c r="D30" s="6">
        <f>MAX(IF(AND('Needs Matrix'!I32="yes",'Capability Matrix'!D30="yes"),4,0),IF(AND('Needs Matrix'!I32="somewhat",'Capability Matrix'!D30="yes"),3,0),IF(AND('Needs Matrix'!I32="somewhat",'Capability Matrix'!D30="no"),2,0),IF(AND('Needs Matrix'!I32="yes",'Capability Matrix'!D30="no"),1,0),IF(AND('Needs Matrix'!I32="yes",'Capability Matrix'!D30="somewhat"),3,0),IF(AND('Needs Matrix'!I32="somewhat",'Capability Matrix'!D30="somewhat"),3,0))</f>
        <v>0</v>
      </c>
      <c r="E30" s="6">
        <f>MAX(IF(AND('Needs Matrix'!I32="yes",'Capability Matrix'!E30="yes"),4,0),IF(AND('Needs Matrix'!I32="somewhat",'Capability Matrix'!E30="yes"),3,0),IF(AND('Needs Matrix'!I32="somewhat",'Capability Matrix'!E30="no"),2,0),IF(AND('Needs Matrix'!I32="yes",'Capability Matrix'!E30="no"),1,0),IF(AND('Needs Matrix'!I32="yes",'Capability Matrix'!E30="somewhat"),3,0),IF(AND('Needs Matrix'!I32="somewhat",'Capability Matrix'!E30="somewhat"),3,0))</f>
        <v>0</v>
      </c>
      <c r="F30" s="6">
        <f>MAX(IF(AND('Needs Matrix'!I32="yes",'Capability Matrix'!F30="yes"),4,0),IF(AND('Needs Matrix'!I32="somewhat",'Capability Matrix'!F30="yes"),3,0),IF(AND('Needs Matrix'!I32="somewhat",'Capability Matrix'!F30="no"),2,0),IF(AND('Needs Matrix'!I32="yes",'Capability Matrix'!F30="no"),1,0),IF(AND('Needs Matrix'!I32="yes",'Capability Matrix'!F30="somewhat"),3,0),IF(AND('Needs Matrix'!I32="somewhat",'Capability Matrix'!F30="somewhat"),3,0))</f>
        <v>0</v>
      </c>
      <c r="G30" s="6">
        <f>MAX(IF(AND('Needs Matrix'!I32="yes",'Capability Matrix'!G30="yes"),4,0),IF(AND('Needs Matrix'!I32="somewhat",'Capability Matrix'!G30="yes"),3,0),IF(AND('Needs Matrix'!I32="somewhat",'Capability Matrix'!G30="no"),2,0),IF(AND('Needs Matrix'!I32="yes",'Capability Matrix'!G30="no"),1,0),IF(AND('Needs Matrix'!I32="yes",'Capability Matrix'!G30="somewhat"),3,0),IF(AND('Needs Matrix'!I32="somewhat",'Capability Matrix'!G30="somewhat"),3,0))</f>
        <v>0</v>
      </c>
      <c r="H30" s="6">
        <f>MAX(IF(AND('Needs Matrix'!I32="yes",'Capability Matrix'!H30="yes"),4,0),IF(AND('Needs Matrix'!I32="somewhat",'Capability Matrix'!H30="yes"),3,0),IF(AND('Needs Matrix'!I32="somewhat",'Capability Matrix'!H30="no"),2,0),IF(AND('Needs Matrix'!I32="yes",'Capability Matrix'!H30="no"),1,0),IF(AND('Needs Matrix'!I32="yes",'Capability Matrix'!H30="somewhat"),3,0),IF(AND('Needs Matrix'!I32="somewhat",'Capability Matrix'!H30="somewhat"),3,0))</f>
        <v>0</v>
      </c>
      <c r="I30" s="6">
        <f>MAX(IF(AND('Needs Matrix'!I32="yes",'Capability Matrix'!I30="yes"),4,0),IF(AND('Needs Matrix'!I32="somewhat",'Capability Matrix'!I30="yes"),3,0),IF(AND('Needs Matrix'!I32="somewhat",'Capability Matrix'!I30="no"),2,0),IF(AND('Needs Matrix'!I32="yes",'Capability Matrix'!I30="no"),1,0),IF(AND('Needs Matrix'!I32="yes",'Capability Matrix'!I30="somewhat"),3,0),IF(AND('Needs Matrix'!I32="somewhat",'Capability Matrix'!I30="somewhat"),3,0))</f>
        <v>0</v>
      </c>
      <c r="J30" s="6">
        <f>MAX(IF(AND('Needs Matrix'!I32="yes",'Capability Matrix'!J30="yes"),4,0),IF(AND('Needs Matrix'!I32="somewhat",'Capability Matrix'!J30="yes"),3,0),IF(AND('Needs Matrix'!I32="somewhat",'Capability Matrix'!J30="no"),2,0),IF(AND('Needs Matrix'!I32="yes",'Capability Matrix'!J30="no"),1,0),IF(AND('Needs Matrix'!I32="yes",'Capability Matrix'!J30="somewhat"),3,0),IF(AND('Needs Matrix'!I32="somewhat",'Capability Matrix'!J30="somewhat"),3,0))</f>
        <v>0</v>
      </c>
      <c r="K30" s="6">
        <f>MAX(IF(AND('Needs Matrix'!I32="yes",'Capability Matrix'!K30="yes"),4,0),IF(AND('Needs Matrix'!I32="somewhat",'Capability Matrix'!K30="yes"),3,0),IF(AND('Needs Matrix'!I32="somewhat",'Capability Matrix'!K30="no"),2,0),IF(AND('Needs Matrix'!I32="yes",'Capability Matrix'!K30="no"),1,0),IF(AND('Needs Matrix'!I32="yes",'Capability Matrix'!K30="somewhat"),3,0),IF(AND('Needs Matrix'!I32="somewhat",'Capability Matrix'!K30="somewhat"),3,0))</f>
        <v>0</v>
      </c>
      <c r="L30" s="6">
        <f>MAX(IF(AND('Needs Matrix'!I32="yes",'Capability Matrix'!L30="yes"),4,0),IF(AND('Needs Matrix'!I32="somewhat",'Capability Matrix'!L30="yes"),3,0),IF(AND('Needs Matrix'!I32="somewhat",'Capability Matrix'!L30="no"),2,0),IF(AND('Needs Matrix'!I32="yes",'Capability Matrix'!L30="no"),1,0),IF(AND('Needs Matrix'!I32="yes",'Capability Matrix'!L30="somewhat"),3,0),IF(AND('Needs Matrix'!I32="somewhat",'Capability Matrix'!L30="somewhat"),3,0))</f>
        <v>0</v>
      </c>
      <c r="M30" s="6">
        <f>MAX(IF(AND('Needs Matrix'!I32="yes",'Capability Matrix'!M30="yes"),4,0),IF(AND('Needs Matrix'!I32="somewhat",'Capability Matrix'!M30="yes"),3,0),IF(AND('Needs Matrix'!I32="somewhat",'Capability Matrix'!M30="no"),2,0),IF(AND('Needs Matrix'!I32="yes",'Capability Matrix'!M30="no"),1,0),IF(AND('Needs Matrix'!I32="yes",'Capability Matrix'!M30="somewhat"),3,0),IF(AND('Needs Matrix'!I32="somewhat",'Capability Matrix'!M30="somewhat"),3,0))</f>
        <v>0</v>
      </c>
      <c r="N30" s="6" t="e">
        <f>MAX(IF(AND('Needs Matrix'!I32="yes",'Capability Matrix'!#REF!="yes"),4,0),IF(AND('Needs Matrix'!I32="somewhat",'Capability Matrix'!#REF!="yes"),3,0),IF(AND('Needs Matrix'!I32="somewhat",'Capability Matrix'!#REF!="no"),2,0),IF(AND('Needs Matrix'!I32="yes",'Capability Matrix'!#REF!="no"),1,0),IF(AND('Needs Matrix'!I32="yes",'Capability Matrix'!#REF!="somewhat"),3,0),IF(AND('Needs Matrix'!I32="somewhat",'Capability Matrix'!#REF!="somewhat"),3,0))</f>
        <v>#REF!</v>
      </c>
      <c r="O30" s="6">
        <f>MAX(IF(AND('Needs Matrix'!I32="yes",'Capability Matrix'!N30="yes"),4,0),IF(AND('Needs Matrix'!I32="somewhat",'Capability Matrix'!N30="yes"),3,0),IF(AND('Needs Matrix'!I32="somewhat",'Capability Matrix'!N30="no"),2,0),IF(AND('Needs Matrix'!I32="yes",'Capability Matrix'!N30="no"),1,0),IF(AND('Needs Matrix'!I32="yes",'Capability Matrix'!N30="somewhat"),3,0),IF(AND('Needs Matrix'!I32="somewhat",'Capability Matrix'!N30="somewhat"),3,0))</f>
        <v>0</v>
      </c>
    </row>
    <row r="31" spans="1:15" x14ac:dyDescent="0.2">
      <c r="A31" s="6" t="s">
        <v>57</v>
      </c>
      <c r="B31" s="6">
        <f>MAX(IF(AND('Needs Matrix'!I33="yes",'Capability Matrix'!B31="yes"),4,0),IF(AND('Needs Matrix'!I33="somewhat",'Capability Matrix'!B31="yes"),3,0),IF(AND('Needs Matrix'!I33="somewhat",'Capability Matrix'!B31="no"),2,0),IF(AND('Needs Matrix'!I33="yes",'Capability Matrix'!B31="no"),1,0),IF(AND('Needs Matrix'!I33="yes",'Capability Matrix'!B31="somewhat"),3,0),IF(AND('Needs Matrix'!I33="somewhat",'Capability Matrix'!B31="somewhat"),3,0))</f>
        <v>0</v>
      </c>
      <c r="C31" s="6">
        <f>MAX(IF(AND('Needs Matrix'!I33="yes",'Capability Matrix'!C31="yes"),4,0),IF(AND('Needs Matrix'!I33="somewhat",'Capability Matrix'!C31="yes"),3,0),IF(AND('Needs Matrix'!I33="somewhat",'Capability Matrix'!C31="no"),2,0),IF(AND('Needs Matrix'!I33="yes",'Capability Matrix'!C31="no"),1,0),IF(AND('Needs Matrix'!I33="yes",'Capability Matrix'!C31="somewhat"),3,0),IF(AND('Needs Matrix'!I33="somewhat",'Capability Matrix'!C31="somewhat"),3,0))</f>
        <v>0</v>
      </c>
      <c r="D31" s="6">
        <f>MAX(IF(AND('Needs Matrix'!I33="yes",'Capability Matrix'!D31="yes"),4,0),IF(AND('Needs Matrix'!I33="somewhat",'Capability Matrix'!D31="yes"),3,0),IF(AND('Needs Matrix'!I33="somewhat",'Capability Matrix'!D31="no"),2,0),IF(AND('Needs Matrix'!I33="yes",'Capability Matrix'!D31="no"),1,0),IF(AND('Needs Matrix'!I33="yes",'Capability Matrix'!D31="somewhat"),3,0),IF(AND('Needs Matrix'!I33="somewhat",'Capability Matrix'!D31="somewhat"),3,0))</f>
        <v>0</v>
      </c>
      <c r="E31" s="6">
        <f>MAX(IF(AND('Needs Matrix'!I33="yes",'Capability Matrix'!E31="yes"),4,0),IF(AND('Needs Matrix'!I33="somewhat",'Capability Matrix'!E31="yes"),3,0),IF(AND('Needs Matrix'!I33="somewhat",'Capability Matrix'!E31="no"),2,0),IF(AND('Needs Matrix'!I33="yes",'Capability Matrix'!E31="no"),1,0),IF(AND('Needs Matrix'!I33="yes",'Capability Matrix'!E31="somewhat"),3,0),IF(AND('Needs Matrix'!I33="somewhat",'Capability Matrix'!E31="somewhat"),3,0))</f>
        <v>0</v>
      </c>
      <c r="F31" s="6">
        <f>MAX(IF(AND('Needs Matrix'!I33="yes",'Capability Matrix'!F31="yes"),4,0),IF(AND('Needs Matrix'!I33="somewhat",'Capability Matrix'!F31="yes"),3,0),IF(AND('Needs Matrix'!I33="somewhat",'Capability Matrix'!F31="no"),2,0),IF(AND('Needs Matrix'!I33="yes",'Capability Matrix'!F31="no"),1,0),IF(AND('Needs Matrix'!I33="yes",'Capability Matrix'!F31="somewhat"),3,0),IF(AND('Needs Matrix'!I33="somewhat",'Capability Matrix'!F31="somewhat"),3,0))</f>
        <v>0</v>
      </c>
      <c r="G31" s="6">
        <f>MAX(IF(AND('Needs Matrix'!I33="yes",'Capability Matrix'!G31="yes"),4,0),IF(AND('Needs Matrix'!I33="somewhat",'Capability Matrix'!G31="yes"),3,0),IF(AND('Needs Matrix'!I33="somewhat",'Capability Matrix'!G31="no"),2,0),IF(AND('Needs Matrix'!I33="yes",'Capability Matrix'!G31="no"),1,0),IF(AND('Needs Matrix'!I33="yes",'Capability Matrix'!G31="somewhat"),3,0),IF(AND('Needs Matrix'!I33="somewhat",'Capability Matrix'!G31="somewhat"),3,0))</f>
        <v>0</v>
      </c>
      <c r="H31" s="6">
        <f>MAX(IF(AND('Needs Matrix'!I33="yes",'Capability Matrix'!H31="yes"),4,0),IF(AND('Needs Matrix'!I33="somewhat",'Capability Matrix'!H31="yes"),3,0),IF(AND('Needs Matrix'!I33="somewhat",'Capability Matrix'!H31="no"),2,0),IF(AND('Needs Matrix'!I33="yes",'Capability Matrix'!H31="no"),1,0),IF(AND('Needs Matrix'!I33="yes",'Capability Matrix'!H31="somewhat"),3,0),IF(AND('Needs Matrix'!I33="somewhat",'Capability Matrix'!H31="somewhat"),3,0))</f>
        <v>0</v>
      </c>
      <c r="I31" s="6">
        <f>MAX(IF(AND('Needs Matrix'!I33="yes",'Capability Matrix'!I31="yes"),4,0),IF(AND('Needs Matrix'!I33="somewhat",'Capability Matrix'!I31="yes"),3,0),IF(AND('Needs Matrix'!I33="somewhat",'Capability Matrix'!I31="no"),2,0),IF(AND('Needs Matrix'!I33="yes",'Capability Matrix'!I31="no"),1,0),IF(AND('Needs Matrix'!I33="yes",'Capability Matrix'!I31="somewhat"),3,0),IF(AND('Needs Matrix'!I33="somewhat",'Capability Matrix'!I31="somewhat"),3,0))</f>
        <v>0</v>
      </c>
      <c r="J31" s="6">
        <f>MAX(IF(AND('Needs Matrix'!I33="yes",'Capability Matrix'!J31="yes"),4,0),IF(AND('Needs Matrix'!I33="somewhat",'Capability Matrix'!J31="yes"),3,0),IF(AND('Needs Matrix'!I33="somewhat",'Capability Matrix'!J31="no"),2,0),IF(AND('Needs Matrix'!I33="yes",'Capability Matrix'!J31="no"),1,0),IF(AND('Needs Matrix'!I33="yes",'Capability Matrix'!J31="somewhat"),3,0),IF(AND('Needs Matrix'!I33="somewhat",'Capability Matrix'!J31="somewhat"),3,0))</f>
        <v>0</v>
      </c>
      <c r="K31" s="6">
        <f>MAX(IF(AND('Needs Matrix'!I33="yes",'Capability Matrix'!K31="yes"),4,0),IF(AND('Needs Matrix'!I33="somewhat",'Capability Matrix'!K31="yes"),3,0),IF(AND('Needs Matrix'!I33="somewhat",'Capability Matrix'!K31="no"),2,0),IF(AND('Needs Matrix'!I33="yes",'Capability Matrix'!K31="no"),1,0),IF(AND('Needs Matrix'!I33="yes",'Capability Matrix'!K31="somewhat"),3,0),IF(AND('Needs Matrix'!I33="somewhat",'Capability Matrix'!K31="somewhat"),3,0))</f>
        <v>0</v>
      </c>
      <c r="L31" s="6">
        <f>MAX(IF(AND('Needs Matrix'!I33="yes",'Capability Matrix'!L31="yes"),4,0),IF(AND('Needs Matrix'!I33="somewhat",'Capability Matrix'!L31="yes"),3,0),IF(AND('Needs Matrix'!I33="somewhat",'Capability Matrix'!L31="no"),2,0),IF(AND('Needs Matrix'!I33="yes",'Capability Matrix'!L31="no"),1,0),IF(AND('Needs Matrix'!I33="yes",'Capability Matrix'!L31="somewhat"),3,0),IF(AND('Needs Matrix'!I33="somewhat",'Capability Matrix'!L31="somewhat"),3,0))</f>
        <v>0</v>
      </c>
      <c r="M31" s="6">
        <f>MAX(IF(AND('Needs Matrix'!I33="yes",'Capability Matrix'!M31="yes"),4,0),IF(AND('Needs Matrix'!I33="somewhat",'Capability Matrix'!M31="yes"),3,0),IF(AND('Needs Matrix'!I33="somewhat",'Capability Matrix'!M31="no"),2,0),IF(AND('Needs Matrix'!I33="yes",'Capability Matrix'!M31="no"),1,0),IF(AND('Needs Matrix'!I33="yes",'Capability Matrix'!M31="somewhat"),3,0),IF(AND('Needs Matrix'!I33="somewhat",'Capability Matrix'!M31="somewhat"),3,0))</f>
        <v>0</v>
      </c>
      <c r="N31" s="6" t="e">
        <f>MAX(IF(AND('Needs Matrix'!I33="yes",'Capability Matrix'!#REF!="yes"),4,0),IF(AND('Needs Matrix'!I33="somewhat",'Capability Matrix'!#REF!="yes"),3,0),IF(AND('Needs Matrix'!I33="somewhat",'Capability Matrix'!#REF!="no"),2,0),IF(AND('Needs Matrix'!I33="yes",'Capability Matrix'!#REF!="no"),1,0),IF(AND('Needs Matrix'!I33="yes",'Capability Matrix'!#REF!="somewhat"),3,0),IF(AND('Needs Matrix'!I33="somewhat",'Capability Matrix'!#REF!="somewhat"),3,0))</f>
        <v>#REF!</v>
      </c>
      <c r="O31" s="6">
        <f>MAX(IF(AND('Needs Matrix'!I33="yes",'Capability Matrix'!N31="yes"),4,0),IF(AND('Needs Matrix'!I33="somewhat",'Capability Matrix'!N31="yes"),3,0),IF(AND('Needs Matrix'!I33="somewhat",'Capability Matrix'!N31="no"),2,0),IF(AND('Needs Matrix'!I33="yes",'Capability Matrix'!N31="no"),1,0),IF(AND('Needs Matrix'!I33="yes",'Capability Matrix'!N31="somewhat"),3,0),IF(AND('Needs Matrix'!I33="somewhat",'Capability Matrix'!N31="somewhat"),3,0))</f>
        <v>0</v>
      </c>
    </row>
    <row r="32" spans="1:15" x14ac:dyDescent="0.2">
      <c r="A32" s="6" t="s">
        <v>58</v>
      </c>
      <c r="B32" s="6">
        <f>MAX(IF(AND('Needs Matrix'!I34="yes",'Capability Matrix'!B32="yes"),4,0),IF(AND('Needs Matrix'!I34="somewhat",'Capability Matrix'!B32="yes"),3,0),IF(AND('Needs Matrix'!I34="somewhat",'Capability Matrix'!B32="no"),2,0),IF(AND('Needs Matrix'!I34="yes",'Capability Matrix'!B32="no"),1,0),IF(AND('Needs Matrix'!I34="yes",'Capability Matrix'!B32="somewhat"),3,0),IF(AND('Needs Matrix'!I34="somewhat",'Capability Matrix'!B32="somewhat"),3,0))</f>
        <v>0</v>
      </c>
      <c r="C32" s="6">
        <f>MAX(IF(AND('Needs Matrix'!I34="yes",'Capability Matrix'!C32="yes"),4,0),IF(AND('Needs Matrix'!I34="somewhat",'Capability Matrix'!C32="yes"),3,0),IF(AND('Needs Matrix'!I34="somewhat",'Capability Matrix'!C32="no"),2,0),IF(AND('Needs Matrix'!I34="yes",'Capability Matrix'!C32="no"),1,0),IF(AND('Needs Matrix'!I34="yes",'Capability Matrix'!C32="somewhat"),3,0),IF(AND('Needs Matrix'!I34="somewhat",'Capability Matrix'!C32="somewhat"),3,0))</f>
        <v>0</v>
      </c>
      <c r="D32" s="6">
        <f>MAX(IF(AND('Needs Matrix'!I34="yes",'Capability Matrix'!D32="yes"),4,0),IF(AND('Needs Matrix'!I34="somewhat",'Capability Matrix'!D32="yes"),3,0),IF(AND('Needs Matrix'!I34="somewhat",'Capability Matrix'!D32="no"),2,0),IF(AND('Needs Matrix'!I34="yes",'Capability Matrix'!D32="no"),1,0),IF(AND('Needs Matrix'!I34="yes",'Capability Matrix'!D32="somewhat"),3,0),IF(AND('Needs Matrix'!I34="somewhat",'Capability Matrix'!D32="somewhat"),3,0))</f>
        <v>0</v>
      </c>
      <c r="E32" s="6">
        <f>MAX(IF(AND('Needs Matrix'!I34="yes",'Capability Matrix'!E32="yes"),4,0),IF(AND('Needs Matrix'!I34="somewhat",'Capability Matrix'!E32="yes"),3,0),IF(AND('Needs Matrix'!I34="somewhat",'Capability Matrix'!E32="no"),2,0),IF(AND('Needs Matrix'!I34="yes",'Capability Matrix'!E32="no"),1,0),IF(AND('Needs Matrix'!I34="yes",'Capability Matrix'!E32="somewhat"),3,0),IF(AND('Needs Matrix'!I34="somewhat",'Capability Matrix'!E32="somewhat"),3,0))</f>
        <v>0</v>
      </c>
      <c r="F32" s="6">
        <f>MAX(IF(AND('Needs Matrix'!I34="yes",'Capability Matrix'!F32="yes"),4,0),IF(AND('Needs Matrix'!I34="somewhat",'Capability Matrix'!F32="yes"),3,0),IF(AND('Needs Matrix'!I34="somewhat",'Capability Matrix'!F32="no"),2,0),IF(AND('Needs Matrix'!I34="yes",'Capability Matrix'!F32="no"),1,0),IF(AND('Needs Matrix'!I34="yes",'Capability Matrix'!F32="somewhat"),3,0),IF(AND('Needs Matrix'!I34="somewhat",'Capability Matrix'!F32="somewhat"),3,0))</f>
        <v>0</v>
      </c>
      <c r="G32" s="6">
        <f>MAX(IF(AND('Needs Matrix'!I34="yes",'Capability Matrix'!G32="yes"),4,0),IF(AND('Needs Matrix'!I34="somewhat",'Capability Matrix'!G32="yes"),3,0),IF(AND('Needs Matrix'!I34="somewhat",'Capability Matrix'!G32="no"),2,0),IF(AND('Needs Matrix'!I34="yes",'Capability Matrix'!G32="no"),1,0),IF(AND('Needs Matrix'!I34="yes",'Capability Matrix'!G32="somewhat"),3,0),IF(AND('Needs Matrix'!I34="somewhat",'Capability Matrix'!G32="somewhat"),3,0))</f>
        <v>0</v>
      </c>
      <c r="H32" s="6">
        <f>MAX(IF(AND('Needs Matrix'!I34="yes",'Capability Matrix'!H32="yes"),4,0),IF(AND('Needs Matrix'!I34="somewhat",'Capability Matrix'!H32="yes"),3,0),IF(AND('Needs Matrix'!I34="somewhat",'Capability Matrix'!H32="no"),2,0),IF(AND('Needs Matrix'!I34="yes",'Capability Matrix'!H32="no"),1,0),IF(AND('Needs Matrix'!I34="yes",'Capability Matrix'!H32="somewhat"),3,0),IF(AND('Needs Matrix'!I34="somewhat",'Capability Matrix'!H32="somewhat"),3,0))</f>
        <v>0</v>
      </c>
      <c r="I32" s="6">
        <f>MAX(IF(AND('Needs Matrix'!I34="yes",'Capability Matrix'!I32="yes"),4,0),IF(AND('Needs Matrix'!I34="somewhat",'Capability Matrix'!I32="yes"),3,0),IF(AND('Needs Matrix'!I34="somewhat",'Capability Matrix'!I32="no"),2,0),IF(AND('Needs Matrix'!I34="yes",'Capability Matrix'!I32="no"),1,0),IF(AND('Needs Matrix'!I34="yes",'Capability Matrix'!I32="somewhat"),3,0),IF(AND('Needs Matrix'!I34="somewhat",'Capability Matrix'!I32="somewhat"),3,0))</f>
        <v>0</v>
      </c>
      <c r="J32" s="6">
        <f>MAX(IF(AND('Needs Matrix'!I34="yes",'Capability Matrix'!J32="yes"),4,0),IF(AND('Needs Matrix'!I34="somewhat",'Capability Matrix'!J32="yes"),3,0),IF(AND('Needs Matrix'!I34="somewhat",'Capability Matrix'!J32="no"),2,0),IF(AND('Needs Matrix'!I34="yes",'Capability Matrix'!J32="no"),1,0),IF(AND('Needs Matrix'!I34="yes",'Capability Matrix'!J32="somewhat"),3,0),IF(AND('Needs Matrix'!I34="somewhat",'Capability Matrix'!J32="somewhat"),3,0))</f>
        <v>0</v>
      </c>
      <c r="K32" s="6">
        <f>MAX(IF(AND('Needs Matrix'!I34="yes",'Capability Matrix'!K32="yes"),4,0),IF(AND('Needs Matrix'!I34="somewhat",'Capability Matrix'!K32="yes"),3,0),IF(AND('Needs Matrix'!I34="somewhat",'Capability Matrix'!K32="no"),2,0),IF(AND('Needs Matrix'!I34="yes",'Capability Matrix'!K32="no"),1,0),IF(AND('Needs Matrix'!I34="yes",'Capability Matrix'!K32="somewhat"),3,0),IF(AND('Needs Matrix'!I34="somewhat",'Capability Matrix'!K32="somewhat"),3,0))</f>
        <v>0</v>
      </c>
      <c r="L32" s="6">
        <f>MAX(IF(AND('Needs Matrix'!I34="yes",'Capability Matrix'!L32="yes"),4,0),IF(AND('Needs Matrix'!I34="somewhat",'Capability Matrix'!L32="yes"),3,0),IF(AND('Needs Matrix'!I34="somewhat",'Capability Matrix'!L32="no"),2,0),IF(AND('Needs Matrix'!I34="yes",'Capability Matrix'!L32="no"),1,0),IF(AND('Needs Matrix'!I34="yes",'Capability Matrix'!L32="somewhat"),3,0),IF(AND('Needs Matrix'!I34="somewhat",'Capability Matrix'!L32="somewhat"),3,0))</f>
        <v>0</v>
      </c>
      <c r="M32" s="6">
        <f>MAX(IF(AND('Needs Matrix'!I34="yes",'Capability Matrix'!M32="yes"),4,0),IF(AND('Needs Matrix'!I34="somewhat",'Capability Matrix'!M32="yes"),3,0),IF(AND('Needs Matrix'!I34="somewhat",'Capability Matrix'!M32="no"),2,0),IF(AND('Needs Matrix'!I34="yes",'Capability Matrix'!M32="no"),1,0),IF(AND('Needs Matrix'!I34="yes",'Capability Matrix'!M32="somewhat"),3,0),IF(AND('Needs Matrix'!I34="somewhat",'Capability Matrix'!M32="somewhat"),3,0))</f>
        <v>0</v>
      </c>
      <c r="N32" s="6" t="e">
        <f>MAX(IF(AND('Needs Matrix'!I34="yes",'Capability Matrix'!#REF!="yes"),4,0),IF(AND('Needs Matrix'!I34="somewhat",'Capability Matrix'!#REF!="yes"),3,0),IF(AND('Needs Matrix'!I34="somewhat",'Capability Matrix'!#REF!="no"),2,0),IF(AND('Needs Matrix'!I34="yes",'Capability Matrix'!#REF!="no"),1,0),IF(AND('Needs Matrix'!I34="yes",'Capability Matrix'!#REF!="somewhat"),3,0),IF(AND('Needs Matrix'!I34="somewhat",'Capability Matrix'!#REF!="somewhat"),3,0))</f>
        <v>#REF!</v>
      </c>
      <c r="O32" s="6">
        <f>MAX(IF(AND('Needs Matrix'!I34="yes",'Capability Matrix'!N32="yes"),4,0),IF(AND('Needs Matrix'!I34="somewhat",'Capability Matrix'!N32="yes"),3,0),IF(AND('Needs Matrix'!I34="somewhat",'Capability Matrix'!N32="no"),2,0),IF(AND('Needs Matrix'!I34="yes",'Capability Matrix'!N32="no"),1,0),IF(AND('Needs Matrix'!I34="yes",'Capability Matrix'!N32="somewhat"),3,0),IF(AND('Needs Matrix'!I34="somewhat",'Capability Matrix'!N32="somewhat"),3,0))</f>
        <v>0</v>
      </c>
    </row>
    <row r="33" spans="1:17" x14ac:dyDescent="0.2">
      <c r="A33" s="6" t="s">
        <v>59</v>
      </c>
      <c r="B33" s="6">
        <f>MAX(IF(AND('Needs Matrix'!I35="yes",'Capability Matrix'!B33="yes"),4,0),IF(AND('Needs Matrix'!I35="somewhat",'Capability Matrix'!B33="yes"),3,0),IF(AND('Needs Matrix'!I35="somewhat",'Capability Matrix'!B33="no"),2,0),IF(AND('Needs Matrix'!I35="yes",'Capability Matrix'!B33="no"),1,0),IF(AND('Needs Matrix'!I35="yes",'Capability Matrix'!B33="somewhat"),3,0),IF(AND('Needs Matrix'!I35="somewhat",'Capability Matrix'!B33="somewhat"),3,0))</f>
        <v>0</v>
      </c>
      <c r="C33" s="6">
        <f>MAX(IF(AND('Needs Matrix'!I35="yes",'Capability Matrix'!C33="yes"),4,0),IF(AND('Needs Matrix'!I35="somewhat",'Capability Matrix'!C33="yes"),3,0),IF(AND('Needs Matrix'!I35="somewhat",'Capability Matrix'!C33="no"),2,0),IF(AND('Needs Matrix'!I35="yes",'Capability Matrix'!C33="no"),1,0),IF(AND('Needs Matrix'!I35="yes",'Capability Matrix'!C33="somewhat"),3,0),IF(AND('Needs Matrix'!I35="somewhat",'Capability Matrix'!C33="somewhat"),3,0))</f>
        <v>0</v>
      </c>
      <c r="D33" s="6">
        <f>MAX(IF(AND('Needs Matrix'!I35="yes",'Capability Matrix'!D33="yes"),4,0),IF(AND('Needs Matrix'!I35="somewhat",'Capability Matrix'!D33="yes"),3,0),IF(AND('Needs Matrix'!I35="somewhat",'Capability Matrix'!D33="no"),2,0),IF(AND('Needs Matrix'!I35="yes",'Capability Matrix'!D33="no"),1,0),IF(AND('Needs Matrix'!I35="yes",'Capability Matrix'!D33="somewhat"),3,0),IF(AND('Needs Matrix'!I35="somewhat",'Capability Matrix'!D33="somewhat"),3,0))</f>
        <v>0</v>
      </c>
      <c r="E33" s="6">
        <f>MAX(IF(AND('Needs Matrix'!I35="yes",'Capability Matrix'!E33="yes"),4,0),IF(AND('Needs Matrix'!I35="somewhat",'Capability Matrix'!E33="yes"),3,0),IF(AND('Needs Matrix'!I35="somewhat",'Capability Matrix'!E33="no"),2,0),IF(AND('Needs Matrix'!I35="yes",'Capability Matrix'!E33="no"),1,0),IF(AND('Needs Matrix'!I35="yes",'Capability Matrix'!E33="somewhat"),3,0),IF(AND('Needs Matrix'!I35="somewhat",'Capability Matrix'!E33="somewhat"),3,0))</f>
        <v>0</v>
      </c>
      <c r="F33" s="6">
        <f>MAX(IF(AND('Needs Matrix'!I35="yes",'Capability Matrix'!F33="yes"),4,0),IF(AND('Needs Matrix'!I35="somewhat",'Capability Matrix'!F33="yes"),3,0),IF(AND('Needs Matrix'!I35="somewhat",'Capability Matrix'!F33="no"),2,0),IF(AND('Needs Matrix'!I35="yes",'Capability Matrix'!F33="no"),1,0),IF(AND('Needs Matrix'!I35="yes",'Capability Matrix'!F33="somewhat"),3,0),IF(AND('Needs Matrix'!I35="somewhat",'Capability Matrix'!F33="somewhat"),3,0))</f>
        <v>0</v>
      </c>
      <c r="G33" s="6">
        <f>MAX(IF(AND('Needs Matrix'!I35="yes",'Capability Matrix'!G33="yes"),4,0),IF(AND('Needs Matrix'!I35="somewhat",'Capability Matrix'!G33="yes"),3,0),IF(AND('Needs Matrix'!I35="somewhat",'Capability Matrix'!G33="no"),2,0),IF(AND('Needs Matrix'!I35="yes",'Capability Matrix'!G33="no"),1,0),IF(AND('Needs Matrix'!I35="yes",'Capability Matrix'!G33="somewhat"),3,0),IF(AND('Needs Matrix'!I35="somewhat",'Capability Matrix'!G33="somewhat"),3,0))</f>
        <v>0</v>
      </c>
      <c r="H33" s="6">
        <f>MAX(IF(AND('Needs Matrix'!I35="yes",'Capability Matrix'!H33="yes"),4,0),IF(AND('Needs Matrix'!I35="somewhat",'Capability Matrix'!H33="yes"),3,0),IF(AND('Needs Matrix'!I35="somewhat",'Capability Matrix'!H33="no"),2,0),IF(AND('Needs Matrix'!I35="yes",'Capability Matrix'!H33="no"),1,0),IF(AND('Needs Matrix'!I35="yes",'Capability Matrix'!H33="somewhat"),3,0),IF(AND('Needs Matrix'!I35="somewhat",'Capability Matrix'!H33="somewhat"),3,0))</f>
        <v>0</v>
      </c>
      <c r="I33" s="6">
        <f>MAX(IF(AND('Needs Matrix'!I35="yes",'Capability Matrix'!I33="yes"),4,0),IF(AND('Needs Matrix'!I35="somewhat",'Capability Matrix'!I33="yes"),3,0),IF(AND('Needs Matrix'!I35="somewhat",'Capability Matrix'!I33="no"),2,0),IF(AND('Needs Matrix'!I35="yes",'Capability Matrix'!I33="no"),1,0),IF(AND('Needs Matrix'!I35="yes",'Capability Matrix'!I33="somewhat"),3,0),IF(AND('Needs Matrix'!I35="somewhat",'Capability Matrix'!I33="somewhat"),3,0))</f>
        <v>0</v>
      </c>
      <c r="J33" s="6">
        <f>MAX(IF(AND('Needs Matrix'!I35="yes",'Capability Matrix'!J33="yes"),4,0),IF(AND('Needs Matrix'!I35="somewhat",'Capability Matrix'!J33="yes"),3,0),IF(AND('Needs Matrix'!I35="somewhat",'Capability Matrix'!J33="no"),2,0),IF(AND('Needs Matrix'!I35="yes",'Capability Matrix'!J33="no"),1,0),IF(AND('Needs Matrix'!I35="yes",'Capability Matrix'!J33="somewhat"),3,0),IF(AND('Needs Matrix'!I35="somewhat",'Capability Matrix'!J33="somewhat"),3,0))</f>
        <v>0</v>
      </c>
      <c r="K33" s="6">
        <f>MAX(IF(AND('Needs Matrix'!I35="yes",'Capability Matrix'!K33="yes"),4,0),IF(AND('Needs Matrix'!I35="somewhat",'Capability Matrix'!K33="yes"),3,0),IF(AND('Needs Matrix'!I35="somewhat",'Capability Matrix'!K33="no"),2,0),IF(AND('Needs Matrix'!I35="yes",'Capability Matrix'!K33="no"),1,0),IF(AND('Needs Matrix'!I35="yes",'Capability Matrix'!K33="somewhat"),3,0),IF(AND('Needs Matrix'!I35="somewhat",'Capability Matrix'!K33="somewhat"),3,0))</f>
        <v>0</v>
      </c>
      <c r="L33" s="6">
        <f>MAX(IF(AND('Needs Matrix'!I35="yes",'Capability Matrix'!L33="yes"),4,0),IF(AND('Needs Matrix'!I35="somewhat",'Capability Matrix'!L33="yes"),3,0),IF(AND('Needs Matrix'!I35="somewhat",'Capability Matrix'!L33="no"),2,0),IF(AND('Needs Matrix'!I35="yes",'Capability Matrix'!L33="no"),1,0),IF(AND('Needs Matrix'!I35="yes",'Capability Matrix'!L33="somewhat"),3,0),IF(AND('Needs Matrix'!I35="somewhat",'Capability Matrix'!L33="somewhat"),3,0))</f>
        <v>0</v>
      </c>
      <c r="M33" s="6">
        <f>MAX(IF(AND('Needs Matrix'!I35="yes",'Capability Matrix'!M33="yes"),4,0),IF(AND('Needs Matrix'!I35="somewhat",'Capability Matrix'!M33="yes"),3,0),IF(AND('Needs Matrix'!I35="somewhat",'Capability Matrix'!M33="no"),2,0),IF(AND('Needs Matrix'!I35="yes",'Capability Matrix'!M33="no"),1,0),IF(AND('Needs Matrix'!I35="yes",'Capability Matrix'!M33="somewhat"),3,0),IF(AND('Needs Matrix'!I35="somewhat",'Capability Matrix'!M33="somewhat"),3,0))</f>
        <v>0</v>
      </c>
      <c r="N33" s="6" t="e">
        <f>MAX(IF(AND('Needs Matrix'!I35="yes",'Capability Matrix'!#REF!="yes"),4,0),IF(AND('Needs Matrix'!I35="somewhat",'Capability Matrix'!#REF!="yes"),3,0),IF(AND('Needs Matrix'!I35="somewhat",'Capability Matrix'!#REF!="no"),2,0),IF(AND('Needs Matrix'!I35="yes",'Capability Matrix'!#REF!="no"),1,0),IF(AND('Needs Matrix'!I35="yes",'Capability Matrix'!#REF!="somewhat"),3,0),IF(AND('Needs Matrix'!I35="somewhat",'Capability Matrix'!#REF!="somewhat"),3,0))</f>
        <v>#REF!</v>
      </c>
      <c r="O33" s="6">
        <f>MAX(IF(AND('Needs Matrix'!I35="yes",'Capability Matrix'!N33="yes"),4,0),IF(AND('Needs Matrix'!I35="somewhat",'Capability Matrix'!N33="yes"),3,0),IF(AND('Needs Matrix'!I35="somewhat",'Capability Matrix'!N33="no"),2,0),IF(AND('Needs Matrix'!I35="yes",'Capability Matrix'!N33="no"),1,0),IF(AND('Needs Matrix'!I35="yes",'Capability Matrix'!N33="somewhat"),3,0),IF(AND('Needs Matrix'!I35="somewhat",'Capability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39</v>
      </c>
      <c r="C35" s="4">
        <f t="shared" ref="C35:O35" si="0">SUM(C4:C33)</f>
        <v>44</v>
      </c>
      <c r="D35" s="4">
        <f t="shared" si="0"/>
        <v>50</v>
      </c>
      <c r="E35" s="4">
        <f t="shared" si="0"/>
        <v>40</v>
      </c>
      <c r="F35" s="4">
        <f t="shared" si="0"/>
        <v>46</v>
      </c>
      <c r="G35" s="4">
        <f t="shared" si="0"/>
        <v>37</v>
      </c>
      <c r="H35" s="4">
        <f t="shared" si="0"/>
        <v>40</v>
      </c>
      <c r="I35" s="4">
        <f t="shared" si="0"/>
        <v>48</v>
      </c>
      <c r="J35" s="4">
        <f t="shared" si="0"/>
        <v>41</v>
      </c>
      <c r="K35" s="4">
        <f t="shared" si="0"/>
        <v>48</v>
      </c>
      <c r="L35" s="4">
        <f t="shared" si="0"/>
        <v>45</v>
      </c>
      <c r="M35" s="4">
        <f t="shared" si="0"/>
        <v>47</v>
      </c>
      <c r="N35" s="4" t="e">
        <f t="shared" si="0"/>
        <v>#REF!</v>
      </c>
      <c r="O35" s="4">
        <f t="shared" si="0"/>
        <v>41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8" priority="7" operator="equal">
      <formula>$A$42</formula>
    </cfRule>
    <cfRule type="cellIs" dxfId="7" priority="8" operator="equal">
      <formula>$A$41</formula>
    </cfRule>
    <cfRule type="cellIs" dxfId="6" priority="9" operator="equal">
      <formula>$A$40</formula>
    </cfRule>
  </conditionalFormatting>
  <conditionalFormatting sqref="B4:O33">
    <cfRule type="cellIs" dxfId="5" priority="5" operator="equal">
      <formula>4</formula>
    </cfRule>
    <cfRule type="cellIs" dxfId="4" priority="6" operator="equal">
      <formula>3</formula>
    </cfRule>
  </conditionalFormatting>
  <conditionalFormatting sqref="B4:O33">
    <cfRule type="cellIs" dxfId="3" priority="2" operator="equal">
      <formula>0</formula>
    </cfRule>
    <cfRule type="cellIs" dxfId="2" priority="3" operator="equal">
      <formula>1</formula>
    </cfRule>
    <cfRule type="cellIs" dxfId="1" priority="4" operator="equal">
      <formula>2</formula>
    </cfRule>
  </conditionalFormatting>
  <conditionalFormatting sqref="B35:O35">
    <cfRule type="top10" dxfId="0" priority="1" rank="5"/>
  </conditionalFormatting>
  <dataValidations count="1">
    <dataValidation type="list" allowBlank="1" showInputMessage="1" showErrorMessage="1" sqref="F34" xr:uid="{CDA2B981-B925-2C42-9B2A-1F862CE282CE}">
      <formula1>$A$40:$A$42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G18"/>
  <sheetViews>
    <sheetView topLeftCell="A2" zoomScale="222" zoomScaleNormal="222" workbookViewId="0">
      <selection activeCell="F18" sqref="F18"/>
    </sheetView>
  </sheetViews>
  <sheetFormatPr baseColWidth="10" defaultColWidth="8.83203125" defaultRowHeight="15" x14ac:dyDescent="0.2"/>
  <cols>
    <col min="1" max="1" width="17.5" customWidth="1"/>
    <col min="2" max="2" width="33.83203125" customWidth="1"/>
    <col min="3" max="5" width="17" customWidth="1"/>
    <col min="6" max="6" width="18.33203125" customWidth="1"/>
    <col min="7" max="7" width="72.83203125" customWidth="1"/>
  </cols>
  <sheetData>
    <row r="2" spans="1:7" s="1" customFormat="1" x14ac:dyDescent="0.2">
      <c r="A2" s="2" t="s">
        <v>110</v>
      </c>
      <c r="B2" s="2" t="s">
        <v>111</v>
      </c>
      <c r="C2" s="2" t="s">
        <v>112</v>
      </c>
      <c r="D2" s="2" t="s">
        <v>113</v>
      </c>
      <c r="E2" s="2" t="s">
        <v>114</v>
      </c>
      <c r="F2" s="2" t="s">
        <v>115</v>
      </c>
      <c r="G2" s="2" t="s">
        <v>116</v>
      </c>
    </row>
    <row r="3" spans="1:7" x14ac:dyDescent="0.2">
      <c r="A3" t="s">
        <v>63</v>
      </c>
      <c r="B3" t="s">
        <v>117</v>
      </c>
      <c r="C3" t="s">
        <v>118</v>
      </c>
      <c r="F3" t="s">
        <v>119</v>
      </c>
      <c r="G3" s="3" t="s">
        <v>120</v>
      </c>
    </row>
    <row r="4" spans="1:7" x14ac:dyDescent="0.2">
      <c r="A4" t="s">
        <v>64</v>
      </c>
      <c r="B4" t="s">
        <v>121</v>
      </c>
      <c r="C4" t="s">
        <v>122</v>
      </c>
      <c r="F4" t="s">
        <v>86</v>
      </c>
      <c r="G4" t="s">
        <v>123</v>
      </c>
    </row>
    <row r="5" spans="1:7" x14ac:dyDescent="0.2">
      <c r="A5" t="s">
        <v>124</v>
      </c>
      <c r="B5" t="s">
        <v>125</v>
      </c>
    </row>
    <row r="6" spans="1:7" x14ac:dyDescent="0.2">
      <c r="A6" t="s">
        <v>66</v>
      </c>
      <c r="B6" t="s">
        <v>126</v>
      </c>
      <c r="C6" t="s">
        <v>127</v>
      </c>
      <c r="F6" t="s">
        <v>128</v>
      </c>
    </row>
    <row r="7" spans="1:7" x14ac:dyDescent="0.2">
      <c r="A7" t="s">
        <v>129</v>
      </c>
      <c r="B7" t="s">
        <v>130</v>
      </c>
      <c r="C7" t="s">
        <v>127</v>
      </c>
      <c r="F7" t="s">
        <v>87</v>
      </c>
      <c r="G7" s="3" t="s">
        <v>131</v>
      </c>
    </row>
    <row r="8" spans="1:7" x14ac:dyDescent="0.2">
      <c r="A8" t="s">
        <v>132</v>
      </c>
      <c r="B8" t="s">
        <v>133</v>
      </c>
    </row>
    <row r="9" spans="1:7" x14ac:dyDescent="0.2">
      <c r="A9" t="s">
        <v>69</v>
      </c>
      <c r="B9" t="s">
        <v>134</v>
      </c>
      <c r="C9" t="s">
        <v>127</v>
      </c>
      <c r="D9" t="s">
        <v>135</v>
      </c>
      <c r="F9" t="s">
        <v>88</v>
      </c>
    </row>
    <row r="10" spans="1:7" x14ac:dyDescent="0.2">
      <c r="A10" t="s">
        <v>70</v>
      </c>
      <c r="B10" t="s">
        <v>136</v>
      </c>
      <c r="F10" t="s">
        <v>137</v>
      </c>
    </row>
    <row r="11" spans="1:7" ht="20" x14ac:dyDescent="0.25">
      <c r="A11" t="s">
        <v>71</v>
      </c>
      <c r="B11" t="s">
        <v>138</v>
      </c>
      <c r="C11" t="s">
        <v>139</v>
      </c>
      <c r="F11" t="s">
        <v>88</v>
      </c>
      <c r="G11" s="5" t="s">
        <v>140</v>
      </c>
    </row>
    <row r="12" spans="1:7" x14ac:dyDescent="0.2">
      <c r="A12" t="s">
        <v>141</v>
      </c>
      <c r="B12" t="s">
        <v>142</v>
      </c>
      <c r="C12" t="s">
        <v>143</v>
      </c>
      <c r="F12" t="s">
        <v>88</v>
      </c>
      <c r="G12" t="s">
        <v>144</v>
      </c>
    </row>
    <row r="13" spans="1:7" ht="48" x14ac:dyDescent="0.2">
      <c r="A13" t="s">
        <v>145</v>
      </c>
      <c r="B13" t="s">
        <v>146</v>
      </c>
      <c r="C13" s="20" t="s">
        <v>147</v>
      </c>
      <c r="D13" s="20"/>
      <c r="F13" t="s">
        <v>148</v>
      </c>
      <c r="G13" t="s">
        <v>149</v>
      </c>
    </row>
    <row r="14" spans="1:7" x14ac:dyDescent="0.2">
      <c r="A14" t="s">
        <v>150</v>
      </c>
      <c r="B14" t="s">
        <v>151</v>
      </c>
      <c r="C14" t="s">
        <v>122</v>
      </c>
      <c r="G14" s="3" t="s">
        <v>152</v>
      </c>
    </row>
    <row r="15" spans="1:7" x14ac:dyDescent="0.2">
      <c r="A15" t="s">
        <v>153</v>
      </c>
    </row>
    <row r="16" spans="1:7" x14ac:dyDescent="0.2">
      <c r="A16" t="s">
        <v>154</v>
      </c>
    </row>
    <row r="17" spans="1:6" x14ac:dyDescent="0.2">
      <c r="A17" t="s">
        <v>155</v>
      </c>
      <c r="F17" t="s">
        <v>156</v>
      </c>
    </row>
    <row r="18" spans="1:6" x14ac:dyDescent="0.2">
      <c r="A18" t="s">
        <v>68</v>
      </c>
      <c r="B18" t="s">
        <v>134</v>
      </c>
      <c r="C18" t="s">
        <v>143</v>
      </c>
      <c r="D18" t="s">
        <v>135</v>
      </c>
      <c r="F18" t="s">
        <v>88</v>
      </c>
    </row>
  </sheetData>
  <hyperlinks>
    <hyperlink ref="G14" r:id="rId1" xr:uid="{67C79F14-CE1C-4239-A5A0-349EE1572590}"/>
    <hyperlink ref="G7" r:id="rId2" xr:uid="{8EC5961B-93CC-42F5-AD99-83C61B8F32A6}"/>
    <hyperlink ref="G3" r:id="rId3" xr:uid="{B163B48E-53C0-48C9-9F82-4EAD597576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8687-CB33-BE47-8776-C4575396BE79}">
  <sheetPr codeName="Sheet2"/>
  <dimension ref="A3:P42"/>
  <sheetViews>
    <sheetView tabSelected="1" zoomScale="118" zoomScaleNormal="118" workbookViewId="0">
      <pane xSplit="1" topLeftCell="B1" activePane="topRight" state="frozen"/>
      <selection activeCell="A31" sqref="A31"/>
      <selection pane="topRight" activeCell="B3" sqref="B3:N3"/>
    </sheetView>
  </sheetViews>
  <sheetFormatPr baseColWidth="10" defaultColWidth="11.5" defaultRowHeight="15" x14ac:dyDescent="0.2"/>
  <cols>
    <col min="1" max="1" width="45.33203125" customWidth="1"/>
    <col min="2" max="14" width="22" customWidth="1"/>
    <col min="15" max="16" width="26.1640625" customWidth="1"/>
  </cols>
  <sheetData>
    <row r="3" spans="1:14" s="8" customFormat="1" ht="34" customHeight="1" x14ac:dyDescent="0.2">
      <c r="B3" s="12" t="s">
        <v>63</v>
      </c>
      <c r="C3" s="12" t="s">
        <v>64</v>
      </c>
      <c r="D3" s="12" t="s">
        <v>157</v>
      </c>
      <c r="E3" s="12" t="s">
        <v>66</v>
      </c>
      <c r="F3" s="12" t="s">
        <v>158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160</v>
      </c>
      <c r="L3" s="12" t="s">
        <v>159</v>
      </c>
      <c r="M3" s="12" t="s">
        <v>161</v>
      </c>
      <c r="N3" s="9" t="s">
        <v>76</v>
      </c>
    </row>
    <row r="4" spans="1:14" x14ac:dyDescent="0.2">
      <c r="A4" s="6" t="s">
        <v>27</v>
      </c>
      <c r="B4" s="16" t="s">
        <v>28</v>
      </c>
      <c r="C4" s="16" t="s">
        <v>35</v>
      </c>
      <c r="D4" s="16" t="s">
        <v>30</v>
      </c>
      <c r="E4" s="28" t="s">
        <v>30</v>
      </c>
      <c r="F4" s="16" t="s">
        <v>28</v>
      </c>
      <c r="G4" s="16" t="s">
        <v>35</v>
      </c>
      <c r="H4" s="16" t="s">
        <v>30</v>
      </c>
      <c r="I4" s="16" t="s">
        <v>28</v>
      </c>
      <c r="J4" s="37" t="s">
        <v>28</v>
      </c>
      <c r="K4" s="28" t="s">
        <v>30</v>
      </c>
      <c r="L4" s="37" t="s">
        <v>28</v>
      </c>
      <c r="M4" s="37" t="s">
        <v>28</v>
      </c>
      <c r="N4" s="16" t="s">
        <v>30</v>
      </c>
    </row>
    <row r="5" spans="1:14" x14ac:dyDescent="0.2">
      <c r="A5" s="6" t="s">
        <v>29</v>
      </c>
      <c r="B5" s="16" t="s">
        <v>28</v>
      </c>
      <c r="C5" s="16" t="s">
        <v>35</v>
      </c>
      <c r="D5" s="16" t="s">
        <v>28</v>
      </c>
      <c r="E5" s="16" t="s">
        <v>28</v>
      </c>
      <c r="F5" s="16" t="s">
        <v>28</v>
      </c>
      <c r="G5" s="16" t="s">
        <v>35</v>
      </c>
      <c r="H5" s="16" t="s">
        <v>35</v>
      </c>
      <c r="I5" s="16" t="s">
        <v>28</v>
      </c>
      <c r="J5" s="37" t="s">
        <v>28</v>
      </c>
      <c r="K5" s="28" t="s">
        <v>30</v>
      </c>
      <c r="L5" s="37" t="s">
        <v>28</v>
      </c>
      <c r="M5" s="37" t="s">
        <v>28</v>
      </c>
      <c r="N5" s="16" t="s">
        <v>35</v>
      </c>
    </row>
    <row r="6" spans="1:14" x14ac:dyDescent="0.2">
      <c r="A6" s="6" t="s">
        <v>31</v>
      </c>
      <c r="B6" s="28" t="s">
        <v>30</v>
      </c>
      <c r="C6" s="16" t="s">
        <v>28</v>
      </c>
      <c r="D6" s="16" t="s">
        <v>28</v>
      </c>
      <c r="E6" s="28" t="s">
        <v>30</v>
      </c>
      <c r="F6" s="16" t="s">
        <v>28</v>
      </c>
      <c r="G6" s="16" t="s">
        <v>28</v>
      </c>
      <c r="H6" s="16" t="s">
        <v>28</v>
      </c>
      <c r="I6" s="16" t="s">
        <v>28</v>
      </c>
      <c r="J6" s="37" t="s">
        <v>28</v>
      </c>
      <c r="K6" s="28" t="s">
        <v>30</v>
      </c>
      <c r="L6" s="28" t="s">
        <v>30</v>
      </c>
      <c r="M6" s="16" t="s">
        <v>28</v>
      </c>
      <c r="N6" s="16" t="s">
        <v>28</v>
      </c>
    </row>
    <row r="7" spans="1:14" x14ac:dyDescent="0.2">
      <c r="A7" s="6" t="s">
        <v>32</v>
      </c>
      <c r="B7" s="16" t="s">
        <v>28</v>
      </c>
      <c r="C7" s="16" t="s">
        <v>28</v>
      </c>
      <c r="D7" s="16" t="s">
        <v>28</v>
      </c>
      <c r="E7" s="16" t="s">
        <v>35</v>
      </c>
      <c r="F7" s="28" t="s">
        <v>30</v>
      </c>
      <c r="G7" s="16" t="s">
        <v>35</v>
      </c>
      <c r="H7" s="16" t="s">
        <v>35</v>
      </c>
      <c r="I7" s="16" t="s">
        <v>28</v>
      </c>
      <c r="J7" s="28" t="s">
        <v>30</v>
      </c>
      <c r="K7" s="28" t="s">
        <v>30</v>
      </c>
      <c r="L7" s="37" t="s">
        <v>28</v>
      </c>
      <c r="M7" s="16" t="s">
        <v>28</v>
      </c>
      <c r="N7" s="16" t="s">
        <v>30</v>
      </c>
    </row>
    <row r="8" spans="1:14" x14ac:dyDescent="0.2">
      <c r="A8" s="6" t="s">
        <v>33</v>
      </c>
      <c r="B8" s="16" t="s">
        <v>28</v>
      </c>
      <c r="C8" s="16" t="s">
        <v>30</v>
      </c>
      <c r="D8" s="16" t="s">
        <v>30</v>
      </c>
      <c r="E8" s="16" t="s">
        <v>28</v>
      </c>
      <c r="F8" s="16" t="s">
        <v>28</v>
      </c>
      <c r="G8" s="16" t="s">
        <v>35</v>
      </c>
      <c r="H8" s="16" t="s">
        <v>35</v>
      </c>
      <c r="I8" s="16" t="s">
        <v>28</v>
      </c>
      <c r="J8" s="37" t="s">
        <v>28</v>
      </c>
      <c r="K8" s="28" t="s">
        <v>30</v>
      </c>
      <c r="L8" s="37" t="s">
        <v>28</v>
      </c>
      <c r="M8" s="37" t="s">
        <v>28</v>
      </c>
      <c r="N8" s="16" t="s">
        <v>28</v>
      </c>
    </row>
    <row r="9" spans="1:14" x14ac:dyDescent="0.2">
      <c r="A9" s="6" t="s">
        <v>34</v>
      </c>
      <c r="B9" s="16" t="s">
        <v>35</v>
      </c>
      <c r="C9" s="16" t="s">
        <v>35</v>
      </c>
      <c r="D9" s="16" t="s">
        <v>30</v>
      </c>
      <c r="E9" s="16" t="s">
        <v>35</v>
      </c>
      <c r="F9" s="16" t="s">
        <v>28</v>
      </c>
      <c r="G9" s="16" t="s">
        <v>35</v>
      </c>
      <c r="H9" s="16" t="s">
        <v>35</v>
      </c>
      <c r="I9" s="16" t="s">
        <v>30</v>
      </c>
      <c r="J9" s="28" t="s">
        <v>30</v>
      </c>
      <c r="K9" s="28" t="s">
        <v>30</v>
      </c>
      <c r="L9" s="37" t="s">
        <v>28</v>
      </c>
      <c r="M9" s="38" t="s">
        <v>35</v>
      </c>
      <c r="N9" s="16" t="s">
        <v>35</v>
      </c>
    </row>
    <row r="10" spans="1:14" x14ac:dyDescent="0.2">
      <c r="A10" s="6" t="s">
        <v>36</v>
      </c>
      <c r="B10" s="16" t="s">
        <v>28</v>
      </c>
      <c r="C10" s="16" t="s">
        <v>28</v>
      </c>
      <c r="D10" s="16" t="s">
        <v>28</v>
      </c>
      <c r="E10" s="28" t="s">
        <v>30</v>
      </c>
      <c r="F10" s="16" t="s">
        <v>28</v>
      </c>
      <c r="G10" s="16" t="s">
        <v>28</v>
      </c>
      <c r="H10" s="16" t="s">
        <v>28</v>
      </c>
      <c r="I10" s="16" t="s">
        <v>35</v>
      </c>
      <c r="J10" s="38" t="s">
        <v>35</v>
      </c>
      <c r="K10" s="28" t="s">
        <v>30</v>
      </c>
      <c r="L10" s="28" t="s">
        <v>30</v>
      </c>
      <c r="M10" s="28" t="s">
        <v>30</v>
      </c>
      <c r="N10" s="16" t="s">
        <v>30</v>
      </c>
    </row>
    <row r="11" spans="1:14" x14ac:dyDescent="0.2">
      <c r="A11" s="6" t="s">
        <v>37</v>
      </c>
      <c r="B11" s="16" t="s">
        <v>35</v>
      </c>
      <c r="C11" s="16" t="s">
        <v>28</v>
      </c>
      <c r="D11" s="16" t="s">
        <v>28</v>
      </c>
      <c r="E11" s="16" t="s">
        <v>35</v>
      </c>
      <c r="F11" s="16" t="s">
        <v>35</v>
      </c>
      <c r="G11" s="16" t="s">
        <v>35</v>
      </c>
      <c r="H11" s="16" t="s">
        <v>35</v>
      </c>
      <c r="I11" s="16" t="s">
        <v>35</v>
      </c>
      <c r="J11" s="38" t="s">
        <v>35</v>
      </c>
      <c r="K11" s="28" t="s">
        <v>30</v>
      </c>
      <c r="L11" s="38" t="s">
        <v>35</v>
      </c>
      <c r="M11" s="38" t="s">
        <v>35</v>
      </c>
      <c r="N11" s="16" t="s">
        <v>35</v>
      </c>
    </row>
    <row r="12" spans="1:14" x14ac:dyDescent="0.2">
      <c r="A12" s="6" t="s">
        <v>38</v>
      </c>
      <c r="B12" s="16" t="s">
        <v>35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 t="s">
        <v>28</v>
      </c>
      <c r="I12" s="16" t="s">
        <v>28</v>
      </c>
      <c r="J12" s="37" t="s">
        <v>28</v>
      </c>
      <c r="K12" s="37" t="s">
        <v>28</v>
      </c>
      <c r="L12" s="38" t="s">
        <v>35</v>
      </c>
      <c r="M12" s="37" t="s">
        <v>28</v>
      </c>
      <c r="N12" s="16" t="s">
        <v>28</v>
      </c>
    </row>
    <row r="13" spans="1:14" x14ac:dyDescent="0.2">
      <c r="A13" s="6" t="s">
        <v>39</v>
      </c>
      <c r="B13" s="16" t="s">
        <v>30</v>
      </c>
      <c r="C13" s="16" t="s">
        <v>28</v>
      </c>
      <c r="D13" s="16" t="s">
        <v>28</v>
      </c>
      <c r="E13" s="28" t="s">
        <v>30</v>
      </c>
      <c r="F13" s="16" t="s">
        <v>28</v>
      </c>
      <c r="G13" s="16" t="s">
        <v>30</v>
      </c>
      <c r="H13" s="16" t="s">
        <v>30</v>
      </c>
      <c r="I13" s="16" t="s">
        <v>28</v>
      </c>
      <c r="J13" s="38" t="s">
        <v>35</v>
      </c>
      <c r="K13" s="28" t="s">
        <v>30</v>
      </c>
      <c r="L13" s="37" t="s">
        <v>28</v>
      </c>
      <c r="M13" s="37" t="s">
        <v>28</v>
      </c>
      <c r="N13" s="16" t="s">
        <v>28</v>
      </c>
    </row>
    <row r="14" spans="1:14" x14ac:dyDescent="0.2">
      <c r="A14" s="6" t="s">
        <v>40</v>
      </c>
      <c r="B14" s="16" t="s">
        <v>35</v>
      </c>
      <c r="C14" s="16" t="s">
        <v>30</v>
      </c>
      <c r="D14" s="16" t="s">
        <v>28</v>
      </c>
      <c r="E14" s="16" t="s">
        <v>28</v>
      </c>
      <c r="F14" s="16" t="s">
        <v>35</v>
      </c>
      <c r="G14" s="16" t="s">
        <v>28</v>
      </c>
      <c r="H14" s="16" t="s">
        <v>28</v>
      </c>
      <c r="I14" s="16" t="s">
        <v>30</v>
      </c>
      <c r="J14" s="38" t="s">
        <v>35</v>
      </c>
      <c r="K14" s="28" t="s">
        <v>30</v>
      </c>
      <c r="L14" s="37" t="s">
        <v>28</v>
      </c>
      <c r="M14" s="37" t="s">
        <v>28</v>
      </c>
      <c r="N14" s="16" t="s">
        <v>28</v>
      </c>
    </row>
    <row r="15" spans="1:14" x14ac:dyDescent="0.2">
      <c r="A15" s="6" t="s">
        <v>41</v>
      </c>
      <c r="B15" s="16" t="s">
        <v>28</v>
      </c>
      <c r="C15" s="16" t="s">
        <v>28</v>
      </c>
      <c r="D15" s="16" t="s">
        <v>28</v>
      </c>
      <c r="E15" s="16" t="s">
        <v>28</v>
      </c>
      <c r="F15" s="16" t="s">
        <v>28</v>
      </c>
      <c r="G15" s="16" t="s">
        <v>35</v>
      </c>
      <c r="H15" s="16" t="s">
        <v>35</v>
      </c>
      <c r="I15" s="16" t="s">
        <v>28</v>
      </c>
      <c r="J15" s="37" t="s">
        <v>28</v>
      </c>
      <c r="K15" s="37" t="s">
        <v>28</v>
      </c>
      <c r="L15" s="37" t="s">
        <v>28</v>
      </c>
      <c r="M15" s="37" t="s">
        <v>28</v>
      </c>
      <c r="N15" s="16" t="s">
        <v>28</v>
      </c>
    </row>
    <row r="16" spans="1:14" x14ac:dyDescent="0.2">
      <c r="A16" s="6" t="s">
        <v>42</v>
      </c>
      <c r="B16" s="16" t="s">
        <v>28</v>
      </c>
      <c r="C16" s="16" t="s">
        <v>28</v>
      </c>
      <c r="D16" s="16" t="s">
        <v>28</v>
      </c>
      <c r="E16" s="16" t="s">
        <v>35</v>
      </c>
      <c r="F16" s="16" t="s">
        <v>28</v>
      </c>
      <c r="G16" s="16" t="s">
        <v>35</v>
      </c>
      <c r="H16" s="16" t="s">
        <v>35</v>
      </c>
      <c r="I16" s="16" t="s">
        <v>28</v>
      </c>
      <c r="J16" s="37" t="s">
        <v>28</v>
      </c>
      <c r="K16" s="37" t="s">
        <v>28</v>
      </c>
      <c r="L16" s="37" t="s">
        <v>28</v>
      </c>
      <c r="M16" s="37" t="s">
        <v>28</v>
      </c>
      <c r="N16" s="16" t="s">
        <v>28</v>
      </c>
    </row>
    <row r="17" spans="1:14" x14ac:dyDescent="0.2">
      <c r="A17" s="6" t="s">
        <v>43</v>
      </c>
      <c r="B17" s="16" t="s">
        <v>35</v>
      </c>
      <c r="C17" s="16" t="s">
        <v>35</v>
      </c>
      <c r="D17" s="16" t="s">
        <v>28</v>
      </c>
      <c r="E17" s="16" t="s">
        <v>35</v>
      </c>
      <c r="F17" s="16" t="s">
        <v>28</v>
      </c>
      <c r="G17" s="16" t="s">
        <v>30</v>
      </c>
      <c r="H17" s="16" t="s">
        <v>30</v>
      </c>
      <c r="I17" s="16" t="s">
        <v>35</v>
      </c>
      <c r="J17" s="28" t="s">
        <v>30</v>
      </c>
      <c r="K17" s="28" t="s">
        <v>30</v>
      </c>
      <c r="L17" s="37" t="s">
        <v>28</v>
      </c>
      <c r="M17" s="37" t="s">
        <v>28</v>
      </c>
      <c r="N17" s="16" t="s">
        <v>28</v>
      </c>
    </row>
    <row r="18" spans="1:14" x14ac:dyDescent="0.2">
      <c r="A18" s="6" t="s">
        <v>44</v>
      </c>
      <c r="B18" s="16" t="s">
        <v>28</v>
      </c>
      <c r="C18" s="16" t="s">
        <v>28</v>
      </c>
      <c r="D18" s="16" t="s">
        <v>35</v>
      </c>
      <c r="E18" s="16" t="s">
        <v>35</v>
      </c>
      <c r="F18" s="16" t="s">
        <v>35</v>
      </c>
      <c r="G18" s="16" t="s">
        <v>28</v>
      </c>
      <c r="H18" s="16" t="s">
        <v>28</v>
      </c>
      <c r="I18" s="16" t="s">
        <v>28</v>
      </c>
      <c r="J18" s="38" t="s">
        <v>35</v>
      </c>
      <c r="K18" s="37" t="s">
        <v>28</v>
      </c>
      <c r="L18" s="37" t="s">
        <v>28</v>
      </c>
      <c r="M18" s="16" t="s">
        <v>30</v>
      </c>
      <c r="N18" s="16" t="s">
        <v>35</v>
      </c>
    </row>
    <row r="19" spans="1:14" x14ac:dyDescent="0.2">
      <c r="A19" s="6" t="s">
        <v>45</v>
      </c>
      <c r="B19" s="16" t="s">
        <v>28</v>
      </c>
      <c r="C19" s="16" t="s">
        <v>28</v>
      </c>
      <c r="D19" s="16" t="s">
        <v>28</v>
      </c>
      <c r="E19" s="16" t="s">
        <v>28</v>
      </c>
      <c r="F19" s="16" t="s">
        <v>28</v>
      </c>
      <c r="G19" s="16" t="s">
        <v>28</v>
      </c>
      <c r="H19" s="16" t="s">
        <v>28</v>
      </c>
      <c r="I19" s="16" t="s">
        <v>28</v>
      </c>
      <c r="J19" s="38" t="s">
        <v>35</v>
      </c>
      <c r="K19" s="28" t="s">
        <v>30</v>
      </c>
      <c r="L19" s="37" t="s">
        <v>28</v>
      </c>
      <c r="M19" s="37" t="s">
        <v>28</v>
      </c>
      <c r="N19" s="16" t="s">
        <v>28</v>
      </c>
    </row>
    <row r="20" spans="1:14" x14ac:dyDescent="0.2">
      <c r="A20" s="6" t="s">
        <v>46</v>
      </c>
      <c r="B20" s="16" t="s">
        <v>30</v>
      </c>
      <c r="C20" s="16" t="s">
        <v>35</v>
      </c>
      <c r="D20" s="16" t="s">
        <v>35</v>
      </c>
      <c r="E20" s="16" t="s">
        <v>35</v>
      </c>
      <c r="F20" s="16" t="s">
        <v>35</v>
      </c>
      <c r="G20" s="16" t="s">
        <v>35</v>
      </c>
      <c r="H20" s="16" t="s">
        <v>35</v>
      </c>
      <c r="I20" s="16" t="s">
        <v>35</v>
      </c>
      <c r="J20" s="16" t="s">
        <v>35</v>
      </c>
      <c r="K20" s="37" t="s">
        <v>28</v>
      </c>
      <c r="L20" s="37" t="s">
        <v>28</v>
      </c>
      <c r="M20" s="37" t="s">
        <v>28</v>
      </c>
      <c r="N20" s="16" t="s">
        <v>35</v>
      </c>
    </row>
    <row r="21" spans="1:14" x14ac:dyDescent="0.2">
      <c r="A21" s="6" t="s">
        <v>47</v>
      </c>
      <c r="B21" s="16" t="s">
        <v>28</v>
      </c>
      <c r="C21" s="16" t="s">
        <v>28</v>
      </c>
      <c r="D21" s="16" t="s">
        <v>28</v>
      </c>
      <c r="E21" s="16" t="s">
        <v>28</v>
      </c>
      <c r="F21" s="16" t="s">
        <v>28</v>
      </c>
      <c r="G21" s="16" t="s">
        <v>30</v>
      </c>
      <c r="H21" s="16" t="s">
        <v>30</v>
      </c>
      <c r="I21" s="16" t="s">
        <v>28</v>
      </c>
      <c r="J21" s="37" t="s">
        <v>28</v>
      </c>
      <c r="K21" s="37" t="s">
        <v>28</v>
      </c>
      <c r="L21" s="37" t="s">
        <v>28</v>
      </c>
      <c r="M21" s="37" t="s">
        <v>28</v>
      </c>
      <c r="N21" s="16" t="s">
        <v>28</v>
      </c>
    </row>
    <row r="22" spans="1:14" x14ac:dyDescent="0.2">
      <c r="A22" s="6" t="s">
        <v>48</v>
      </c>
      <c r="B22" s="16" t="s">
        <v>28</v>
      </c>
      <c r="C22" s="16" t="s">
        <v>28</v>
      </c>
      <c r="D22" s="16" t="s">
        <v>28</v>
      </c>
      <c r="E22" s="16" t="s">
        <v>28</v>
      </c>
      <c r="F22" s="16" t="s">
        <v>28</v>
      </c>
      <c r="G22" s="16" t="s">
        <v>28</v>
      </c>
      <c r="H22" s="16" t="s">
        <v>28</v>
      </c>
      <c r="I22" s="16" t="s">
        <v>30</v>
      </c>
      <c r="J22" s="37" t="s">
        <v>28</v>
      </c>
      <c r="K22" s="37" t="s">
        <v>28</v>
      </c>
      <c r="L22" s="37" t="s">
        <v>28</v>
      </c>
      <c r="M22" s="37" t="s">
        <v>28</v>
      </c>
      <c r="N22" s="16" t="s">
        <v>28</v>
      </c>
    </row>
    <row r="23" spans="1:14" x14ac:dyDescent="0.2">
      <c r="A23" s="6" t="s">
        <v>49</v>
      </c>
      <c r="B23" s="16" t="s">
        <v>35</v>
      </c>
      <c r="C23" s="16" t="s">
        <v>28</v>
      </c>
      <c r="D23" s="16" t="s">
        <v>28</v>
      </c>
      <c r="E23" s="16" t="s">
        <v>28</v>
      </c>
      <c r="F23" s="16" t="s">
        <v>28</v>
      </c>
      <c r="G23" s="16" t="s">
        <v>35</v>
      </c>
      <c r="H23" s="16" t="s">
        <v>35</v>
      </c>
      <c r="I23" s="16" t="s">
        <v>28</v>
      </c>
      <c r="J23" s="37" t="s">
        <v>28</v>
      </c>
      <c r="K23" s="37" t="s">
        <v>28</v>
      </c>
      <c r="L23" s="37" t="s">
        <v>28</v>
      </c>
      <c r="M23" s="37" t="s">
        <v>28</v>
      </c>
      <c r="N23" s="16" t="s">
        <v>35</v>
      </c>
    </row>
    <row r="24" spans="1:14" x14ac:dyDescent="0.2">
      <c r="A24" s="6" t="s">
        <v>50</v>
      </c>
      <c r="B24" s="16" t="s">
        <v>35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 t="s">
        <v>28</v>
      </c>
      <c r="I24" s="16" t="s">
        <v>30</v>
      </c>
      <c r="J24" s="37" t="s">
        <v>28</v>
      </c>
      <c r="K24" s="37" t="s">
        <v>28</v>
      </c>
      <c r="L24" s="37" t="s">
        <v>28</v>
      </c>
      <c r="M24" s="37" t="s">
        <v>28</v>
      </c>
      <c r="N24" s="16" t="s">
        <v>35</v>
      </c>
    </row>
    <row r="25" spans="1:14" x14ac:dyDescent="0.2">
      <c r="A25" s="6" t="s">
        <v>51</v>
      </c>
      <c r="B25" s="16" t="s">
        <v>35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 t="s">
        <v>30</v>
      </c>
      <c r="I25" s="16" t="s">
        <v>28</v>
      </c>
      <c r="J25" s="37" t="s">
        <v>28</v>
      </c>
      <c r="K25" s="37" t="s">
        <v>28</v>
      </c>
      <c r="L25" s="37" t="s">
        <v>28</v>
      </c>
      <c r="M25" s="37" t="s">
        <v>28</v>
      </c>
      <c r="N25" s="16" t="s">
        <v>28</v>
      </c>
    </row>
    <row r="26" spans="1:14" x14ac:dyDescent="0.2">
      <c r="A26" s="6" t="s">
        <v>52</v>
      </c>
      <c r="B26" s="16" t="s">
        <v>30</v>
      </c>
      <c r="C26" s="16" t="s">
        <v>30</v>
      </c>
      <c r="D26" s="16" t="s">
        <v>30</v>
      </c>
      <c r="E26" s="16" t="s">
        <v>28</v>
      </c>
      <c r="F26" s="16" t="s">
        <v>35</v>
      </c>
      <c r="G26" s="16" t="s">
        <v>35</v>
      </c>
      <c r="H26" s="16" t="s">
        <v>30</v>
      </c>
      <c r="I26" s="16" t="s">
        <v>28</v>
      </c>
      <c r="J26" s="38" t="s">
        <v>35</v>
      </c>
      <c r="K26" s="28" t="s">
        <v>30</v>
      </c>
      <c r="L26" s="16" t="s">
        <v>35</v>
      </c>
      <c r="M26" s="16" t="s">
        <v>35</v>
      </c>
      <c r="N26" s="16" t="s">
        <v>35</v>
      </c>
    </row>
    <row r="27" spans="1:14" x14ac:dyDescent="0.2">
      <c r="A27" s="6" t="s">
        <v>53</v>
      </c>
      <c r="B27" s="16" t="s">
        <v>35</v>
      </c>
      <c r="C27" s="16" t="s">
        <v>35</v>
      </c>
      <c r="D27" s="16" t="s">
        <v>28</v>
      </c>
      <c r="E27" s="16" t="s">
        <v>35</v>
      </c>
      <c r="F27" s="16" t="s">
        <v>35</v>
      </c>
      <c r="G27" s="16" t="s">
        <v>35</v>
      </c>
      <c r="H27" s="16" t="s">
        <v>35</v>
      </c>
      <c r="I27" s="16" t="s">
        <v>35</v>
      </c>
      <c r="J27" s="38" t="s">
        <v>35</v>
      </c>
      <c r="K27" s="38" t="s">
        <v>35</v>
      </c>
      <c r="L27" s="38" t="s">
        <v>35</v>
      </c>
      <c r="M27" s="16" t="s">
        <v>35</v>
      </c>
      <c r="N27" s="16" t="s">
        <v>35</v>
      </c>
    </row>
    <row r="28" spans="1:14" x14ac:dyDescent="0.2">
      <c r="A28" s="6" t="s">
        <v>54</v>
      </c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28</v>
      </c>
      <c r="G28" s="16" t="s">
        <v>35</v>
      </c>
      <c r="H28" s="16" t="s">
        <v>35</v>
      </c>
      <c r="I28" s="16" t="s">
        <v>35</v>
      </c>
      <c r="J28" s="38" t="s">
        <v>35</v>
      </c>
      <c r="K28" s="38" t="s">
        <v>35</v>
      </c>
      <c r="L28" s="38" t="s">
        <v>35</v>
      </c>
      <c r="M28" s="16" t="s">
        <v>35</v>
      </c>
      <c r="N28" s="16" t="s">
        <v>35</v>
      </c>
    </row>
    <row r="29" spans="1:14" x14ac:dyDescent="0.2">
      <c r="A29" s="6" t="s">
        <v>55</v>
      </c>
      <c r="B29" s="16" t="s">
        <v>35</v>
      </c>
      <c r="C29" s="16" t="s">
        <v>35</v>
      </c>
      <c r="D29" s="16" t="s">
        <v>35</v>
      </c>
      <c r="E29" s="16" t="s">
        <v>35</v>
      </c>
      <c r="F29" s="16" t="s">
        <v>30</v>
      </c>
      <c r="G29" s="16" t="s">
        <v>35</v>
      </c>
      <c r="H29" s="16" t="s">
        <v>35</v>
      </c>
      <c r="I29" s="16" t="s">
        <v>35</v>
      </c>
      <c r="J29" s="38" t="s">
        <v>35</v>
      </c>
      <c r="K29" s="37" t="s">
        <v>28</v>
      </c>
      <c r="L29" s="37" t="s">
        <v>28</v>
      </c>
      <c r="M29" s="16" t="s">
        <v>35</v>
      </c>
      <c r="N29" s="16" t="s">
        <v>28</v>
      </c>
    </row>
    <row r="30" spans="1:14" x14ac:dyDescent="0.2">
      <c r="A30" s="6" t="s">
        <v>56</v>
      </c>
      <c r="B30" s="16" t="s">
        <v>35</v>
      </c>
      <c r="C30" s="16" t="s">
        <v>30</v>
      </c>
      <c r="D30" s="16" t="s">
        <v>28</v>
      </c>
      <c r="E30" s="16" t="s">
        <v>35</v>
      </c>
      <c r="F30" s="16" t="s">
        <v>28</v>
      </c>
      <c r="G30" s="16" t="s">
        <v>28</v>
      </c>
      <c r="H30" s="16" t="s">
        <v>35</v>
      </c>
      <c r="I30" s="16" t="s">
        <v>35</v>
      </c>
      <c r="J30" s="38" t="s">
        <v>35</v>
      </c>
      <c r="K30" s="38" t="s">
        <v>35</v>
      </c>
      <c r="L30" s="38" t="s">
        <v>35</v>
      </c>
      <c r="M30" s="16" t="s">
        <v>35</v>
      </c>
      <c r="N30" s="16" t="s">
        <v>35</v>
      </c>
    </row>
    <row r="31" spans="1:14" x14ac:dyDescent="0.2">
      <c r="A31" s="6" t="s">
        <v>57</v>
      </c>
      <c r="B31" s="16" t="s">
        <v>35</v>
      </c>
      <c r="C31" s="16" t="s">
        <v>30</v>
      </c>
      <c r="D31" s="16" t="s">
        <v>30</v>
      </c>
      <c r="E31" s="16" t="s">
        <v>28</v>
      </c>
      <c r="F31" s="16" t="s">
        <v>35</v>
      </c>
      <c r="G31" s="16" t="s">
        <v>35</v>
      </c>
      <c r="H31" s="16" t="s">
        <v>35</v>
      </c>
      <c r="I31" s="16" t="s">
        <v>35</v>
      </c>
      <c r="J31" s="38" t="s">
        <v>35</v>
      </c>
      <c r="K31" s="38" t="s">
        <v>35</v>
      </c>
      <c r="L31" s="28" t="s">
        <v>30</v>
      </c>
      <c r="M31" s="28" t="s">
        <v>30</v>
      </c>
      <c r="N31" s="16" t="s">
        <v>30</v>
      </c>
    </row>
    <row r="32" spans="1:14" x14ac:dyDescent="0.2">
      <c r="A32" s="6" t="s">
        <v>58</v>
      </c>
      <c r="B32" s="16" t="s">
        <v>28</v>
      </c>
      <c r="C32" s="16" t="s">
        <v>35</v>
      </c>
      <c r="D32" s="16" t="s">
        <v>28</v>
      </c>
      <c r="E32" s="16" t="s">
        <v>35</v>
      </c>
      <c r="F32" s="16" t="s">
        <v>28</v>
      </c>
      <c r="G32" s="16" t="s">
        <v>35</v>
      </c>
      <c r="H32" s="16" t="s">
        <v>35</v>
      </c>
      <c r="I32" s="16" t="s">
        <v>28</v>
      </c>
      <c r="J32" s="38" t="s">
        <v>35</v>
      </c>
      <c r="K32" s="38" t="s">
        <v>35</v>
      </c>
      <c r="L32" s="38" t="s">
        <v>35</v>
      </c>
      <c r="M32" s="16" t="s">
        <v>35</v>
      </c>
      <c r="N32" s="16" t="s">
        <v>28</v>
      </c>
    </row>
    <row r="33" spans="1:16" x14ac:dyDescent="0.2">
      <c r="A33" s="6" t="s">
        <v>59</v>
      </c>
      <c r="B33" s="16" t="s">
        <v>35</v>
      </c>
      <c r="C33" s="16" t="s">
        <v>35</v>
      </c>
      <c r="D33" s="16" t="s">
        <v>35</v>
      </c>
      <c r="E33" s="16" t="s">
        <v>35</v>
      </c>
      <c r="F33" s="16" t="s">
        <v>35</v>
      </c>
      <c r="G33" s="16" t="s">
        <v>35</v>
      </c>
      <c r="H33" s="16" t="s">
        <v>35</v>
      </c>
      <c r="I33" s="16" t="s">
        <v>35</v>
      </c>
      <c r="J33" s="38" t="s">
        <v>35</v>
      </c>
      <c r="K33" s="38" t="s">
        <v>35</v>
      </c>
      <c r="L33" s="38" t="s">
        <v>35</v>
      </c>
      <c r="M33" s="16" t="s">
        <v>28</v>
      </c>
      <c r="N33" s="16" t="s">
        <v>35</v>
      </c>
    </row>
    <row r="34" spans="1:16" x14ac:dyDescent="0.2">
      <c r="A34" s="25"/>
      <c r="B34" s="26"/>
      <c r="C34" s="26"/>
      <c r="D34" s="26"/>
      <c r="E34" s="26"/>
      <c r="F34" s="22"/>
      <c r="G34" s="26"/>
      <c r="H34" s="26"/>
      <c r="I34" s="26"/>
      <c r="J34" s="26"/>
      <c r="K34" s="26"/>
      <c r="L34" s="26"/>
      <c r="M34" s="26"/>
      <c r="N34" s="27"/>
    </row>
    <row r="35" spans="1:16" ht="81" customHeight="1" x14ac:dyDescent="0.2">
      <c r="B35" s="4"/>
      <c r="C35" s="4"/>
      <c r="D35" s="4"/>
      <c r="E35" s="4"/>
      <c r="G35" s="4"/>
      <c r="H35" s="4"/>
      <c r="I35" s="4"/>
      <c r="J35" s="4"/>
      <c r="K35" s="4"/>
      <c r="L35" s="4"/>
      <c r="M35" s="4"/>
    </row>
    <row r="36" spans="1:16" ht="64" x14ac:dyDescent="0.2">
      <c r="A36" t="s">
        <v>77</v>
      </c>
      <c r="B36" s="30"/>
      <c r="C36" s="33" t="s">
        <v>78</v>
      </c>
      <c r="D36" s="30" t="s">
        <v>79</v>
      </c>
      <c r="E36" s="30"/>
      <c r="F36" s="24" t="s">
        <v>80</v>
      </c>
      <c r="G36" s="30" t="s">
        <v>81</v>
      </c>
      <c r="H36" s="30" t="s">
        <v>81</v>
      </c>
      <c r="I36" s="32" t="s">
        <v>82</v>
      </c>
      <c r="J36" s="30"/>
      <c r="K36" s="30"/>
      <c r="L36" s="30"/>
      <c r="M36" s="30"/>
      <c r="N36" s="32" t="s">
        <v>83</v>
      </c>
      <c r="O36" s="31"/>
      <c r="P36" s="29"/>
    </row>
    <row r="37" spans="1:16" x14ac:dyDescent="0.2">
      <c r="A37" t="s">
        <v>84</v>
      </c>
      <c r="B37" s="4" t="s">
        <v>85</v>
      </c>
      <c r="C37" s="4" t="s">
        <v>86</v>
      </c>
      <c r="D37" s="4" t="s">
        <v>87</v>
      </c>
      <c r="E37" s="4" t="s">
        <v>88</v>
      </c>
      <c r="F37" s="4" t="s">
        <v>87</v>
      </c>
      <c r="G37" s="4"/>
      <c r="H37" s="4"/>
      <c r="I37" s="4"/>
      <c r="J37" s="4"/>
      <c r="K37" s="4"/>
      <c r="L37" s="4"/>
      <c r="M37" s="4"/>
      <c r="N37" t="s">
        <v>89</v>
      </c>
    </row>
    <row r="38" spans="1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6" x14ac:dyDescent="0.2">
      <c r="A39" s="7" t="s">
        <v>90</v>
      </c>
    </row>
    <row r="40" spans="1:16" x14ac:dyDescent="0.2">
      <c r="A40" s="15" t="s">
        <v>28</v>
      </c>
    </row>
    <row r="41" spans="1:16" x14ac:dyDescent="0.2">
      <c r="A41" s="17" t="s">
        <v>35</v>
      </c>
    </row>
    <row r="42" spans="1:16" x14ac:dyDescent="0.2">
      <c r="A42" s="18" t="s">
        <v>30</v>
      </c>
    </row>
  </sheetData>
  <conditionalFormatting sqref="C6:D6 B4:D4 F4:H4 B5:H5 G7:H7 B7:D8 F8:H8 B9:H9 B10:D10 F10:H10 B11:H12 F6:H6 B13:D13 F13:H13 B14:H33">
    <cfRule type="cellIs" dxfId="101" priority="52" operator="equal">
      <formula>$A$42</formula>
    </cfRule>
    <cfRule type="cellIs" dxfId="100" priority="53" operator="equal">
      <formula>$A$41</formula>
    </cfRule>
    <cfRule type="cellIs" dxfId="99" priority="54" operator="equal">
      <formula>$A$40</formula>
    </cfRule>
  </conditionalFormatting>
  <conditionalFormatting sqref="F34">
    <cfRule type="cellIs" dxfId="98" priority="43" operator="equal">
      <formula>$A$42</formula>
    </cfRule>
    <cfRule type="cellIs" dxfId="97" priority="44" operator="equal">
      <formula>$A$41</formula>
    </cfRule>
    <cfRule type="cellIs" dxfId="96" priority="45" operator="equal">
      <formula>$A$40</formula>
    </cfRule>
  </conditionalFormatting>
  <conditionalFormatting sqref="E7">
    <cfRule type="cellIs" dxfId="95" priority="28" operator="equal">
      <formula>$A$42</formula>
    </cfRule>
    <cfRule type="cellIs" dxfId="94" priority="29" operator="equal">
      <formula>$A$41</formula>
    </cfRule>
    <cfRule type="cellIs" dxfId="93" priority="30" operator="equal">
      <formula>$A$40</formula>
    </cfRule>
  </conditionalFormatting>
  <conditionalFormatting sqref="E8">
    <cfRule type="cellIs" dxfId="92" priority="22" operator="equal">
      <formula>$A$42</formula>
    </cfRule>
    <cfRule type="cellIs" dxfId="91" priority="23" operator="equal">
      <formula>$A$41</formula>
    </cfRule>
    <cfRule type="cellIs" dxfId="90" priority="24" operator="equal">
      <formula>$A$40</formula>
    </cfRule>
  </conditionalFormatting>
  <conditionalFormatting sqref="I4:I33">
    <cfRule type="cellIs" dxfId="89" priority="19" operator="equal">
      <formula>$A$42</formula>
    </cfRule>
    <cfRule type="cellIs" dxfId="88" priority="20" operator="equal">
      <formula>$A$41</formula>
    </cfRule>
    <cfRule type="cellIs" dxfId="87" priority="21" operator="equal">
      <formula>$A$40</formula>
    </cfRule>
  </conditionalFormatting>
  <conditionalFormatting sqref="N4:N33">
    <cfRule type="cellIs" dxfId="86" priority="16" operator="equal">
      <formula>$A$42</formula>
    </cfRule>
    <cfRule type="cellIs" dxfId="85" priority="17" operator="equal">
      <formula>$A$41</formula>
    </cfRule>
    <cfRule type="cellIs" dxfId="84" priority="18" operator="equal">
      <formula>$A$40</formula>
    </cfRule>
  </conditionalFormatting>
  <conditionalFormatting sqref="J20">
    <cfRule type="cellIs" dxfId="83" priority="13" operator="equal">
      <formula>$A$42</formula>
    </cfRule>
    <cfRule type="cellIs" dxfId="82" priority="14" operator="equal">
      <formula>$A$41</formula>
    </cfRule>
    <cfRule type="cellIs" dxfId="81" priority="15" operator="equal">
      <formula>$A$40</formula>
    </cfRule>
  </conditionalFormatting>
  <conditionalFormatting sqref="M6:M7 M18 M26:M30 M32:M33">
    <cfRule type="cellIs" dxfId="80" priority="10" operator="equal">
      <formula>$A$42</formula>
    </cfRule>
    <cfRule type="cellIs" dxfId="79" priority="11" operator="equal">
      <formula>$A$41</formula>
    </cfRule>
    <cfRule type="cellIs" dxfId="78" priority="12" operator="equal">
      <formula>$A$40</formula>
    </cfRule>
  </conditionalFormatting>
  <conditionalFormatting sqref="L26">
    <cfRule type="cellIs" dxfId="77" priority="7" operator="equal">
      <formula>$A$42</formula>
    </cfRule>
    <cfRule type="cellIs" dxfId="76" priority="8" operator="equal">
      <formula>$A$41</formula>
    </cfRule>
    <cfRule type="cellIs" dxfId="75" priority="9" operator="equal">
      <formula>$A$40</formula>
    </cfRule>
  </conditionalFormatting>
  <dataValidations count="1">
    <dataValidation type="list" allowBlank="1" showInputMessage="1" showErrorMessage="1" sqref="E11:E12 C4:D33 E5 F4:F6 E14:E33 F8:F34 E7:E9 G4:I33 B7:B33 B4:B5 J20 M6:M7 M26:M30 L26 M32:M33 M18 N4:N33" xr:uid="{AA8CC272-36EA-C34C-A3F0-2E8C9FDCEF1F}">
      <formula1>$A$40:$A$42</formula1>
    </dataValidation>
  </dataValidations>
  <hyperlinks>
    <hyperlink ref="N36" r:id="rId1" xr:uid="{A7F1F5CE-AAAF-7541-BF51-99AD7E6BF9E9}"/>
    <hyperlink ref="C36" r:id="rId2" xr:uid="{5A0A0D34-2D4C-7C44-88AC-2AAC33E899B6}"/>
    <hyperlink ref="I36" r:id="rId3" xr:uid="{5370C391-7740-7E48-BFFB-5439FE1D5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193A-DD27-424C-8566-52DAFC395DDB}">
  <sheetPr codeName="Sheet6"/>
  <dimension ref="A2:Q47"/>
  <sheetViews>
    <sheetView zoomScale="118" zoomScaleNormal="118" workbookViewId="0">
      <pane xSplit="1" topLeftCell="B1" activePane="topRight" state="frozen"/>
      <selection activeCell="A31" sqref="A31"/>
      <selection pane="topRight" activeCell="B41" sqref="B41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91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Matrix'!B6="yes",'Capability Matrix'!B4="yes"),4,0),IF(AND('Needs Matrix'!B6="somewhat",'Capability Matrix'!B4="yes"),3,0),IF(AND('Needs Matrix'!B6="somewhat",'Capability Matrix'!B4="no"),2,0),IF(AND('Needs Matrix'!B6="yes",'Capability Matrix'!B4="no"),1,0),IF(AND('Needs Matrix'!B6="yes",'Capability Matrix'!B4="somewhat"),3,0),IF(AND('Needs Matrix'!B6="somewhat",'Capability Matrix'!B4="somewhat"),3,0))</f>
        <v>4</v>
      </c>
      <c r="C4" s="6">
        <f>MAX(IF(AND('Needs Matrix'!B6="yes",'Capability Matrix'!C4="yes"),4,0),IF(AND('Needs Matrix'!B6="somewhat",'Capability Matrix'!C4="yes"),3,0),IF(AND('Needs Matrix'!B6="somewhat",'Capability Matrix'!C4="no"),2,0),IF(AND('Needs Matrix'!B6="yes",'Capability Matrix'!C4="no"),1,0),IF(AND('Needs Matrix'!B6="yes",'Capability Matrix'!C4="somewhat"),3,0),IF(AND('Needs Matrix'!B6="somewhat",'Capability Matrix'!C4="somewhat"),3,0))</f>
        <v>1</v>
      </c>
      <c r="D4" s="6">
        <f>MAX(IF(AND('Needs Matrix'!B6="yes",'Capability Matrix'!D4="yes"),4,0),IF(AND('Needs Matrix'!B6="somewhat",'Capability Matrix'!D4="yes"),3,0),IF(AND('Needs Matrix'!B6="somewhat",'Capability Matrix'!D4="no"),2,0),IF(AND('Needs Matrix'!B6="yes",'Capability Matrix'!D4="no"),1,0),IF(AND('Needs Matrix'!B6="yes",'Capability Matrix'!D4="somewhat"),3,0),IF(AND('Needs Matrix'!B6="somewhat",'Capability Matrix'!D4="somewhat"),3,0))</f>
        <v>3</v>
      </c>
      <c r="E4" s="6">
        <f>MAX(IF(AND('Needs Matrix'!B6="yes",'Capability Matrix'!E4="yes"),4,0),IF(AND('Needs Matrix'!B6="somewhat",'Capability Matrix'!E4="yes"),3,0),IF(AND('Needs Matrix'!B6="somewhat",'Capability Matrix'!E4="no"),2,0),IF(AND('Needs Matrix'!B6="yes",'Capability Matrix'!E4="no"),1,0),IF(AND('Needs Matrix'!B6="yes",'Capability Matrix'!E4="somewhat"),3,0),IF(AND('Needs Matrix'!B6="somewhat",'Capability Matrix'!E4="somewhat"),3,0))</f>
        <v>3</v>
      </c>
      <c r="F4" s="6">
        <f>MAX(IF(AND('Needs Matrix'!B6="yes",'Capability Matrix'!F4="yes"),4,0),IF(AND('Needs Matrix'!B6="somewhat",'Capability Matrix'!F4="yes"),3,0),IF(AND('Needs Matrix'!B6="somewhat",'Capability Matrix'!F4="no"),2,0),IF(AND('Needs Matrix'!B6="yes",'Capability Matrix'!F4="no"),1,0),IF(AND('Needs Matrix'!B6="yes",'Capability Matrix'!F4="somewhat"),3,0),IF(AND('Needs Matrix'!B6="somewhat",'Capability Matrix'!F4="somewhat"),3,0))</f>
        <v>4</v>
      </c>
      <c r="G4" s="6">
        <f>MAX(IF(AND('Needs Matrix'!B6="yes",'Capability Matrix'!G4="yes"),4,0),IF(AND('Needs Matrix'!B6="somewhat",'Capability Matrix'!G4="yes"),3,0),IF(AND('Needs Matrix'!B6="somewhat",'Capability Matrix'!G4="no"),2,0),IF(AND('Needs Matrix'!B6="yes",'Capability Matrix'!G4="no"),1,0),IF(AND('Needs Matrix'!B6="yes",'Capability Matrix'!G4="somewhat"),3,0),IF(AND('Needs Matrix'!B6="somewhat",'Capability Matrix'!G4="somewhat"),3,0))</f>
        <v>1</v>
      </c>
      <c r="H4" s="6">
        <f>MAX(IF(AND('Needs Matrix'!B6="yes",'Capability Matrix'!H4="yes"),4,0),IF(AND('Needs Matrix'!B6="somewhat",'Capability Matrix'!H4="yes"),3,0),IF(AND('Needs Matrix'!B6="somewhat",'Capability Matrix'!H4="no"),2,0),IF(AND('Needs Matrix'!B6="yes",'Capability Matrix'!H4="no"),1,0),IF(AND('Needs Matrix'!B6="yes",'Capability Matrix'!H4="somewhat"),3,0),IF(AND('Needs Matrix'!B6="somewhat",'Capability Matrix'!H4="somewhat"),3,0))</f>
        <v>3</v>
      </c>
      <c r="I4" s="6">
        <f>MAX(IF(AND('Needs Matrix'!B6="yes",'Capability Matrix'!I4="yes"),4,0),IF(AND('Needs Matrix'!B6="somewhat",'Capability Matrix'!I4="yes"),3,0),IF(AND('Needs Matrix'!B6="somewhat",'Capability Matrix'!I4="no"),2,0),IF(AND('Needs Matrix'!B6="yes",'Capability Matrix'!I4="no"),1,0),IF(AND('Needs Matrix'!B6="yes",'Capability Matrix'!I4="somewhat"),3,0),IF(AND('Needs Matrix'!B6="somewhat",'Capability Matrix'!I4="somewhat"),3,0))</f>
        <v>4</v>
      </c>
      <c r="J4" s="6">
        <f>MAX(IF(AND('Needs Matrix'!B6="yes",'Capability Matrix'!J4="yes"),4,0),IF(AND('Needs Matrix'!B6="somewhat",'Capability Matrix'!J4="yes"),3,0),IF(AND('Needs Matrix'!B6="somewhat",'Capability Matrix'!J4="no"),2,0),IF(AND('Needs Matrix'!B6="yes",'Capability Matrix'!J4="no"),1,0),IF(AND('Needs Matrix'!B6="yes",'Capability Matrix'!J4="somewhat"),3,0),IF(AND('Needs Matrix'!B6="somewhat",'Capability Matrix'!J4="somewhat"),3,0))</f>
        <v>4</v>
      </c>
      <c r="K4" s="6">
        <f>MAX(IF(AND('Needs Matrix'!B6="yes",'Capability Matrix'!K4="yes"),4,0),IF(AND('Needs Matrix'!B6="somewhat",'Capability Matrix'!K4="yes"),3,0),IF(AND('Needs Matrix'!B6="somewhat",'Capability Matrix'!K4="no"),2,0),IF(AND('Needs Matrix'!B6="yes",'Capability Matrix'!K4="no"),1,0),IF(AND('Needs Matrix'!B6="yes",'Capability Matrix'!K4="somewhat"),3,0),IF(AND('Needs Matrix'!B6="somewhat",'Capability Matrix'!K4="somewhat"),3,0))</f>
        <v>3</v>
      </c>
      <c r="L4" s="6">
        <f>MAX(IF(AND('Needs Matrix'!B6="yes",'Capability Matrix'!L4="yes"),4,0),IF(AND('Needs Matrix'!B6="somewhat",'Capability Matrix'!L4="yes"),3,0),IF(AND('Needs Matrix'!B6="somewhat",'Capability Matrix'!L4="no"),2,0),IF(AND('Needs Matrix'!B6="yes",'Capability Matrix'!L4="no"),1,0),IF(AND('Needs Matrix'!B6="yes",'Capability Matrix'!L4="somewhat"),3,0),IF(AND('Needs Matrix'!B6="somewhat",'Capability Matrix'!L4="somewhat"),3,0))</f>
        <v>4</v>
      </c>
      <c r="M4" s="6">
        <f>MAX(IF(AND('Needs Matrix'!B6="yes",'Capability Matrix'!M4="yes"),4,0),IF(AND('Needs Matrix'!B6="somewhat",'Capability Matrix'!M4="yes"),3,0),IF(AND('Needs Matrix'!B6="somewhat",'Capability Matrix'!M4="no"),2,0),IF(AND('Needs Matrix'!B6="yes",'Capability Matrix'!M4="no"),1,0),IF(AND('Needs Matrix'!B6="yes",'Capability Matrix'!M4="somewhat"),3,0),IF(AND('Needs Matrix'!B6="somewhat",'Capability Matrix'!M4="somewhat"),3,0))</f>
        <v>4</v>
      </c>
      <c r="N4" s="6" t="e">
        <f>MAX(IF(AND('Needs Matrix'!B6="yes",'Capability Matrix'!#REF!="yes"),4,0),IF(AND('Needs Matrix'!B6="somewhat",'Capability Matrix'!#REF!="yes"),3,0),IF(AND('Needs Matrix'!B6="somewhat",'Capability Matrix'!#REF!="no"),2,0),IF(AND('Needs Matrix'!B6="yes",'Capability Matrix'!#REF!="no"),1,0),IF(AND('Needs Matrix'!B6="yes",'Capability Matrix'!#REF!="somewhat"),3,0),IF(AND('Needs Matrix'!B6="somewhat",'Capability Matrix'!#REF!="somewhat"),3,0))</f>
        <v>#REF!</v>
      </c>
      <c r="O4" s="6">
        <f>MAX(IF(AND('Needs Matrix'!B6="yes",'Capability Matrix'!N4="yes"),4,0),IF(AND('Needs Matrix'!B6="somewhat",'Capability Matrix'!N4="yes"),3,0),IF(AND('Needs Matrix'!B6="somewhat",'Capability Matrix'!N4="no"),2,0),IF(AND('Needs Matrix'!B6="yes",'Capability Matrix'!N4="no"),1,0),IF(AND('Needs Matrix'!B6="yes",'Capability Matrix'!N4="somewhat"),3,0),IF(AND('Needs Matrix'!B6="somewhat",'Capability Matrix'!N4="somewhat"),3,0))</f>
        <v>3</v>
      </c>
    </row>
    <row r="5" spans="1:15" x14ac:dyDescent="0.2">
      <c r="A5" s="6" t="s">
        <v>29</v>
      </c>
      <c r="B5" s="6">
        <f>MAX(IF(AND('Needs Matrix'!B7="yes",'Capability Matrix'!B5="yes"),4,0),IF(AND('Needs Matrix'!B7="somewhat",'Capability Matrix'!B5="yes"),3,0),IF(AND('Needs Matrix'!B7="somewhat",'Capability Matrix'!B5="no"),2,0),IF(AND('Needs Matrix'!B7="yes",'Capability Matrix'!B5="no"),1,0),IF(AND('Needs Matrix'!B7="yes",'Capability Matrix'!B5="somewhat"),3,0),IF(AND('Needs Matrix'!B7="somewhat",'Capability Matrix'!B5="somewhat"),3,0))</f>
        <v>4</v>
      </c>
      <c r="C5" s="6">
        <f>MAX(IF(AND('Needs Matrix'!B7="yes",'Capability Matrix'!C5="yes"),4,0),IF(AND('Needs Matrix'!B7="somewhat",'Capability Matrix'!C5="yes"),3,0),IF(AND('Needs Matrix'!B7="somewhat",'Capability Matrix'!C5="no"),2,0),IF(AND('Needs Matrix'!B7="yes",'Capability Matrix'!C5="no"),1,0),IF(AND('Needs Matrix'!B7="yes",'Capability Matrix'!C5="somewhat"),3,0),IF(AND('Needs Matrix'!B7="somewhat",'Capability Matrix'!C5="somewhat"),3,0))</f>
        <v>1</v>
      </c>
      <c r="D5" s="6">
        <f>MAX(IF(AND('Needs Matrix'!B7="yes",'Capability Matrix'!D5="yes"),4,0),IF(AND('Needs Matrix'!B7="somewhat",'Capability Matrix'!D5="yes"),3,0),IF(AND('Needs Matrix'!B7="somewhat",'Capability Matrix'!D5="no"),2,0),IF(AND('Needs Matrix'!B7="yes",'Capability Matrix'!D5="no"),1,0),IF(AND('Needs Matrix'!B7="yes",'Capability Matrix'!D5="somewhat"),3,0),IF(AND('Needs Matrix'!B7="somewhat",'Capability Matrix'!D5="somewhat"),3,0))</f>
        <v>4</v>
      </c>
      <c r="E5" s="6">
        <f>MAX(IF(AND('Needs Matrix'!B7="yes",'Capability Matrix'!E5="yes"),4,0),IF(AND('Needs Matrix'!B7="somewhat",'Capability Matrix'!E5="yes"),3,0),IF(AND('Needs Matrix'!B7="somewhat",'Capability Matrix'!E5="no"),2,0),IF(AND('Needs Matrix'!B7="yes",'Capability Matrix'!E5="no"),1,0),IF(AND('Needs Matrix'!B7="yes",'Capability Matrix'!E5="somewhat"),3,0),IF(AND('Needs Matrix'!B7="somewhat",'Capability Matrix'!E5="somewhat"),3,0))</f>
        <v>4</v>
      </c>
      <c r="F5" s="6">
        <f>MAX(IF(AND('Needs Matrix'!B7="yes",'Capability Matrix'!F5="yes"),4,0),IF(AND('Needs Matrix'!B7="somewhat",'Capability Matrix'!F5="yes"),3,0),IF(AND('Needs Matrix'!B7="somewhat",'Capability Matrix'!F5="no"),2,0),IF(AND('Needs Matrix'!B7="yes",'Capability Matrix'!F5="no"),1,0),IF(AND('Needs Matrix'!B7="yes",'Capability Matrix'!F5="somewhat"),3,0),IF(AND('Needs Matrix'!B7="somewhat",'Capability Matrix'!F5="somewhat"),3,0))</f>
        <v>4</v>
      </c>
      <c r="G5" s="6">
        <f>MAX(IF(AND('Needs Matrix'!B7="yes",'Capability Matrix'!G5="yes"),4,0),IF(AND('Needs Matrix'!B7="somewhat",'Capability Matrix'!G5="yes"),3,0),IF(AND('Needs Matrix'!B7="somewhat",'Capability Matrix'!G5="no"),2,0),IF(AND('Needs Matrix'!B7="yes",'Capability Matrix'!G5="no"),1,0),IF(AND('Needs Matrix'!B7="yes",'Capability Matrix'!G5="somewhat"),3,0),IF(AND('Needs Matrix'!B7="somewhat",'Capability Matrix'!G5="somewhat"),3,0))</f>
        <v>1</v>
      </c>
      <c r="H5" s="6">
        <f>MAX(IF(AND('Needs Matrix'!B7="yes",'Capability Matrix'!H5="yes"),4,0),IF(AND('Needs Matrix'!B7="somewhat",'Capability Matrix'!H5="yes"),3,0),IF(AND('Needs Matrix'!B7="somewhat",'Capability Matrix'!H5="no"),2,0),IF(AND('Needs Matrix'!B7="yes",'Capability Matrix'!H5="no"),1,0),IF(AND('Needs Matrix'!B7="yes",'Capability Matrix'!H5="somewhat"),3,0),IF(AND('Needs Matrix'!B7="somewhat",'Capability Matrix'!H5="somewhat"),3,0))</f>
        <v>1</v>
      </c>
      <c r="I5" s="6">
        <f>MAX(IF(AND('Needs Matrix'!B7="yes",'Capability Matrix'!I5="yes"),4,0),IF(AND('Needs Matrix'!B7="somewhat",'Capability Matrix'!I5="yes"),3,0),IF(AND('Needs Matrix'!B7="somewhat",'Capability Matrix'!I5="no"),2,0),IF(AND('Needs Matrix'!B7="yes",'Capability Matrix'!I5="no"),1,0),IF(AND('Needs Matrix'!B7="yes",'Capability Matrix'!I5="somewhat"),3,0),IF(AND('Needs Matrix'!B7="somewhat",'Capability Matrix'!I5="somewhat"),3,0))</f>
        <v>4</v>
      </c>
      <c r="J5" s="6">
        <f>MAX(IF(AND('Needs Matrix'!B7="yes",'Capability Matrix'!J5="yes"),4,0),IF(AND('Needs Matrix'!B7="somewhat",'Capability Matrix'!J5="yes"),3,0),IF(AND('Needs Matrix'!B7="somewhat",'Capability Matrix'!J5="no"),2,0),IF(AND('Needs Matrix'!B7="yes",'Capability Matrix'!J5="no"),1,0),IF(AND('Needs Matrix'!B7="yes",'Capability Matrix'!J5="somewhat"),3,0),IF(AND('Needs Matrix'!B7="somewhat",'Capability Matrix'!J5="somewhat"),3,0))</f>
        <v>4</v>
      </c>
      <c r="K5" s="6">
        <f>MAX(IF(AND('Needs Matrix'!B7="yes",'Capability Matrix'!K5="yes"),4,0),IF(AND('Needs Matrix'!B7="somewhat",'Capability Matrix'!K5="yes"),3,0),IF(AND('Needs Matrix'!B7="somewhat",'Capability Matrix'!K5="no"),2,0),IF(AND('Needs Matrix'!B7="yes",'Capability Matrix'!K5="no"),1,0),IF(AND('Needs Matrix'!B7="yes",'Capability Matrix'!K5="somewhat"),3,0),IF(AND('Needs Matrix'!B7="somewhat",'Capability Matrix'!K5="somewhat"),3,0))</f>
        <v>3</v>
      </c>
      <c r="L5" s="6">
        <f>MAX(IF(AND('Needs Matrix'!B7="yes",'Capability Matrix'!L5="yes"),4,0),IF(AND('Needs Matrix'!B7="somewhat",'Capability Matrix'!L5="yes"),3,0),IF(AND('Needs Matrix'!B7="somewhat",'Capability Matrix'!L5="no"),2,0),IF(AND('Needs Matrix'!B7="yes",'Capability Matrix'!L5="no"),1,0),IF(AND('Needs Matrix'!B7="yes",'Capability Matrix'!L5="somewhat"),3,0),IF(AND('Needs Matrix'!B7="somewhat",'Capability Matrix'!L5="somewhat"),3,0))</f>
        <v>4</v>
      </c>
      <c r="M5" s="6">
        <f>MAX(IF(AND('Needs Matrix'!B7="yes",'Capability Matrix'!M5="yes"),4,0),IF(AND('Needs Matrix'!B7="somewhat",'Capability Matrix'!M5="yes"),3,0),IF(AND('Needs Matrix'!B7="somewhat",'Capability Matrix'!M5="no"),2,0),IF(AND('Needs Matrix'!B7="yes",'Capability Matrix'!M5="no"),1,0),IF(AND('Needs Matrix'!B7="yes",'Capability Matrix'!M5="somewhat"),3,0),IF(AND('Needs Matrix'!B7="somewhat",'Capability Matrix'!M5="somewhat"),3,0))</f>
        <v>4</v>
      </c>
      <c r="N5" s="6" t="e">
        <f>MAX(IF(AND('Needs Matrix'!B7="yes",'Capability Matrix'!#REF!="yes"),4,0),IF(AND('Needs Matrix'!B7="somewhat",'Capability Matrix'!#REF!="yes"),3,0),IF(AND('Needs Matrix'!B7="somewhat",'Capability Matrix'!#REF!="no"),2,0),IF(AND('Needs Matrix'!B7="yes",'Capability Matrix'!#REF!="no"),1,0),IF(AND('Needs Matrix'!B7="yes",'Capability Matrix'!#REF!="somewhat"),3,0),IF(AND('Needs Matrix'!B7="somewhat",'Capability Matrix'!#REF!="somewhat"),3,0))</f>
        <v>#REF!</v>
      </c>
      <c r="O5" s="6">
        <f>MAX(IF(AND('Needs Matrix'!B7="yes",'Capability Matrix'!N5="yes"),4,0),IF(AND('Needs Matrix'!B7="somewhat",'Capability Matrix'!N5="yes"),3,0),IF(AND('Needs Matrix'!B7="somewhat",'Capability Matrix'!N5="no"),2,0),IF(AND('Needs Matrix'!B7="yes",'Capability Matrix'!N5="no"),1,0),IF(AND('Needs Matrix'!B7="yes",'Capability Matrix'!N5="somewhat"),3,0),IF(AND('Needs Matrix'!B7="somewhat",'Capability Matrix'!N5="somewhat"),3,0))</f>
        <v>1</v>
      </c>
    </row>
    <row r="6" spans="1:15" x14ac:dyDescent="0.2">
      <c r="A6" s="6" t="s">
        <v>31</v>
      </c>
      <c r="B6" s="6">
        <f>MAX(IF(AND('Needs Matrix'!B8="yes",'Capability Matrix'!B6="yes"),4,0),IF(AND('Needs Matrix'!B8="somewhat",'Capability Matrix'!B6="yes"),3,0),IF(AND('Needs Matrix'!B8="somewhat",'Capability Matrix'!B6="no"),2,0),IF(AND('Needs Matrix'!B8="yes",'Capability Matrix'!B6="no"),1,0),IF(AND('Needs Matrix'!B8="yes",'Capability Matrix'!B6="somewhat"),3,0),IF(AND('Needs Matrix'!B8="somewhat",'Capability Matrix'!B6="somewhat"),3,0))</f>
        <v>3</v>
      </c>
      <c r="C6" s="6">
        <f>MAX(IF(AND('Needs Matrix'!B8="yes",'Capability Matrix'!C6="yes"),4,0),IF(AND('Needs Matrix'!B8="somewhat",'Capability Matrix'!C6="yes"),3,0),IF(AND('Needs Matrix'!B8="somewhat",'Capability Matrix'!C6="no"),2,0),IF(AND('Needs Matrix'!B8="yes",'Capability Matrix'!C6="no"),1,0),IF(AND('Needs Matrix'!B8="yes",'Capability Matrix'!C6="somewhat"),3,0),IF(AND('Needs Matrix'!B8="somewhat",'Capability Matrix'!C6="somewhat"),3,0))</f>
        <v>4</v>
      </c>
      <c r="D6" s="6">
        <f>MAX(IF(AND('Needs Matrix'!B8="yes",'Capability Matrix'!D6="yes"),4,0),IF(AND('Needs Matrix'!B8="somewhat",'Capability Matrix'!D6="yes"),3,0),IF(AND('Needs Matrix'!B8="somewhat",'Capability Matrix'!D6="no"),2,0),IF(AND('Needs Matrix'!B8="yes",'Capability Matrix'!D6="no"),1,0),IF(AND('Needs Matrix'!B8="yes",'Capability Matrix'!D6="somewhat"),3,0),IF(AND('Needs Matrix'!B8="somewhat",'Capability Matrix'!D6="somewhat"),3,0))</f>
        <v>4</v>
      </c>
      <c r="E6" s="6">
        <f>MAX(IF(AND('Needs Matrix'!B8="yes",'Capability Matrix'!E6="yes"),4,0),IF(AND('Needs Matrix'!B8="somewhat",'Capability Matrix'!E6="yes"),3,0),IF(AND('Needs Matrix'!B8="somewhat",'Capability Matrix'!E6="no"),2,0),IF(AND('Needs Matrix'!B8="yes",'Capability Matrix'!E6="no"),1,0),IF(AND('Needs Matrix'!B8="yes",'Capability Matrix'!E6="somewhat"),3,0),IF(AND('Needs Matrix'!B8="somewhat",'Capability Matrix'!E6="somewhat"),3,0))</f>
        <v>3</v>
      </c>
      <c r="F6" s="6">
        <f>MAX(IF(AND('Needs Matrix'!B8="yes",'Capability Matrix'!F6="yes"),4,0),IF(AND('Needs Matrix'!B8="somewhat",'Capability Matrix'!F6="yes"),3,0),IF(AND('Needs Matrix'!B8="somewhat",'Capability Matrix'!F6="no"),2,0),IF(AND('Needs Matrix'!B8="yes",'Capability Matrix'!F6="no"),1,0),IF(AND('Needs Matrix'!B8="yes",'Capability Matrix'!F6="somewhat"),3,0),IF(AND('Needs Matrix'!B8="somewhat",'Capability Matrix'!F6="somewhat"),3,0))</f>
        <v>4</v>
      </c>
      <c r="G6" s="6">
        <f>MAX(IF(AND('Needs Matrix'!B8="yes",'Capability Matrix'!G6="yes"),4,0),IF(AND('Needs Matrix'!B8="somewhat",'Capability Matrix'!G6="yes"),3,0),IF(AND('Needs Matrix'!B8="somewhat",'Capability Matrix'!G6="no"),2,0),IF(AND('Needs Matrix'!B8="yes",'Capability Matrix'!G6="no"),1,0),IF(AND('Needs Matrix'!B8="yes",'Capability Matrix'!G6="somewhat"),3,0),IF(AND('Needs Matrix'!B8="somewhat",'Capability Matrix'!G6="somewhat"),3,0))</f>
        <v>4</v>
      </c>
      <c r="H6" s="6">
        <f>MAX(IF(AND('Needs Matrix'!B8="yes",'Capability Matrix'!H6="yes"),4,0),IF(AND('Needs Matrix'!B8="somewhat",'Capability Matrix'!H6="yes"),3,0),IF(AND('Needs Matrix'!B8="somewhat",'Capability Matrix'!H6="no"),2,0),IF(AND('Needs Matrix'!B8="yes",'Capability Matrix'!H6="no"),1,0),IF(AND('Needs Matrix'!B8="yes",'Capability Matrix'!H6="somewhat"),3,0),IF(AND('Needs Matrix'!B8="somewhat",'Capability Matrix'!H6="somewhat"),3,0))</f>
        <v>4</v>
      </c>
      <c r="I6" s="6">
        <f>MAX(IF(AND('Needs Matrix'!B8="yes",'Capability Matrix'!I6="yes"),4,0),IF(AND('Needs Matrix'!B8="somewhat",'Capability Matrix'!I6="yes"),3,0),IF(AND('Needs Matrix'!B8="somewhat",'Capability Matrix'!I6="no"),2,0),IF(AND('Needs Matrix'!B8="yes",'Capability Matrix'!I6="no"),1,0),IF(AND('Needs Matrix'!B8="yes",'Capability Matrix'!I6="somewhat"),3,0),IF(AND('Needs Matrix'!B8="somewhat",'Capability Matrix'!I6="somewhat"),3,0))</f>
        <v>4</v>
      </c>
      <c r="J6" s="6">
        <f>MAX(IF(AND('Needs Matrix'!B8="yes",'Capability Matrix'!J6="yes"),4,0),IF(AND('Needs Matrix'!B8="somewhat",'Capability Matrix'!J6="yes"),3,0),IF(AND('Needs Matrix'!B8="somewhat",'Capability Matrix'!J6="no"),2,0),IF(AND('Needs Matrix'!B8="yes",'Capability Matrix'!J6="no"),1,0),IF(AND('Needs Matrix'!B8="yes",'Capability Matrix'!J6="somewhat"),3,0),IF(AND('Needs Matrix'!B8="somewhat",'Capability Matrix'!J6="somewhat"),3,0))</f>
        <v>4</v>
      </c>
      <c r="K6" s="6">
        <f>MAX(IF(AND('Needs Matrix'!B8="yes",'Capability Matrix'!K6="yes"),4,0),IF(AND('Needs Matrix'!B8="somewhat",'Capability Matrix'!K6="yes"),3,0),IF(AND('Needs Matrix'!B8="somewhat",'Capability Matrix'!K6="no"),2,0),IF(AND('Needs Matrix'!B8="yes",'Capability Matrix'!K6="no"),1,0),IF(AND('Needs Matrix'!B8="yes",'Capability Matrix'!K6="somewhat"),3,0),IF(AND('Needs Matrix'!B8="somewhat",'Capability Matrix'!K6="somewhat"),3,0))</f>
        <v>3</v>
      </c>
      <c r="L6" s="6">
        <f>MAX(IF(AND('Needs Matrix'!B8="yes",'Capability Matrix'!L6="yes"),4,0),IF(AND('Needs Matrix'!B8="somewhat",'Capability Matrix'!L6="yes"),3,0),IF(AND('Needs Matrix'!B8="somewhat",'Capability Matrix'!L6="no"),2,0),IF(AND('Needs Matrix'!B8="yes",'Capability Matrix'!L6="no"),1,0),IF(AND('Needs Matrix'!B8="yes",'Capability Matrix'!L6="somewhat"),3,0),IF(AND('Needs Matrix'!B8="somewhat",'Capability Matrix'!L6="somewhat"),3,0))</f>
        <v>3</v>
      </c>
      <c r="M6" s="6">
        <f>MAX(IF(AND('Needs Matrix'!B8="yes",'Capability Matrix'!M6="yes"),4,0),IF(AND('Needs Matrix'!B8="somewhat",'Capability Matrix'!M6="yes"),3,0),IF(AND('Needs Matrix'!B8="somewhat",'Capability Matrix'!M6="no"),2,0),IF(AND('Needs Matrix'!B8="yes",'Capability Matrix'!M6="no"),1,0),IF(AND('Needs Matrix'!B8="yes",'Capability Matrix'!M6="somewhat"),3,0),IF(AND('Needs Matrix'!B8="somewhat",'Capability Matrix'!M6="somewhat"),3,0))</f>
        <v>4</v>
      </c>
      <c r="N6" s="6" t="e">
        <f>MAX(IF(AND('Needs Matrix'!B8="yes",'Capability Matrix'!#REF!="yes"),4,0),IF(AND('Needs Matrix'!B8="somewhat",'Capability Matrix'!#REF!="yes"),3,0),IF(AND('Needs Matrix'!B8="somewhat",'Capability Matrix'!#REF!="no"),2,0),IF(AND('Needs Matrix'!B8="yes",'Capability Matrix'!#REF!="no"),1,0),IF(AND('Needs Matrix'!B8="yes",'Capability Matrix'!#REF!="somewhat"),3,0),IF(AND('Needs Matrix'!B8="somewhat",'Capability Matrix'!#REF!="somewhat"),3,0))</f>
        <v>#REF!</v>
      </c>
      <c r="O6" s="6">
        <f>MAX(IF(AND('Needs Matrix'!B8="yes",'Capability Matrix'!N6="yes"),4,0),IF(AND('Needs Matrix'!B8="somewhat",'Capability Matrix'!N6="yes"),3,0),IF(AND('Needs Matrix'!B8="somewhat",'Capability Matrix'!N6="no"),2,0),IF(AND('Needs Matrix'!B8="yes",'Capability Matrix'!N6="no"),1,0),IF(AND('Needs Matrix'!B8="yes",'Capability Matrix'!N6="somewhat"),3,0),IF(AND('Needs Matrix'!B8="somewhat",'Capability Matrix'!N6="somewhat"),3,0))</f>
        <v>4</v>
      </c>
    </row>
    <row r="7" spans="1:15" x14ac:dyDescent="0.2">
      <c r="A7" s="6" t="s">
        <v>32</v>
      </c>
      <c r="B7" s="6">
        <f>MAX(IF(AND('Needs Matrix'!B9="yes",'Capability Matrix'!B7="yes"),4,0),IF(AND('Needs Matrix'!B9="somewhat",'Capability Matrix'!B7="yes"),3,0),IF(AND('Needs Matrix'!B9="somewhat",'Capability Matrix'!B7="no"),2,0),IF(AND('Needs Matrix'!B9="yes",'Capability Matrix'!B7="no"),1,0),IF(AND('Needs Matrix'!B9="yes",'Capability Matrix'!B7="somewhat"),3,0),IF(AND('Needs Matrix'!B9="somewhat",'Capability Matrix'!B7="somewhat"),3,0))</f>
        <v>3</v>
      </c>
      <c r="C7" s="6">
        <f>MAX(IF(AND('Needs Matrix'!B9="yes",'Capability Matrix'!C7="yes"),4,0),IF(AND('Needs Matrix'!B9="somewhat",'Capability Matrix'!C7="yes"),3,0),IF(AND('Needs Matrix'!B9="somewhat",'Capability Matrix'!C7="no"),2,0),IF(AND('Needs Matrix'!B9="yes",'Capability Matrix'!C7="no"),1,0),IF(AND('Needs Matrix'!B9="yes",'Capability Matrix'!C7="somewhat"),3,0),IF(AND('Needs Matrix'!B9="somewhat",'Capability Matrix'!C7="somewhat"),3,0))</f>
        <v>3</v>
      </c>
      <c r="D7" s="6">
        <f>MAX(IF(AND('Needs Matrix'!B9="yes",'Capability Matrix'!D7="yes"),4,0),IF(AND('Needs Matrix'!B9="somewhat",'Capability Matrix'!D7="yes"),3,0),IF(AND('Needs Matrix'!B9="somewhat",'Capability Matrix'!D7="no"),2,0),IF(AND('Needs Matrix'!B9="yes",'Capability Matrix'!D7="no"),1,0),IF(AND('Needs Matrix'!B9="yes",'Capability Matrix'!D7="somewhat"),3,0),IF(AND('Needs Matrix'!B9="somewhat",'Capability Matrix'!D7="somewhat"),3,0))</f>
        <v>3</v>
      </c>
      <c r="E7" s="6">
        <f>MAX(IF(AND('Needs Matrix'!B9="yes",'Capability Matrix'!E7="yes"),4,0),IF(AND('Needs Matrix'!B9="somewhat",'Capability Matrix'!E7="yes"),3,0),IF(AND('Needs Matrix'!B9="somewhat",'Capability Matrix'!E7="no"),2,0),IF(AND('Needs Matrix'!B9="yes",'Capability Matrix'!E7="no"),1,0),IF(AND('Needs Matrix'!B9="yes",'Capability Matrix'!E7="somewhat"),3,0),IF(AND('Needs Matrix'!B9="somewhat",'Capability Matrix'!E7="somewhat"),3,0))</f>
        <v>2</v>
      </c>
      <c r="F7" s="6">
        <f>MAX(IF(AND('Needs Matrix'!B9="yes",'Capability Matrix'!F7="yes"),4,0),IF(AND('Needs Matrix'!B9="somewhat",'Capability Matrix'!F7="yes"),3,0),IF(AND('Needs Matrix'!B9="somewhat",'Capability Matrix'!F7="no"),2,0),IF(AND('Needs Matrix'!B9="yes",'Capability Matrix'!F7="no"),1,0),IF(AND('Needs Matrix'!B9="yes",'Capability Matrix'!F7="somewhat"),3,0),IF(AND('Needs Matrix'!B9="somewhat",'Capability Matrix'!F7="somewhat"),3,0))</f>
        <v>3</v>
      </c>
      <c r="G7" s="6">
        <f>MAX(IF(AND('Needs Matrix'!B9="yes",'Capability Matrix'!G7="yes"),4,0),IF(AND('Needs Matrix'!B9="somewhat",'Capability Matrix'!G7="yes"),3,0),IF(AND('Needs Matrix'!B9="somewhat",'Capability Matrix'!G7="no"),2,0),IF(AND('Needs Matrix'!B9="yes",'Capability Matrix'!G7="no"),1,0),IF(AND('Needs Matrix'!B9="yes",'Capability Matrix'!G7="somewhat"),3,0),IF(AND('Needs Matrix'!B9="somewhat",'Capability Matrix'!G7="somewhat"),3,0))</f>
        <v>2</v>
      </c>
      <c r="H7" s="6">
        <f>MAX(IF(AND('Needs Matrix'!B9="yes",'Capability Matrix'!H7="yes"),4,0),IF(AND('Needs Matrix'!B9="somewhat",'Capability Matrix'!H7="yes"),3,0),IF(AND('Needs Matrix'!B9="somewhat",'Capability Matrix'!H7="no"),2,0),IF(AND('Needs Matrix'!B9="yes",'Capability Matrix'!H7="no"),1,0),IF(AND('Needs Matrix'!B9="yes",'Capability Matrix'!H7="somewhat"),3,0),IF(AND('Needs Matrix'!B9="somewhat",'Capability Matrix'!H7="somewhat"),3,0))</f>
        <v>2</v>
      </c>
      <c r="I7" s="6">
        <f>MAX(IF(AND('Needs Matrix'!B9="yes",'Capability Matrix'!I7="yes"),4,0),IF(AND('Needs Matrix'!B9="somewhat",'Capability Matrix'!I7="yes"),3,0),IF(AND('Needs Matrix'!B9="somewhat",'Capability Matrix'!I7="no"),2,0),IF(AND('Needs Matrix'!B9="yes",'Capability Matrix'!I7="no"),1,0),IF(AND('Needs Matrix'!B9="yes",'Capability Matrix'!I7="somewhat"),3,0),IF(AND('Needs Matrix'!B9="somewhat",'Capability Matrix'!I7="somewhat"),3,0))</f>
        <v>3</v>
      </c>
      <c r="J7" s="6">
        <f>MAX(IF(AND('Needs Matrix'!B9="yes",'Capability Matrix'!J7="yes"),4,0),IF(AND('Needs Matrix'!B9="somewhat",'Capability Matrix'!J7="yes"),3,0),IF(AND('Needs Matrix'!B9="somewhat",'Capability Matrix'!J7="no"),2,0),IF(AND('Needs Matrix'!B9="yes",'Capability Matrix'!J7="no"),1,0),IF(AND('Needs Matrix'!B9="yes",'Capability Matrix'!J7="somewhat"),3,0),IF(AND('Needs Matrix'!B9="somewhat",'Capability Matrix'!J7="somewhat"),3,0))</f>
        <v>3</v>
      </c>
      <c r="K7" s="6">
        <f>MAX(IF(AND('Needs Matrix'!B9="yes",'Capability Matrix'!K7="yes"),4,0),IF(AND('Needs Matrix'!B9="somewhat",'Capability Matrix'!K7="yes"),3,0),IF(AND('Needs Matrix'!B9="somewhat",'Capability Matrix'!K7="no"),2,0),IF(AND('Needs Matrix'!B9="yes",'Capability Matrix'!K7="no"),1,0),IF(AND('Needs Matrix'!B9="yes",'Capability Matrix'!K7="somewhat"),3,0),IF(AND('Needs Matrix'!B9="somewhat",'Capability Matrix'!K7="somewhat"),3,0))</f>
        <v>3</v>
      </c>
      <c r="L7" s="6">
        <f>MAX(IF(AND('Needs Matrix'!B9="yes",'Capability Matrix'!L7="yes"),4,0),IF(AND('Needs Matrix'!B9="somewhat",'Capability Matrix'!L7="yes"),3,0),IF(AND('Needs Matrix'!B9="somewhat",'Capability Matrix'!L7="no"),2,0),IF(AND('Needs Matrix'!B9="yes",'Capability Matrix'!L7="no"),1,0),IF(AND('Needs Matrix'!B9="yes",'Capability Matrix'!L7="somewhat"),3,0),IF(AND('Needs Matrix'!B9="somewhat",'Capability Matrix'!L7="somewhat"),3,0))</f>
        <v>3</v>
      </c>
      <c r="M7" s="6">
        <f>MAX(IF(AND('Needs Matrix'!B9="yes",'Capability Matrix'!M7="yes"),4,0),IF(AND('Needs Matrix'!B9="somewhat",'Capability Matrix'!M7="yes"),3,0),IF(AND('Needs Matrix'!B9="somewhat",'Capability Matrix'!M7="no"),2,0),IF(AND('Needs Matrix'!B9="yes",'Capability Matrix'!M7="no"),1,0),IF(AND('Needs Matrix'!B9="yes",'Capability Matrix'!M7="somewhat"),3,0),IF(AND('Needs Matrix'!B9="somewhat",'Capability Matrix'!M7="somewhat"),3,0))</f>
        <v>3</v>
      </c>
      <c r="N7" s="6" t="e">
        <f>MAX(IF(AND('Needs Matrix'!B9="yes",'Capability Matrix'!#REF!="yes"),4,0),IF(AND('Needs Matrix'!B9="somewhat",'Capability Matrix'!#REF!="yes"),3,0),IF(AND('Needs Matrix'!B9="somewhat",'Capability Matrix'!#REF!="no"),2,0),IF(AND('Needs Matrix'!B9="yes",'Capability Matrix'!#REF!="no"),1,0),IF(AND('Needs Matrix'!B9="yes",'Capability Matrix'!#REF!="somewhat"),3,0),IF(AND('Needs Matrix'!B9="somewhat",'Capability Matrix'!#REF!="somewhat"),3,0))</f>
        <v>#REF!</v>
      </c>
      <c r="O7" s="6">
        <f>MAX(IF(AND('Needs Matrix'!B9="yes",'Capability Matrix'!N7="yes"),4,0),IF(AND('Needs Matrix'!B9="somewhat",'Capability Matrix'!N7="yes"),3,0),IF(AND('Needs Matrix'!B9="somewhat",'Capability Matrix'!N7="no"),2,0),IF(AND('Needs Matrix'!B9="yes",'Capability Matrix'!N7="no"),1,0),IF(AND('Needs Matrix'!B9="yes",'Capability Matrix'!N7="somewhat"),3,0),IF(AND('Needs Matrix'!B9="somewhat",'Capability Matrix'!N7="somewhat"),3,0))</f>
        <v>3</v>
      </c>
    </row>
    <row r="8" spans="1:15" x14ac:dyDescent="0.2">
      <c r="A8" s="6" t="s">
        <v>33</v>
      </c>
      <c r="B8" s="6">
        <f>MAX(IF(AND('Needs Matrix'!B10="yes",'Capability Matrix'!B8="yes"),4,0),IF(AND('Needs Matrix'!B10="somewhat",'Capability Matrix'!B8="yes"),3,0),IF(AND('Needs Matrix'!B10="somewhat",'Capability Matrix'!B8="no"),2,0),IF(AND('Needs Matrix'!B10="yes",'Capability Matrix'!B8="no"),1,0),IF(AND('Needs Matrix'!B10="yes",'Capability Matrix'!B8="somewhat"),3,0),IF(AND('Needs Matrix'!B10="somewhat",'Capability Matrix'!B8="somewhat"),3,0))</f>
        <v>3</v>
      </c>
      <c r="C8" s="6">
        <f>MAX(IF(AND('Needs Matrix'!B10="yes",'Capability Matrix'!C8="yes"),4,0),IF(AND('Needs Matrix'!B10="somewhat",'Capability Matrix'!C8="yes"),3,0),IF(AND('Needs Matrix'!B10="somewhat",'Capability Matrix'!C8="no"),2,0),IF(AND('Needs Matrix'!B10="yes",'Capability Matrix'!C8="no"),1,0),IF(AND('Needs Matrix'!B10="yes",'Capability Matrix'!C8="somewhat"),3,0),IF(AND('Needs Matrix'!B10="somewhat",'Capability Matrix'!C8="somewhat"),3,0))</f>
        <v>3</v>
      </c>
      <c r="D8" s="6">
        <f>MAX(IF(AND('Needs Matrix'!B10="yes",'Capability Matrix'!D8="yes"),4,0),IF(AND('Needs Matrix'!B10="somewhat",'Capability Matrix'!D8="yes"),3,0),IF(AND('Needs Matrix'!B10="somewhat",'Capability Matrix'!D8="no"),2,0),IF(AND('Needs Matrix'!B10="yes",'Capability Matrix'!D8="no"),1,0),IF(AND('Needs Matrix'!B10="yes",'Capability Matrix'!D8="somewhat"),3,0),IF(AND('Needs Matrix'!B10="somewhat",'Capability Matrix'!D8="somewhat"),3,0))</f>
        <v>3</v>
      </c>
      <c r="E8" s="6">
        <f>MAX(IF(AND('Needs Matrix'!B10="yes",'Capability Matrix'!E8="yes"),4,0),IF(AND('Needs Matrix'!B10="somewhat",'Capability Matrix'!E8="yes"),3,0),IF(AND('Needs Matrix'!B10="somewhat",'Capability Matrix'!E8="no"),2,0),IF(AND('Needs Matrix'!B10="yes",'Capability Matrix'!E8="no"),1,0),IF(AND('Needs Matrix'!B10="yes",'Capability Matrix'!E8="somewhat"),3,0),IF(AND('Needs Matrix'!B10="somewhat",'Capability Matrix'!E8="somewhat"),3,0))</f>
        <v>3</v>
      </c>
      <c r="F8" s="6">
        <f>MAX(IF(AND('Needs Matrix'!B10="yes",'Capability Matrix'!F8="yes"),4,0),IF(AND('Needs Matrix'!B10="somewhat",'Capability Matrix'!F8="yes"),3,0),IF(AND('Needs Matrix'!B10="somewhat",'Capability Matrix'!F8="no"),2,0),IF(AND('Needs Matrix'!B10="yes",'Capability Matrix'!F8="no"),1,0),IF(AND('Needs Matrix'!B10="yes",'Capability Matrix'!F8="somewhat"),3,0),IF(AND('Needs Matrix'!B10="somewhat",'Capability Matrix'!F8="somewhat"),3,0))</f>
        <v>3</v>
      </c>
      <c r="G8" s="6">
        <f>MAX(IF(AND('Needs Matrix'!B10="yes",'Capability Matrix'!G8="yes"),4,0),IF(AND('Needs Matrix'!B10="somewhat",'Capability Matrix'!G8="yes"),3,0),IF(AND('Needs Matrix'!B10="somewhat",'Capability Matrix'!G8="no"),2,0),IF(AND('Needs Matrix'!B10="yes",'Capability Matrix'!G8="no"),1,0),IF(AND('Needs Matrix'!B10="yes",'Capability Matrix'!G8="somewhat"),3,0),IF(AND('Needs Matrix'!B10="somewhat",'Capability Matrix'!G8="somewhat"),3,0))</f>
        <v>2</v>
      </c>
      <c r="H8" s="6">
        <f>MAX(IF(AND('Needs Matrix'!B10="yes",'Capability Matrix'!H8="yes"),4,0),IF(AND('Needs Matrix'!B10="somewhat",'Capability Matrix'!H8="yes"),3,0),IF(AND('Needs Matrix'!B10="somewhat",'Capability Matrix'!H8="no"),2,0),IF(AND('Needs Matrix'!B10="yes",'Capability Matrix'!H8="no"),1,0),IF(AND('Needs Matrix'!B10="yes",'Capability Matrix'!H8="somewhat"),3,0),IF(AND('Needs Matrix'!B10="somewhat",'Capability Matrix'!H8="somewhat"),3,0))</f>
        <v>2</v>
      </c>
      <c r="I8" s="6">
        <f>MAX(IF(AND('Needs Matrix'!B10="yes",'Capability Matrix'!I8="yes"),4,0),IF(AND('Needs Matrix'!B10="somewhat",'Capability Matrix'!I8="yes"),3,0),IF(AND('Needs Matrix'!B10="somewhat",'Capability Matrix'!I8="no"),2,0),IF(AND('Needs Matrix'!B10="yes",'Capability Matrix'!I8="no"),1,0),IF(AND('Needs Matrix'!B10="yes",'Capability Matrix'!I8="somewhat"),3,0),IF(AND('Needs Matrix'!B10="somewhat",'Capability Matrix'!I8="somewhat"),3,0))</f>
        <v>3</v>
      </c>
      <c r="J8" s="6">
        <f>MAX(IF(AND('Needs Matrix'!B10="yes",'Capability Matrix'!J8="yes"),4,0),IF(AND('Needs Matrix'!B10="somewhat",'Capability Matrix'!J8="yes"),3,0),IF(AND('Needs Matrix'!B10="somewhat",'Capability Matrix'!J8="no"),2,0),IF(AND('Needs Matrix'!B10="yes",'Capability Matrix'!J8="no"),1,0),IF(AND('Needs Matrix'!B10="yes",'Capability Matrix'!J8="somewhat"),3,0),IF(AND('Needs Matrix'!B10="somewhat",'Capability Matrix'!J8="somewhat"),3,0))</f>
        <v>3</v>
      </c>
      <c r="K8" s="6">
        <f>MAX(IF(AND('Needs Matrix'!B10="yes",'Capability Matrix'!K8="yes"),4,0),IF(AND('Needs Matrix'!B10="somewhat",'Capability Matrix'!K8="yes"),3,0),IF(AND('Needs Matrix'!B10="somewhat",'Capability Matrix'!K8="no"),2,0),IF(AND('Needs Matrix'!B10="yes",'Capability Matrix'!K8="no"),1,0),IF(AND('Needs Matrix'!B10="yes",'Capability Matrix'!K8="somewhat"),3,0),IF(AND('Needs Matrix'!B10="somewhat",'Capability Matrix'!K8="somewhat"),3,0))</f>
        <v>3</v>
      </c>
      <c r="L8" s="6">
        <f>MAX(IF(AND('Needs Matrix'!B10="yes",'Capability Matrix'!L8="yes"),4,0),IF(AND('Needs Matrix'!B10="somewhat",'Capability Matrix'!L8="yes"),3,0),IF(AND('Needs Matrix'!B10="somewhat",'Capability Matrix'!L8="no"),2,0),IF(AND('Needs Matrix'!B10="yes",'Capability Matrix'!L8="no"),1,0),IF(AND('Needs Matrix'!B10="yes",'Capability Matrix'!L8="somewhat"),3,0),IF(AND('Needs Matrix'!B10="somewhat",'Capability Matrix'!L8="somewhat"),3,0))</f>
        <v>3</v>
      </c>
      <c r="M8" s="6">
        <f>MAX(IF(AND('Needs Matrix'!B10="yes",'Capability Matrix'!M8="yes"),4,0),IF(AND('Needs Matrix'!B10="somewhat",'Capability Matrix'!M8="yes"),3,0),IF(AND('Needs Matrix'!B10="somewhat",'Capability Matrix'!M8="no"),2,0),IF(AND('Needs Matrix'!B10="yes",'Capability Matrix'!M8="no"),1,0),IF(AND('Needs Matrix'!B10="yes",'Capability Matrix'!M8="somewhat"),3,0),IF(AND('Needs Matrix'!B10="somewhat",'Capability Matrix'!M8="somewhat"),3,0))</f>
        <v>3</v>
      </c>
      <c r="N8" s="6" t="e">
        <f>MAX(IF(AND('Needs Matrix'!B10="yes",'Capability Matrix'!#REF!="yes"),4,0),IF(AND('Needs Matrix'!B10="somewhat",'Capability Matrix'!#REF!="yes"),3,0),IF(AND('Needs Matrix'!B10="somewhat",'Capability Matrix'!#REF!="no"),2,0),IF(AND('Needs Matrix'!B10="yes",'Capability Matrix'!#REF!="no"),1,0),IF(AND('Needs Matrix'!B10="yes",'Capability Matrix'!#REF!="somewhat"),3,0),IF(AND('Needs Matrix'!B10="somewhat",'Capability Matrix'!#REF!="somewhat"),3,0))</f>
        <v>#REF!</v>
      </c>
      <c r="O8" s="6">
        <f>MAX(IF(AND('Needs Matrix'!B10="yes",'Capability Matrix'!N8="yes"),4,0),IF(AND('Needs Matrix'!B10="somewhat",'Capability Matrix'!N8="yes"),3,0),IF(AND('Needs Matrix'!B10="somewhat",'Capability Matrix'!N8="no"),2,0),IF(AND('Needs Matrix'!B10="yes",'Capability Matrix'!N8="no"),1,0),IF(AND('Needs Matrix'!B10="yes",'Capability Matrix'!N8="somewhat"),3,0),IF(AND('Needs Matrix'!B10="somewhat",'Capability Matrix'!N8="somewhat"),3,0))</f>
        <v>3</v>
      </c>
    </row>
    <row r="9" spans="1:15" x14ac:dyDescent="0.2">
      <c r="A9" s="6" t="s">
        <v>34</v>
      </c>
      <c r="B9" s="6">
        <f>MAX(IF(AND('Needs Matrix'!B11="yes",'Capability Matrix'!B9="yes"),4,0),IF(AND('Needs Matrix'!B11="somewhat",'Capability Matrix'!B9="yes"),3,0),IF(AND('Needs Matrix'!B11="somewhat",'Capability Matrix'!B9="no"),2,0),IF(AND('Needs Matrix'!B11="yes",'Capability Matrix'!B9="no"),1,0),IF(AND('Needs Matrix'!B11="yes",'Capability Matrix'!B9="somewhat"),3,0),IF(AND('Needs Matrix'!B11="somewhat",'Capability Matrix'!B9="somewhat"),3,0))</f>
        <v>0</v>
      </c>
      <c r="C9" s="6">
        <f>MAX(IF(AND('Needs Matrix'!B11="yes",'Capability Matrix'!C9="yes"),4,0),IF(AND('Needs Matrix'!B11="somewhat",'Capability Matrix'!C9="yes"),3,0),IF(AND('Needs Matrix'!B11="somewhat",'Capability Matrix'!C9="no"),2,0),IF(AND('Needs Matrix'!B11="yes",'Capability Matrix'!C9="no"),1,0),IF(AND('Needs Matrix'!B11="yes",'Capability Matrix'!C9="somewhat"),3,0),IF(AND('Needs Matrix'!B11="somewhat",'Capability Matrix'!C9="somewhat"),3,0))</f>
        <v>0</v>
      </c>
      <c r="D9" s="6">
        <f>MAX(IF(AND('Needs Matrix'!B11="yes",'Capability Matrix'!D9="yes"),4,0),IF(AND('Needs Matrix'!B11="somewhat",'Capability Matrix'!D9="yes"),3,0),IF(AND('Needs Matrix'!B11="somewhat",'Capability Matrix'!D9="no"),2,0),IF(AND('Needs Matrix'!B11="yes",'Capability Matrix'!D9="no"),1,0),IF(AND('Needs Matrix'!B11="yes",'Capability Matrix'!D9="somewhat"),3,0),IF(AND('Needs Matrix'!B11="somewhat",'Capability Matrix'!D9="somewhat"),3,0))</f>
        <v>0</v>
      </c>
      <c r="E9" s="6">
        <f>MAX(IF(AND('Needs Matrix'!B11="yes",'Capability Matrix'!E9="yes"),4,0),IF(AND('Needs Matrix'!B11="somewhat",'Capability Matrix'!E9="yes"),3,0),IF(AND('Needs Matrix'!B11="somewhat",'Capability Matrix'!E9="no"),2,0),IF(AND('Needs Matrix'!B11="yes",'Capability Matrix'!E9="no"),1,0),IF(AND('Needs Matrix'!B11="yes",'Capability Matrix'!E9="somewhat"),3,0),IF(AND('Needs Matrix'!B11="somewhat",'Capability Matrix'!E9="somewhat"),3,0))</f>
        <v>0</v>
      </c>
      <c r="F9" s="6">
        <f>MAX(IF(AND('Needs Matrix'!B11="yes",'Capability Matrix'!F9="yes"),4,0),IF(AND('Needs Matrix'!B11="somewhat",'Capability Matrix'!F9="yes"),3,0),IF(AND('Needs Matrix'!B11="somewhat",'Capability Matrix'!F9="no"),2,0),IF(AND('Needs Matrix'!B11="yes",'Capability Matrix'!F9="no"),1,0),IF(AND('Needs Matrix'!B11="yes",'Capability Matrix'!F9="somewhat"),3,0),IF(AND('Needs Matrix'!B11="somewhat",'Capability Matrix'!F9="somewhat"),3,0))</f>
        <v>0</v>
      </c>
      <c r="G9" s="6">
        <f>MAX(IF(AND('Needs Matrix'!B11="yes",'Capability Matrix'!G9="yes"),4,0),IF(AND('Needs Matrix'!B11="somewhat",'Capability Matrix'!G9="yes"),3,0),IF(AND('Needs Matrix'!B11="somewhat",'Capability Matrix'!G9="no"),2,0),IF(AND('Needs Matrix'!B11="yes",'Capability Matrix'!G9="no"),1,0),IF(AND('Needs Matrix'!B11="yes",'Capability Matrix'!G9="somewhat"),3,0),IF(AND('Needs Matrix'!B11="somewhat",'Capability Matrix'!G9="somewhat"),3,0))</f>
        <v>0</v>
      </c>
      <c r="H9" s="6">
        <f>MAX(IF(AND('Needs Matrix'!B11="yes",'Capability Matrix'!H9="yes"),4,0),IF(AND('Needs Matrix'!B11="somewhat",'Capability Matrix'!H9="yes"),3,0),IF(AND('Needs Matrix'!B11="somewhat",'Capability Matrix'!H9="no"),2,0),IF(AND('Needs Matrix'!B11="yes",'Capability Matrix'!H9="no"),1,0),IF(AND('Needs Matrix'!B11="yes",'Capability Matrix'!H9="somewhat"),3,0),IF(AND('Needs Matrix'!B11="somewhat",'Capability Matrix'!H9="somewhat"),3,0))</f>
        <v>0</v>
      </c>
      <c r="I9" s="6">
        <f>MAX(IF(AND('Needs Matrix'!B11="yes",'Capability Matrix'!I9="yes"),4,0),IF(AND('Needs Matrix'!B11="somewhat",'Capability Matrix'!I9="yes"),3,0),IF(AND('Needs Matrix'!B11="somewhat",'Capability Matrix'!I9="no"),2,0),IF(AND('Needs Matrix'!B11="yes",'Capability Matrix'!I9="no"),1,0),IF(AND('Needs Matrix'!B11="yes",'Capability Matrix'!I9="somewhat"),3,0),IF(AND('Needs Matrix'!B11="somewhat",'Capability Matrix'!I9="somewhat"),3,0))</f>
        <v>0</v>
      </c>
      <c r="J9" s="6">
        <f>MAX(IF(AND('Needs Matrix'!B11="yes",'Capability Matrix'!J9="yes"),4,0),IF(AND('Needs Matrix'!B11="somewhat",'Capability Matrix'!J9="yes"),3,0),IF(AND('Needs Matrix'!B11="somewhat",'Capability Matrix'!J9="no"),2,0),IF(AND('Needs Matrix'!B11="yes",'Capability Matrix'!J9="no"),1,0),IF(AND('Needs Matrix'!B11="yes",'Capability Matrix'!J9="somewhat"),3,0),IF(AND('Needs Matrix'!B11="somewhat",'Capability Matrix'!J9="somewhat"),3,0))</f>
        <v>0</v>
      </c>
      <c r="K9" s="6">
        <f>MAX(IF(AND('Needs Matrix'!B11="yes",'Capability Matrix'!K9="yes"),4,0),IF(AND('Needs Matrix'!B11="somewhat",'Capability Matrix'!K9="yes"),3,0),IF(AND('Needs Matrix'!B11="somewhat",'Capability Matrix'!K9="no"),2,0),IF(AND('Needs Matrix'!B11="yes",'Capability Matrix'!K9="no"),1,0),IF(AND('Needs Matrix'!B11="yes",'Capability Matrix'!K9="somewhat"),3,0),IF(AND('Needs Matrix'!B11="somewhat",'Capability Matrix'!K9="somewhat"),3,0))</f>
        <v>0</v>
      </c>
      <c r="L9" s="6">
        <f>MAX(IF(AND('Needs Matrix'!B11="yes",'Capability Matrix'!L9="yes"),4,0),IF(AND('Needs Matrix'!B11="somewhat",'Capability Matrix'!L9="yes"),3,0),IF(AND('Needs Matrix'!B11="somewhat",'Capability Matrix'!L9="no"),2,0),IF(AND('Needs Matrix'!B11="yes",'Capability Matrix'!L9="no"),1,0),IF(AND('Needs Matrix'!B11="yes",'Capability Matrix'!L9="somewhat"),3,0),IF(AND('Needs Matrix'!B11="somewhat",'Capability Matrix'!L9="somewhat"),3,0))</f>
        <v>0</v>
      </c>
      <c r="M9" s="6">
        <f>MAX(IF(AND('Needs Matrix'!B11="yes",'Capability Matrix'!M9="yes"),4,0),IF(AND('Needs Matrix'!B11="somewhat",'Capability Matrix'!M9="yes"),3,0),IF(AND('Needs Matrix'!B11="somewhat",'Capability Matrix'!M9="no"),2,0),IF(AND('Needs Matrix'!B11="yes",'Capability Matrix'!M9="no"),1,0),IF(AND('Needs Matrix'!B11="yes",'Capability Matrix'!M9="somewhat"),3,0),IF(AND('Needs Matrix'!B11="somewhat",'Capability Matrix'!M9="somewhat"),3,0))</f>
        <v>0</v>
      </c>
      <c r="N9" s="6" t="e">
        <f>MAX(IF(AND('Needs Matrix'!B11="yes",'Capability Matrix'!#REF!="yes"),4,0),IF(AND('Needs Matrix'!B11="somewhat",'Capability Matrix'!#REF!="yes"),3,0),IF(AND('Needs Matrix'!B11="somewhat",'Capability Matrix'!#REF!="no"),2,0),IF(AND('Needs Matrix'!B11="yes",'Capability Matrix'!#REF!="no"),1,0),IF(AND('Needs Matrix'!B11="yes",'Capability Matrix'!#REF!="somewhat"),3,0),IF(AND('Needs Matrix'!B11="somewhat",'Capability Matrix'!#REF!="somewhat"),3,0))</f>
        <v>#REF!</v>
      </c>
      <c r="O9" s="6">
        <f>MAX(IF(AND('Needs Matrix'!B11="yes",'Capability Matrix'!N9="yes"),4,0),IF(AND('Needs Matrix'!B11="somewhat",'Capability Matrix'!N9="yes"),3,0),IF(AND('Needs Matrix'!B11="somewhat",'Capability Matrix'!N9="no"),2,0),IF(AND('Needs Matrix'!B11="yes",'Capability Matrix'!N9="no"),1,0),IF(AND('Needs Matrix'!B11="yes",'Capability Matrix'!N9="somewhat"),3,0),IF(AND('Needs Matrix'!B11="somewhat",'Capability Matrix'!N9="somewhat"),3,0))</f>
        <v>0</v>
      </c>
    </row>
    <row r="10" spans="1:15" x14ac:dyDescent="0.2">
      <c r="A10" s="6" t="s">
        <v>36</v>
      </c>
      <c r="B10" s="6">
        <f>MAX(IF(AND('Needs Matrix'!B12="yes",'Capability Matrix'!B10="yes"),4,0),IF(AND('Needs Matrix'!B12="somewhat",'Capability Matrix'!B10="yes"),3,0),IF(AND('Needs Matrix'!B12="somewhat",'Capability Matrix'!B10="no"),2,0),IF(AND('Needs Matrix'!B12="yes",'Capability Matrix'!B10="no"),1,0),IF(AND('Needs Matrix'!B12="yes",'Capability Matrix'!B10="somewhat"),3,0),IF(AND('Needs Matrix'!B12="somewhat",'Capability Matrix'!B10="somewhat"),3,0))</f>
        <v>0</v>
      </c>
      <c r="C10" s="6">
        <f>MAX(IF(AND('Needs Matrix'!B12="yes",'Capability Matrix'!C10="yes"),4,0),IF(AND('Needs Matrix'!B12="somewhat",'Capability Matrix'!C10="yes"),3,0),IF(AND('Needs Matrix'!B12="somewhat",'Capability Matrix'!C10="no"),2,0),IF(AND('Needs Matrix'!B12="yes",'Capability Matrix'!C10="no"),1,0),IF(AND('Needs Matrix'!B12="yes",'Capability Matrix'!C10="somewhat"),3,0),IF(AND('Needs Matrix'!B12="somewhat",'Capability Matrix'!C10="somewhat"),3,0))</f>
        <v>0</v>
      </c>
      <c r="D10" s="6">
        <f>MAX(IF(AND('Needs Matrix'!B12="yes",'Capability Matrix'!D10="yes"),4,0),IF(AND('Needs Matrix'!B12="somewhat",'Capability Matrix'!D10="yes"),3,0),IF(AND('Needs Matrix'!B12="somewhat",'Capability Matrix'!D10="no"),2,0),IF(AND('Needs Matrix'!B12="yes",'Capability Matrix'!D10="no"),1,0),IF(AND('Needs Matrix'!B12="yes",'Capability Matrix'!D10="somewhat"),3,0),IF(AND('Needs Matrix'!B12="somewhat",'Capability Matrix'!D10="somewhat"),3,0))</f>
        <v>0</v>
      </c>
      <c r="E10" s="6">
        <f>MAX(IF(AND('Needs Matrix'!B12="yes",'Capability Matrix'!E10="yes"),4,0),IF(AND('Needs Matrix'!B12="somewhat",'Capability Matrix'!E10="yes"),3,0),IF(AND('Needs Matrix'!B12="somewhat",'Capability Matrix'!E10="no"),2,0),IF(AND('Needs Matrix'!B12="yes",'Capability Matrix'!E10="no"),1,0),IF(AND('Needs Matrix'!B12="yes",'Capability Matrix'!E10="somewhat"),3,0),IF(AND('Needs Matrix'!B12="somewhat",'Capability Matrix'!E10="somewhat"),3,0))</f>
        <v>0</v>
      </c>
      <c r="F10" s="6">
        <f>MAX(IF(AND('Needs Matrix'!B12="yes",'Capability Matrix'!F10="yes"),4,0),IF(AND('Needs Matrix'!B12="somewhat",'Capability Matrix'!F10="yes"),3,0),IF(AND('Needs Matrix'!B12="somewhat",'Capability Matrix'!F10="no"),2,0),IF(AND('Needs Matrix'!B12="yes",'Capability Matrix'!F10="no"),1,0),IF(AND('Needs Matrix'!B12="yes",'Capability Matrix'!F10="somewhat"),3,0),IF(AND('Needs Matrix'!B12="somewhat",'Capability Matrix'!F10="somewhat"),3,0))</f>
        <v>0</v>
      </c>
      <c r="G10" s="6">
        <f>MAX(IF(AND('Needs Matrix'!B12="yes",'Capability Matrix'!G10="yes"),4,0),IF(AND('Needs Matrix'!B12="somewhat",'Capability Matrix'!G10="yes"),3,0),IF(AND('Needs Matrix'!B12="somewhat",'Capability Matrix'!G10="no"),2,0),IF(AND('Needs Matrix'!B12="yes",'Capability Matrix'!G10="no"),1,0),IF(AND('Needs Matrix'!B12="yes",'Capability Matrix'!G10="somewhat"),3,0),IF(AND('Needs Matrix'!B12="somewhat",'Capability Matrix'!G10="somewhat"),3,0))</f>
        <v>0</v>
      </c>
      <c r="H10" s="6">
        <f>MAX(IF(AND('Needs Matrix'!B12="yes",'Capability Matrix'!H10="yes"),4,0),IF(AND('Needs Matrix'!B12="somewhat",'Capability Matrix'!H10="yes"),3,0),IF(AND('Needs Matrix'!B12="somewhat",'Capability Matrix'!H10="no"),2,0),IF(AND('Needs Matrix'!B12="yes",'Capability Matrix'!H10="no"),1,0),IF(AND('Needs Matrix'!B12="yes",'Capability Matrix'!H10="somewhat"),3,0),IF(AND('Needs Matrix'!B12="somewhat",'Capability Matrix'!H10="somewhat"),3,0))</f>
        <v>0</v>
      </c>
      <c r="I10" s="6">
        <f>MAX(IF(AND('Needs Matrix'!B12="yes",'Capability Matrix'!I10="yes"),4,0),IF(AND('Needs Matrix'!B12="somewhat",'Capability Matrix'!I10="yes"),3,0),IF(AND('Needs Matrix'!B12="somewhat",'Capability Matrix'!I10="no"),2,0),IF(AND('Needs Matrix'!B12="yes",'Capability Matrix'!I10="no"),1,0),IF(AND('Needs Matrix'!B12="yes",'Capability Matrix'!I10="somewhat"),3,0),IF(AND('Needs Matrix'!B12="somewhat",'Capability Matrix'!I10="somewhat"),3,0))</f>
        <v>0</v>
      </c>
      <c r="J10" s="6">
        <f>MAX(IF(AND('Needs Matrix'!B12="yes",'Capability Matrix'!J10="yes"),4,0),IF(AND('Needs Matrix'!B12="somewhat",'Capability Matrix'!J10="yes"),3,0),IF(AND('Needs Matrix'!B12="somewhat",'Capability Matrix'!J10="no"),2,0),IF(AND('Needs Matrix'!B12="yes",'Capability Matrix'!J10="no"),1,0),IF(AND('Needs Matrix'!B12="yes",'Capability Matrix'!J10="somewhat"),3,0),IF(AND('Needs Matrix'!B12="somewhat",'Capability Matrix'!J10="somewhat"),3,0))</f>
        <v>0</v>
      </c>
      <c r="K10" s="6">
        <f>MAX(IF(AND('Needs Matrix'!B12="yes",'Capability Matrix'!K10="yes"),4,0),IF(AND('Needs Matrix'!B12="somewhat",'Capability Matrix'!K10="yes"),3,0),IF(AND('Needs Matrix'!B12="somewhat",'Capability Matrix'!K10="no"),2,0),IF(AND('Needs Matrix'!B12="yes",'Capability Matrix'!K10="no"),1,0),IF(AND('Needs Matrix'!B12="yes",'Capability Matrix'!K10="somewhat"),3,0),IF(AND('Needs Matrix'!B12="somewhat",'Capability Matrix'!K10="somewhat"),3,0))</f>
        <v>0</v>
      </c>
      <c r="L10" s="6">
        <f>MAX(IF(AND('Needs Matrix'!B12="yes",'Capability Matrix'!L10="yes"),4,0),IF(AND('Needs Matrix'!B12="somewhat",'Capability Matrix'!L10="yes"),3,0),IF(AND('Needs Matrix'!B12="somewhat",'Capability Matrix'!L10="no"),2,0),IF(AND('Needs Matrix'!B12="yes",'Capability Matrix'!L10="no"),1,0),IF(AND('Needs Matrix'!B12="yes",'Capability Matrix'!L10="somewhat"),3,0),IF(AND('Needs Matrix'!B12="somewhat",'Capability Matrix'!L10="somewhat"),3,0))</f>
        <v>0</v>
      </c>
      <c r="M10" s="6">
        <f>MAX(IF(AND('Needs Matrix'!B12="yes",'Capability Matrix'!M10="yes"),4,0),IF(AND('Needs Matrix'!B12="somewhat",'Capability Matrix'!M10="yes"),3,0),IF(AND('Needs Matrix'!B12="somewhat",'Capability Matrix'!M10="no"),2,0),IF(AND('Needs Matrix'!B12="yes",'Capability Matrix'!M10="no"),1,0),IF(AND('Needs Matrix'!B12="yes",'Capability Matrix'!M10="somewhat"),3,0),IF(AND('Needs Matrix'!B12="somewhat",'Capability Matrix'!M10="somewhat"),3,0))</f>
        <v>0</v>
      </c>
      <c r="N10" s="6" t="e">
        <f>MAX(IF(AND('Needs Matrix'!B12="yes",'Capability Matrix'!#REF!="yes"),4,0),IF(AND('Needs Matrix'!B12="somewhat",'Capability Matrix'!#REF!="yes"),3,0),IF(AND('Needs Matrix'!B12="somewhat",'Capability Matrix'!#REF!="no"),2,0),IF(AND('Needs Matrix'!B12="yes",'Capability Matrix'!#REF!="no"),1,0),IF(AND('Needs Matrix'!B12="yes",'Capability Matrix'!#REF!="somewhat"),3,0),IF(AND('Needs Matrix'!B12="somewhat",'Capability Matrix'!#REF!="somewhat"),3,0))</f>
        <v>#REF!</v>
      </c>
      <c r="O10" s="6">
        <f>MAX(IF(AND('Needs Matrix'!B12="yes",'Capability Matrix'!N10="yes"),4,0),IF(AND('Needs Matrix'!B12="somewhat",'Capability Matrix'!N10="yes"),3,0),IF(AND('Needs Matrix'!B12="somewhat",'Capability Matrix'!N10="no"),2,0),IF(AND('Needs Matrix'!B12="yes",'Capability Matrix'!N10="no"),1,0),IF(AND('Needs Matrix'!B12="yes",'Capability Matrix'!N10="somewhat"),3,0),IF(AND('Needs Matrix'!B12="somewhat",'Capability Matrix'!N10="somewhat"),3,0))</f>
        <v>0</v>
      </c>
    </row>
    <row r="11" spans="1:15" x14ac:dyDescent="0.2">
      <c r="A11" s="6" t="s">
        <v>37</v>
      </c>
      <c r="B11" s="6">
        <f>MAX(IF(AND('Needs Matrix'!B13="yes",'Capability Matrix'!B11="yes"),4,0),IF(AND('Needs Matrix'!B13="somewhat",'Capability Matrix'!B11="yes"),3,0),IF(AND('Needs Matrix'!B13="somewhat",'Capability Matrix'!B11="no"),2,0),IF(AND('Needs Matrix'!B13="yes",'Capability Matrix'!B11="no"),1,0),IF(AND('Needs Matrix'!B13="yes",'Capability Matrix'!B11="somewhat"),3,0),IF(AND('Needs Matrix'!B13="somewhat",'Capability Matrix'!B11="somewhat"),3,0))</f>
        <v>0</v>
      </c>
      <c r="C11" s="6">
        <f>MAX(IF(AND('Needs Matrix'!B13="yes",'Capability Matrix'!C11="yes"),4,0),IF(AND('Needs Matrix'!B13="somewhat",'Capability Matrix'!C11="yes"),3,0),IF(AND('Needs Matrix'!B13="somewhat",'Capability Matrix'!C11="no"),2,0),IF(AND('Needs Matrix'!B13="yes",'Capability Matrix'!C11="no"),1,0),IF(AND('Needs Matrix'!B13="yes",'Capability Matrix'!C11="somewhat"),3,0),IF(AND('Needs Matrix'!B13="somewhat",'Capability Matrix'!C11="somewhat"),3,0))</f>
        <v>0</v>
      </c>
      <c r="D11" s="6">
        <f>MAX(IF(AND('Needs Matrix'!B13="yes",'Capability Matrix'!D11="yes"),4,0),IF(AND('Needs Matrix'!B13="somewhat",'Capability Matrix'!D11="yes"),3,0),IF(AND('Needs Matrix'!B13="somewhat",'Capability Matrix'!D11="no"),2,0),IF(AND('Needs Matrix'!B13="yes",'Capability Matrix'!D11="no"),1,0),IF(AND('Needs Matrix'!B13="yes",'Capability Matrix'!D11="somewhat"),3,0),IF(AND('Needs Matrix'!B13="somewhat",'Capability Matrix'!D11="somewhat"),3,0))</f>
        <v>0</v>
      </c>
      <c r="E11" s="6">
        <f>MAX(IF(AND('Needs Matrix'!B13="yes",'Capability Matrix'!E11="yes"),4,0),IF(AND('Needs Matrix'!B13="somewhat",'Capability Matrix'!E11="yes"),3,0),IF(AND('Needs Matrix'!B13="somewhat",'Capability Matrix'!E11="no"),2,0),IF(AND('Needs Matrix'!B13="yes",'Capability Matrix'!E11="no"),1,0),IF(AND('Needs Matrix'!B13="yes",'Capability Matrix'!E11="somewhat"),3,0),IF(AND('Needs Matrix'!B13="somewhat",'Capability Matrix'!E11="somewhat"),3,0))</f>
        <v>0</v>
      </c>
      <c r="F11" s="6">
        <f>MAX(IF(AND('Needs Matrix'!B13="yes",'Capability Matrix'!F11="yes"),4,0),IF(AND('Needs Matrix'!B13="somewhat",'Capability Matrix'!F11="yes"),3,0),IF(AND('Needs Matrix'!B13="somewhat",'Capability Matrix'!F11="no"),2,0),IF(AND('Needs Matrix'!B13="yes",'Capability Matrix'!F11="no"),1,0),IF(AND('Needs Matrix'!B13="yes",'Capability Matrix'!F11="somewhat"),3,0),IF(AND('Needs Matrix'!B13="somewhat",'Capability Matrix'!F11="somewhat"),3,0))</f>
        <v>0</v>
      </c>
      <c r="G11" s="6">
        <f>MAX(IF(AND('Needs Matrix'!B13="yes",'Capability Matrix'!G11="yes"),4,0),IF(AND('Needs Matrix'!B13="somewhat",'Capability Matrix'!G11="yes"),3,0),IF(AND('Needs Matrix'!B13="somewhat",'Capability Matrix'!G11="no"),2,0),IF(AND('Needs Matrix'!B13="yes",'Capability Matrix'!G11="no"),1,0),IF(AND('Needs Matrix'!B13="yes",'Capability Matrix'!G11="somewhat"),3,0),IF(AND('Needs Matrix'!B13="somewhat",'Capability Matrix'!G11="somewhat"),3,0))</f>
        <v>0</v>
      </c>
      <c r="H11" s="6">
        <f>MAX(IF(AND('Needs Matrix'!B13="yes",'Capability Matrix'!H11="yes"),4,0),IF(AND('Needs Matrix'!B13="somewhat",'Capability Matrix'!H11="yes"),3,0),IF(AND('Needs Matrix'!B13="somewhat",'Capability Matrix'!H11="no"),2,0),IF(AND('Needs Matrix'!B13="yes",'Capability Matrix'!H11="no"),1,0),IF(AND('Needs Matrix'!B13="yes",'Capability Matrix'!H11="somewhat"),3,0),IF(AND('Needs Matrix'!B13="somewhat",'Capability Matrix'!H11="somewhat"),3,0))</f>
        <v>0</v>
      </c>
      <c r="I11" s="6">
        <f>MAX(IF(AND('Needs Matrix'!B13="yes",'Capability Matrix'!I11="yes"),4,0),IF(AND('Needs Matrix'!B13="somewhat",'Capability Matrix'!I11="yes"),3,0),IF(AND('Needs Matrix'!B13="somewhat",'Capability Matrix'!I11="no"),2,0),IF(AND('Needs Matrix'!B13="yes",'Capability Matrix'!I11="no"),1,0),IF(AND('Needs Matrix'!B13="yes",'Capability Matrix'!I11="somewhat"),3,0),IF(AND('Needs Matrix'!B13="somewhat",'Capability Matrix'!I11="somewhat"),3,0))</f>
        <v>0</v>
      </c>
      <c r="J11" s="6">
        <f>MAX(IF(AND('Needs Matrix'!B13="yes",'Capability Matrix'!J11="yes"),4,0),IF(AND('Needs Matrix'!B13="somewhat",'Capability Matrix'!J11="yes"),3,0),IF(AND('Needs Matrix'!B13="somewhat",'Capability Matrix'!J11="no"),2,0),IF(AND('Needs Matrix'!B13="yes",'Capability Matrix'!J11="no"),1,0),IF(AND('Needs Matrix'!B13="yes",'Capability Matrix'!J11="somewhat"),3,0),IF(AND('Needs Matrix'!B13="somewhat",'Capability Matrix'!J11="somewhat"),3,0))</f>
        <v>0</v>
      </c>
      <c r="K11" s="6">
        <f>MAX(IF(AND('Needs Matrix'!B13="yes",'Capability Matrix'!K11="yes"),4,0),IF(AND('Needs Matrix'!B13="somewhat",'Capability Matrix'!K11="yes"),3,0),IF(AND('Needs Matrix'!B13="somewhat",'Capability Matrix'!K11="no"),2,0),IF(AND('Needs Matrix'!B13="yes",'Capability Matrix'!K11="no"),1,0),IF(AND('Needs Matrix'!B13="yes",'Capability Matrix'!K11="somewhat"),3,0),IF(AND('Needs Matrix'!B13="somewhat",'Capability Matrix'!K11="somewhat"),3,0))</f>
        <v>0</v>
      </c>
      <c r="L11" s="6">
        <f>MAX(IF(AND('Needs Matrix'!B13="yes",'Capability Matrix'!L11="yes"),4,0),IF(AND('Needs Matrix'!B13="somewhat",'Capability Matrix'!L11="yes"),3,0),IF(AND('Needs Matrix'!B13="somewhat",'Capability Matrix'!L11="no"),2,0),IF(AND('Needs Matrix'!B13="yes",'Capability Matrix'!L11="no"),1,0),IF(AND('Needs Matrix'!B13="yes",'Capability Matrix'!L11="somewhat"),3,0),IF(AND('Needs Matrix'!B13="somewhat",'Capability Matrix'!L11="somewhat"),3,0))</f>
        <v>0</v>
      </c>
      <c r="M11" s="6">
        <f>MAX(IF(AND('Needs Matrix'!B13="yes",'Capability Matrix'!M11="yes"),4,0),IF(AND('Needs Matrix'!B13="somewhat",'Capability Matrix'!M11="yes"),3,0),IF(AND('Needs Matrix'!B13="somewhat",'Capability Matrix'!M11="no"),2,0),IF(AND('Needs Matrix'!B13="yes",'Capability Matrix'!M11="no"),1,0),IF(AND('Needs Matrix'!B13="yes",'Capability Matrix'!M11="somewhat"),3,0),IF(AND('Needs Matrix'!B13="somewhat",'Capability Matrix'!M11="somewhat"),3,0))</f>
        <v>0</v>
      </c>
      <c r="N11" s="6" t="e">
        <f>MAX(IF(AND('Needs Matrix'!B13="yes",'Capability Matrix'!#REF!="yes"),4,0),IF(AND('Needs Matrix'!B13="somewhat",'Capability Matrix'!#REF!="yes"),3,0),IF(AND('Needs Matrix'!B13="somewhat",'Capability Matrix'!#REF!="no"),2,0),IF(AND('Needs Matrix'!B13="yes",'Capability Matrix'!#REF!="no"),1,0),IF(AND('Needs Matrix'!B13="yes",'Capability Matrix'!#REF!="somewhat"),3,0),IF(AND('Needs Matrix'!B13="somewhat",'Capability Matrix'!#REF!="somewhat"),3,0))</f>
        <v>#REF!</v>
      </c>
      <c r="O11" s="6">
        <f>MAX(IF(AND('Needs Matrix'!B13="yes",'Capability Matrix'!N11="yes"),4,0),IF(AND('Needs Matrix'!B13="somewhat",'Capability Matrix'!N11="yes"),3,0),IF(AND('Needs Matrix'!B13="somewhat",'Capability Matrix'!N11="no"),2,0),IF(AND('Needs Matrix'!B13="yes",'Capability Matrix'!N11="no"),1,0),IF(AND('Needs Matrix'!B13="yes",'Capability Matrix'!N11="somewhat"),3,0),IF(AND('Needs Matrix'!B13="somewhat",'Capability Matrix'!N11="somewhat"),3,0))</f>
        <v>0</v>
      </c>
    </row>
    <row r="12" spans="1:15" x14ac:dyDescent="0.2">
      <c r="A12" s="6" t="s">
        <v>38</v>
      </c>
      <c r="B12" s="6">
        <f>MAX(IF(AND('Needs Matrix'!B14="yes",'Capability Matrix'!B12="yes"),4,0),IF(AND('Needs Matrix'!B14="somewhat",'Capability Matrix'!B12="yes"),3,0),IF(AND('Needs Matrix'!B14="somewhat",'Capability Matrix'!B12="no"),2,0),IF(AND('Needs Matrix'!B14="yes",'Capability Matrix'!B12="no"),1,0),IF(AND('Needs Matrix'!B14="yes",'Capability Matrix'!B12="somewhat"),3,0),IF(AND('Needs Matrix'!B14="somewhat",'Capability Matrix'!B12="somewhat"),3,0))</f>
        <v>0</v>
      </c>
      <c r="C12" s="6">
        <f>MAX(IF(AND('Needs Matrix'!B14="yes",'Capability Matrix'!C12="yes"),4,0),IF(AND('Needs Matrix'!B14="somewhat",'Capability Matrix'!C12="yes"),3,0),IF(AND('Needs Matrix'!B14="somewhat",'Capability Matrix'!C12="no"),2,0),IF(AND('Needs Matrix'!B14="yes",'Capability Matrix'!C12="no"),1,0),IF(AND('Needs Matrix'!B14="yes",'Capability Matrix'!C12="somewhat"),3,0),IF(AND('Needs Matrix'!B14="somewhat",'Capability Matrix'!C12="somewhat"),3,0))</f>
        <v>0</v>
      </c>
      <c r="D12" s="6">
        <f>MAX(IF(AND('Needs Matrix'!B14="yes",'Capability Matrix'!D12="yes"),4,0),IF(AND('Needs Matrix'!B14="somewhat",'Capability Matrix'!D12="yes"),3,0),IF(AND('Needs Matrix'!B14="somewhat",'Capability Matrix'!D12="no"),2,0),IF(AND('Needs Matrix'!B14="yes",'Capability Matrix'!D12="no"),1,0),IF(AND('Needs Matrix'!B14="yes",'Capability Matrix'!D12="somewhat"),3,0),IF(AND('Needs Matrix'!B14="somewhat",'Capability Matrix'!D12="somewhat"),3,0))</f>
        <v>0</v>
      </c>
      <c r="E12" s="6">
        <f>MAX(IF(AND('Needs Matrix'!B14="yes",'Capability Matrix'!E12="yes"),4,0),IF(AND('Needs Matrix'!B14="somewhat",'Capability Matrix'!E12="yes"),3,0),IF(AND('Needs Matrix'!B14="somewhat",'Capability Matrix'!E12="no"),2,0),IF(AND('Needs Matrix'!B14="yes",'Capability Matrix'!E12="no"),1,0),IF(AND('Needs Matrix'!B14="yes",'Capability Matrix'!E12="somewhat"),3,0),IF(AND('Needs Matrix'!B14="somewhat",'Capability Matrix'!E12="somewhat"),3,0))</f>
        <v>0</v>
      </c>
      <c r="F12" s="6">
        <f>MAX(IF(AND('Needs Matrix'!B14="yes",'Capability Matrix'!F12="yes"),4,0),IF(AND('Needs Matrix'!B14="somewhat",'Capability Matrix'!F12="yes"),3,0),IF(AND('Needs Matrix'!B14="somewhat",'Capability Matrix'!F12="no"),2,0),IF(AND('Needs Matrix'!B14="yes",'Capability Matrix'!F12="no"),1,0),IF(AND('Needs Matrix'!B14="yes",'Capability Matrix'!F12="somewhat"),3,0),IF(AND('Needs Matrix'!B14="somewhat",'Capability Matrix'!F12="somewhat"),3,0))</f>
        <v>0</v>
      </c>
      <c r="G12" s="6">
        <f>MAX(IF(AND('Needs Matrix'!B14="yes",'Capability Matrix'!G12="yes"),4,0),IF(AND('Needs Matrix'!B14="somewhat",'Capability Matrix'!G12="yes"),3,0),IF(AND('Needs Matrix'!B14="somewhat",'Capability Matrix'!G12="no"),2,0),IF(AND('Needs Matrix'!B14="yes",'Capability Matrix'!G12="no"),1,0),IF(AND('Needs Matrix'!B14="yes",'Capability Matrix'!G12="somewhat"),3,0),IF(AND('Needs Matrix'!B14="somewhat",'Capability Matrix'!G12="somewhat"),3,0))</f>
        <v>0</v>
      </c>
      <c r="H12" s="6">
        <f>MAX(IF(AND('Needs Matrix'!B14="yes",'Capability Matrix'!H12="yes"),4,0),IF(AND('Needs Matrix'!B14="somewhat",'Capability Matrix'!H12="yes"),3,0),IF(AND('Needs Matrix'!B14="somewhat",'Capability Matrix'!H12="no"),2,0),IF(AND('Needs Matrix'!B14="yes",'Capability Matrix'!H12="no"),1,0),IF(AND('Needs Matrix'!B14="yes",'Capability Matrix'!H12="somewhat"),3,0),IF(AND('Needs Matrix'!B14="somewhat",'Capability Matrix'!H12="somewhat"),3,0))</f>
        <v>0</v>
      </c>
      <c r="I12" s="6">
        <f>MAX(IF(AND('Needs Matrix'!B14="yes",'Capability Matrix'!I12="yes"),4,0),IF(AND('Needs Matrix'!B14="somewhat",'Capability Matrix'!I12="yes"),3,0),IF(AND('Needs Matrix'!B14="somewhat",'Capability Matrix'!I12="no"),2,0),IF(AND('Needs Matrix'!B14="yes",'Capability Matrix'!I12="no"),1,0),IF(AND('Needs Matrix'!B14="yes",'Capability Matrix'!I12="somewhat"),3,0),IF(AND('Needs Matrix'!B14="somewhat",'Capability Matrix'!I12="somewhat"),3,0))</f>
        <v>0</v>
      </c>
      <c r="J12" s="6">
        <f>MAX(IF(AND('Needs Matrix'!B14="yes",'Capability Matrix'!J12="yes"),4,0),IF(AND('Needs Matrix'!B14="somewhat",'Capability Matrix'!J12="yes"),3,0),IF(AND('Needs Matrix'!B14="somewhat",'Capability Matrix'!J12="no"),2,0),IF(AND('Needs Matrix'!B14="yes",'Capability Matrix'!J12="no"),1,0),IF(AND('Needs Matrix'!B14="yes",'Capability Matrix'!J12="somewhat"),3,0),IF(AND('Needs Matrix'!B14="somewhat",'Capability Matrix'!J12="somewhat"),3,0))</f>
        <v>0</v>
      </c>
      <c r="K12" s="6">
        <f>MAX(IF(AND('Needs Matrix'!B14="yes",'Capability Matrix'!K12="yes"),4,0),IF(AND('Needs Matrix'!B14="somewhat",'Capability Matrix'!K12="yes"),3,0),IF(AND('Needs Matrix'!B14="somewhat",'Capability Matrix'!K12="no"),2,0),IF(AND('Needs Matrix'!B14="yes",'Capability Matrix'!K12="no"),1,0),IF(AND('Needs Matrix'!B14="yes",'Capability Matrix'!K12="somewhat"),3,0),IF(AND('Needs Matrix'!B14="somewhat",'Capability Matrix'!K12="somewhat"),3,0))</f>
        <v>0</v>
      </c>
      <c r="L12" s="6">
        <f>MAX(IF(AND('Needs Matrix'!B14="yes",'Capability Matrix'!L12="yes"),4,0),IF(AND('Needs Matrix'!B14="somewhat",'Capability Matrix'!L12="yes"),3,0),IF(AND('Needs Matrix'!B14="somewhat",'Capability Matrix'!L12="no"),2,0),IF(AND('Needs Matrix'!B14="yes",'Capability Matrix'!L12="no"),1,0),IF(AND('Needs Matrix'!B14="yes",'Capability Matrix'!L12="somewhat"),3,0),IF(AND('Needs Matrix'!B14="somewhat",'Capability Matrix'!L12="somewhat"),3,0))</f>
        <v>0</v>
      </c>
      <c r="M12" s="6">
        <f>MAX(IF(AND('Needs Matrix'!B14="yes",'Capability Matrix'!M12="yes"),4,0),IF(AND('Needs Matrix'!B14="somewhat",'Capability Matrix'!M12="yes"),3,0),IF(AND('Needs Matrix'!B14="somewhat",'Capability Matrix'!M12="no"),2,0),IF(AND('Needs Matrix'!B14="yes",'Capability Matrix'!M12="no"),1,0),IF(AND('Needs Matrix'!B14="yes",'Capability Matrix'!M12="somewhat"),3,0),IF(AND('Needs Matrix'!B14="somewhat",'Capability Matrix'!M12="somewhat"),3,0))</f>
        <v>0</v>
      </c>
      <c r="N12" s="6" t="e">
        <f>MAX(IF(AND('Needs Matrix'!B14="yes",'Capability Matrix'!#REF!="yes"),4,0),IF(AND('Needs Matrix'!B14="somewhat",'Capability Matrix'!#REF!="yes"),3,0),IF(AND('Needs Matrix'!B14="somewhat",'Capability Matrix'!#REF!="no"),2,0),IF(AND('Needs Matrix'!B14="yes",'Capability Matrix'!#REF!="no"),1,0),IF(AND('Needs Matrix'!B14="yes",'Capability Matrix'!#REF!="somewhat"),3,0),IF(AND('Needs Matrix'!B14="somewhat",'Capability Matrix'!#REF!="somewhat"),3,0))</f>
        <v>#REF!</v>
      </c>
      <c r="O12" s="6">
        <f>MAX(IF(AND('Needs Matrix'!B14="yes",'Capability Matrix'!N12="yes"),4,0),IF(AND('Needs Matrix'!B14="somewhat",'Capability Matrix'!N12="yes"),3,0),IF(AND('Needs Matrix'!B14="somewhat",'Capability Matrix'!N12="no"),2,0),IF(AND('Needs Matrix'!B14="yes",'Capability Matrix'!N12="no"),1,0),IF(AND('Needs Matrix'!B14="yes",'Capability Matrix'!N12="somewhat"),3,0),IF(AND('Needs Matrix'!B14="somewhat",'Capability Matrix'!N12="somewhat"),3,0))</f>
        <v>0</v>
      </c>
    </row>
    <row r="13" spans="1:15" x14ac:dyDescent="0.2">
      <c r="A13" s="6" t="s">
        <v>39</v>
      </c>
      <c r="B13" s="6">
        <f>MAX(IF(AND('Needs Matrix'!B15="yes",'Capability Matrix'!B13="yes"),4,0),IF(AND('Needs Matrix'!B15="somewhat",'Capability Matrix'!B13="yes"),3,0),IF(AND('Needs Matrix'!B15="somewhat",'Capability Matrix'!B13="no"),2,0),IF(AND('Needs Matrix'!B15="yes",'Capability Matrix'!B13="no"),1,0),IF(AND('Needs Matrix'!B15="yes",'Capability Matrix'!B13="somewhat"),3,0),IF(AND('Needs Matrix'!B15="somewhat",'Capability Matrix'!B13="somewhat"),3,0))</f>
        <v>0</v>
      </c>
      <c r="C13" s="6">
        <f>MAX(IF(AND('Needs Matrix'!B15="yes",'Capability Matrix'!C13="yes"),4,0),IF(AND('Needs Matrix'!B15="somewhat",'Capability Matrix'!C13="yes"),3,0),IF(AND('Needs Matrix'!B15="somewhat",'Capability Matrix'!C13="no"),2,0),IF(AND('Needs Matrix'!B15="yes",'Capability Matrix'!C13="no"),1,0),IF(AND('Needs Matrix'!B15="yes",'Capability Matrix'!C13="somewhat"),3,0),IF(AND('Needs Matrix'!B15="somewhat",'Capability Matrix'!C13="somewhat"),3,0))</f>
        <v>0</v>
      </c>
      <c r="D13" s="6">
        <f>MAX(IF(AND('Needs Matrix'!B15="yes",'Capability Matrix'!D13="yes"),4,0),IF(AND('Needs Matrix'!B15="somewhat",'Capability Matrix'!D13="yes"),3,0),IF(AND('Needs Matrix'!B15="somewhat",'Capability Matrix'!D13="no"),2,0),IF(AND('Needs Matrix'!B15="yes",'Capability Matrix'!D13="no"),1,0),IF(AND('Needs Matrix'!B15="yes",'Capability Matrix'!D13="somewhat"),3,0),IF(AND('Needs Matrix'!B15="somewhat",'Capability Matrix'!D13="somewhat"),3,0))</f>
        <v>0</v>
      </c>
      <c r="E13" s="6">
        <f>MAX(IF(AND('Needs Matrix'!B15="yes",'Capability Matrix'!E13="yes"),4,0),IF(AND('Needs Matrix'!B15="somewhat",'Capability Matrix'!E13="yes"),3,0),IF(AND('Needs Matrix'!B15="somewhat",'Capability Matrix'!E13="no"),2,0),IF(AND('Needs Matrix'!B15="yes",'Capability Matrix'!E13="no"),1,0),IF(AND('Needs Matrix'!B15="yes",'Capability Matrix'!E13="somewhat"),3,0),IF(AND('Needs Matrix'!B15="somewhat",'Capability Matrix'!E13="somewhat"),3,0))</f>
        <v>0</v>
      </c>
      <c r="F13" s="6">
        <f>MAX(IF(AND('Needs Matrix'!B15="yes",'Capability Matrix'!F13="yes"),4,0),IF(AND('Needs Matrix'!B15="somewhat",'Capability Matrix'!F13="yes"),3,0),IF(AND('Needs Matrix'!B15="somewhat",'Capability Matrix'!F13="no"),2,0),IF(AND('Needs Matrix'!B15="yes",'Capability Matrix'!F13="no"),1,0),IF(AND('Needs Matrix'!B15="yes",'Capability Matrix'!F13="somewhat"),3,0),IF(AND('Needs Matrix'!B15="somewhat",'Capability Matrix'!F13="somewhat"),3,0))</f>
        <v>0</v>
      </c>
      <c r="G13" s="6">
        <f>MAX(IF(AND('Needs Matrix'!B15="yes",'Capability Matrix'!G13="yes"),4,0),IF(AND('Needs Matrix'!B15="somewhat",'Capability Matrix'!G13="yes"),3,0),IF(AND('Needs Matrix'!B15="somewhat",'Capability Matrix'!G13="no"),2,0),IF(AND('Needs Matrix'!B15="yes",'Capability Matrix'!G13="no"),1,0),IF(AND('Needs Matrix'!B15="yes",'Capability Matrix'!G13="somewhat"),3,0),IF(AND('Needs Matrix'!B15="somewhat",'Capability Matrix'!G13="somewhat"),3,0))</f>
        <v>0</v>
      </c>
      <c r="H13" s="6">
        <f>MAX(IF(AND('Needs Matrix'!B15="yes",'Capability Matrix'!H13="yes"),4,0),IF(AND('Needs Matrix'!B15="somewhat",'Capability Matrix'!H13="yes"),3,0),IF(AND('Needs Matrix'!B15="somewhat",'Capability Matrix'!H13="no"),2,0),IF(AND('Needs Matrix'!B15="yes",'Capability Matrix'!H13="no"),1,0),IF(AND('Needs Matrix'!B15="yes",'Capability Matrix'!H13="somewhat"),3,0),IF(AND('Needs Matrix'!B15="somewhat",'Capability Matrix'!H13="somewhat"),3,0))</f>
        <v>0</v>
      </c>
      <c r="I13" s="6">
        <f>MAX(IF(AND('Needs Matrix'!B15="yes",'Capability Matrix'!I13="yes"),4,0),IF(AND('Needs Matrix'!B15="somewhat",'Capability Matrix'!I13="yes"),3,0),IF(AND('Needs Matrix'!B15="somewhat",'Capability Matrix'!I13="no"),2,0),IF(AND('Needs Matrix'!B15="yes",'Capability Matrix'!I13="no"),1,0),IF(AND('Needs Matrix'!B15="yes",'Capability Matrix'!I13="somewhat"),3,0),IF(AND('Needs Matrix'!B15="somewhat",'Capability Matrix'!I13="somewhat"),3,0))</f>
        <v>0</v>
      </c>
      <c r="J13" s="6">
        <f>MAX(IF(AND('Needs Matrix'!B15="yes",'Capability Matrix'!J13="yes"),4,0),IF(AND('Needs Matrix'!B15="somewhat",'Capability Matrix'!J13="yes"),3,0),IF(AND('Needs Matrix'!B15="somewhat",'Capability Matrix'!J13="no"),2,0),IF(AND('Needs Matrix'!B15="yes",'Capability Matrix'!J13="no"),1,0),IF(AND('Needs Matrix'!B15="yes",'Capability Matrix'!J13="somewhat"),3,0),IF(AND('Needs Matrix'!B15="somewhat",'Capability Matrix'!J13="somewhat"),3,0))</f>
        <v>0</v>
      </c>
      <c r="K13" s="6">
        <f>MAX(IF(AND('Needs Matrix'!B15="yes",'Capability Matrix'!K13="yes"),4,0),IF(AND('Needs Matrix'!B15="somewhat",'Capability Matrix'!K13="yes"),3,0),IF(AND('Needs Matrix'!B15="somewhat",'Capability Matrix'!K13="no"),2,0),IF(AND('Needs Matrix'!B15="yes",'Capability Matrix'!K13="no"),1,0),IF(AND('Needs Matrix'!B15="yes",'Capability Matrix'!K13="somewhat"),3,0),IF(AND('Needs Matrix'!B15="somewhat",'Capability Matrix'!K13="somewhat"),3,0))</f>
        <v>0</v>
      </c>
      <c r="L13" s="6">
        <f>MAX(IF(AND('Needs Matrix'!B15="yes",'Capability Matrix'!L13="yes"),4,0),IF(AND('Needs Matrix'!B15="somewhat",'Capability Matrix'!L13="yes"),3,0),IF(AND('Needs Matrix'!B15="somewhat",'Capability Matrix'!L13="no"),2,0),IF(AND('Needs Matrix'!B15="yes",'Capability Matrix'!L13="no"),1,0),IF(AND('Needs Matrix'!B15="yes",'Capability Matrix'!L13="somewhat"),3,0),IF(AND('Needs Matrix'!B15="somewhat",'Capability Matrix'!L13="somewhat"),3,0))</f>
        <v>0</v>
      </c>
      <c r="M13" s="6">
        <f>MAX(IF(AND('Needs Matrix'!B15="yes",'Capability Matrix'!M13="yes"),4,0),IF(AND('Needs Matrix'!B15="somewhat",'Capability Matrix'!M13="yes"),3,0),IF(AND('Needs Matrix'!B15="somewhat",'Capability Matrix'!M13="no"),2,0),IF(AND('Needs Matrix'!B15="yes",'Capability Matrix'!M13="no"),1,0),IF(AND('Needs Matrix'!B15="yes",'Capability Matrix'!M13="somewhat"),3,0),IF(AND('Needs Matrix'!B15="somewhat",'Capability Matrix'!M13="somewhat"),3,0))</f>
        <v>0</v>
      </c>
      <c r="N13" s="6" t="e">
        <f>MAX(IF(AND('Needs Matrix'!B15="yes",'Capability Matrix'!#REF!="yes"),4,0),IF(AND('Needs Matrix'!B15="somewhat",'Capability Matrix'!#REF!="yes"),3,0),IF(AND('Needs Matrix'!B15="somewhat",'Capability Matrix'!#REF!="no"),2,0),IF(AND('Needs Matrix'!B15="yes",'Capability Matrix'!#REF!="no"),1,0),IF(AND('Needs Matrix'!B15="yes",'Capability Matrix'!#REF!="somewhat"),3,0),IF(AND('Needs Matrix'!B15="somewhat",'Capability Matrix'!#REF!="somewhat"),3,0))</f>
        <v>#REF!</v>
      </c>
      <c r="O13" s="6">
        <f>MAX(IF(AND('Needs Matrix'!B15="yes",'Capability Matrix'!N13="yes"),4,0),IF(AND('Needs Matrix'!B15="somewhat",'Capability Matrix'!N13="yes"),3,0),IF(AND('Needs Matrix'!B15="somewhat",'Capability Matrix'!N13="no"),2,0),IF(AND('Needs Matrix'!B15="yes",'Capability Matrix'!N13="no"),1,0),IF(AND('Needs Matrix'!B15="yes",'Capability Matrix'!N13="somewhat"),3,0),IF(AND('Needs Matrix'!B15="somewhat",'Capability Matrix'!N13="somewhat"),3,0))</f>
        <v>0</v>
      </c>
    </row>
    <row r="14" spans="1:15" x14ac:dyDescent="0.2">
      <c r="A14" s="6" t="s">
        <v>40</v>
      </c>
      <c r="B14" s="6">
        <f>MAX(IF(AND('Needs Matrix'!B16="yes",'Capability Matrix'!B14="yes"),4,0),IF(AND('Needs Matrix'!B16="somewhat",'Capability Matrix'!B14="yes"),3,0),IF(AND('Needs Matrix'!B16="somewhat",'Capability Matrix'!B14="no"),2,0),IF(AND('Needs Matrix'!B16="yes",'Capability Matrix'!B14="no"),1,0),IF(AND('Needs Matrix'!B16="yes",'Capability Matrix'!B14="somewhat"),3,0),IF(AND('Needs Matrix'!B16="somewhat",'Capability Matrix'!B14="somewhat"),3,0))</f>
        <v>0</v>
      </c>
      <c r="C14" s="6">
        <f>MAX(IF(AND('Needs Matrix'!B16="yes",'Capability Matrix'!C14="yes"),4,0),IF(AND('Needs Matrix'!B16="somewhat",'Capability Matrix'!C14="yes"),3,0),IF(AND('Needs Matrix'!B16="somewhat",'Capability Matrix'!C14="no"),2,0),IF(AND('Needs Matrix'!B16="yes",'Capability Matrix'!C14="no"),1,0),IF(AND('Needs Matrix'!B16="yes",'Capability Matrix'!C14="somewhat"),3,0),IF(AND('Needs Matrix'!B16="somewhat",'Capability Matrix'!C14="somewhat"),3,0))</f>
        <v>0</v>
      </c>
      <c r="D14" s="6">
        <f>MAX(IF(AND('Needs Matrix'!B16="yes",'Capability Matrix'!D14="yes"),4,0),IF(AND('Needs Matrix'!B16="somewhat",'Capability Matrix'!D14="yes"),3,0),IF(AND('Needs Matrix'!B16="somewhat",'Capability Matrix'!D14="no"),2,0),IF(AND('Needs Matrix'!B16="yes",'Capability Matrix'!D14="no"),1,0),IF(AND('Needs Matrix'!B16="yes",'Capability Matrix'!D14="somewhat"),3,0),IF(AND('Needs Matrix'!B16="somewhat",'Capability Matrix'!D14="somewhat"),3,0))</f>
        <v>0</v>
      </c>
      <c r="E14" s="6">
        <f>MAX(IF(AND('Needs Matrix'!B16="yes",'Capability Matrix'!E14="yes"),4,0),IF(AND('Needs Matrix'!B16="somewhat",'Capability Matrix'!E14="yes"),3,0),IF(AND('Needs Matrix'!B16="somewhat",'Capability Matrix'!E14="no"),2,0),IF(AND('Needs Matrix'!B16="yes",'Capability Matrix'!E14="no"),1,0),IF(AND('Needs Matrix'!B16="yes",'Capability Matrix'!E14="somewhat"),3,0),IF(AND('Needs Matrix'!B16="somewhat",'Capability Matrix'!E14="somewhat"),3,0))</f>
        <v>0</v>
      </c>
      <c r="F14" s="6">
        <f>MAX(IF(AND('Needs Matrix'!B16="yes",'Capability Matrix'!F14="yes"),4,0),IF(AND('Needs Matrix'!B16="somewhat",'Capability Matrix'!F14="yes"),3,0),IF(AND('Needs Matrix'!B16="somewhat",'Capability Matrix'!F14="no"),2,0),IF(AND('Needs Matrix'!B16="yes",'Capability Matrix'!F14="no"),1,0),IF(AND('Needs Matrix'!B16="yes",'Capability Matrix'!F14="somewhat"),3,0),IF(AND('Needs Matrix'!B16="somewhat",'Capability Matrix'!F14="somewhat"),3,0))</f>
        <v>0</v>
      </c>
      <c r="G14" s="6">
        <f>MAX(IF(AND('Needs Matrix'!B16="yes",'Capability Matrix'!G14="yes"),4,0),IF(AND('Needs Matrix'!B16="somewhat",'Capability Matrix'!G14="yes"),3,0),IF(AND('Needs Matrix'!B16="somewhat",'Capability Matrix'!G14="no"),2,0),IF(AND('Needs Matrix'!B16="yes",'Capability Matrix'!G14="no"),1,0),IF(AND('Needs Matrix'!B16="yes",'Capability Matrix'!G14="somewhat"),3,0),IF(AND('Needs Matrix'!B16="somewhat",'Capability Matrix'!G14="somewhat"),3,0))</f>
        <v>0</v>
      </c>
      <c r="H14" s="6">
        <f>MAX(IF(AND('Needs Matrix'!B16="yes",'Capability Matrix'!H14="yes"),4,0),IF(AND('Needs Matrix'!B16="somewhat",'Capability Matrix'!H14="yes"),3,0),IF(AND('Needs Matrix'!B16="somewhat",'Capability Matrix'!H14="no"),2,0),IF(AND('Needs Matrix'!B16="yes",'Capability Matrix'!H14="no"),1,0),IF(AND('Needs Matrix'!B16="yes",'Capability Matrix'!H14="somewhat"),3,0),IF(AND('Needs Matrix'!B16="somewhat",'Capability Matrix'!H14="somewhat"),3,0))</f>
        <v>0</v>
      </c>
      <c r="I14" s="6">
        <f>MAX(IF(AND('Needs Matrix'!B16="yes",'Capability Matrix'!I14="yes"),4,0),IF(AND('Needs Matrix'!B16="somewhat",'Capability Matrix'!I14="yes"),3,0),IF(AND('Needs Matrix'!B16="somewhat",'Capability Matrix'!I14="no"),2,0),IF(AND('Needs Matrix'!B16="yes",'Capability Matrix'!I14="no"),1,0),IF(AND('Needs Matrix'!B16="yes",'Capability Matrix'!I14="somewhat"),3,0),IF(AND('Needs Matrix'!B16="somewhat",'Capability Matrix'!I14="somewhat"),3,0))</f>
        <v>0</v>
      </c>
      <c r="J14" s="6">
        <f>MAX(IF(AND('Needs Matrix'!B16="yes",'Capability Matrix'!J14="yes"),4,0),IF(AND('Needs Matrix'!B16="somewhat",'Capability Matrix'!J14="yes"),3,0),IF(AND('Needs Matrix'!B16="somewhat",'Capability Matrix'!J14="no"),2,0),IF(AND('Needs Matrix'!B16="yes",'Capability Matrix'!J14="no"),1,0),IF(AND('Needs Matrix'!B16="yes",'Capability Matrix'!J14="somewhat"),3,0),IF(AND('Needs Matrix'!B16="somewhat",'Capability Matrix'!J14="somewhat"),3,0))</f>
        <v>0</v>
      </c>
      <c r="K14" s="6">
        <f>MAX(IF(AND('Needs Matrix'!B16="yes",'Capability Matrix'!K14="yes"),4,0),IF(AND('Needs Matrix'!B16="somewhat",'Capability Matrix'!K14="yes"),3,0),IF(AND('Needs Matrix'!B16="somewhat",'Capability Matrix'!K14="no"),2,0),IF(AND('Needs Matrix'!B16="yes",'Capability Matrix'!K14="no"),1,0),IF(AND('Needs Matrix'!B16="yes",'Capability Matrix'!K14="somewhat"),3,0),IF(AND('Needs Matrix'!B16="somewhat",'Capability Matrix'!K14="somewhat"),3,0))</f>
        <v>0</v>
      </c>
      <c r="L14" s="6">
        <f>MAX(IF(AND('Needs Matrix'!B16="yes",'Capability Matrix'!L14="yes"),4,0),IF(AND('Needs Matrix'!B16="somewhat",'Capability Matrix'!L14="yes"),3,0),IF(AND('Needs Matrix'!B16="somewhat",'Capability Matrix'!L14="no"),2,0),IF(AND('Needs Matrix'!B16="yes",'Capability Matrix'!L14="no"),1,0),IF(AND('Needs Matrix'!B16="yes",'Capability Matrix'!L14="somewhat"),3,0),IF(AND('Needs Matrix'!B16="somewhat",'Capability Matrix'!L14="somewhat"),3,0))</f>
        <v>0</v>
      </c>
      <c r="M14" s="6">
        <f>MAX(IF(AND('Needs Matrix'!B16="yes",'Capability Matrix'!M14="yes"),4,0),IF(AND('Needs Matrix'!B16="somewhat",'Capability Matrix'!M14="yes"),3,0),IF(AND('Needs Matrix'!B16="somewhat",'Capability Matrix'!M14="no"),2,0),IF(AND('Needs Matrix'!B16="yes",'Capability Matrix'!M14="no"),1,0),IF(AND('Needs Matrix'!B16="yes",'Capability Matrix'!M14="somewhat"),3,0),IF(AND('Needs Matrix'!B16="somewhat",'Capability Matrix'!M14="somewhat"),3,0))</f>
        <v>0</v>
      </c>
      <c r="N14" s="6" t="e">
        <f>MAX(IF(AND('Needs Matrix'!B16="yes",'Capability Matrix'!#REF!="yes"),4,0),IF(AND('Needs Matrix'!B16="somewhat",'Capability Matrix'!#REF!="yes"),3,0),IF(AND('Needs Matrix'!B16="somewhat",'Capability Matrix'!#REF!="no"),2,0),IF(AND('Needs Matrix'!B16="yes",'Capability Matrix'!#REF!="no"),1,0),IF(AND('Needs Matrix'!B16="yes",'Capability Matrix'!#REF!="somewhat"),3,0),IF(AND('Needs Matrix'!B16="somewhat",'Capability Matrix'!#REF!="somewhat"),3,0))</f>
        <v>#REF!</v>
      </c>
      <c r="O14" s="6">
        <f>MAX(IF(AND('Needs Matrix'!B16="yes",'Capability Matrix'!N14="yes"),4,0),IF(AND('Needs Matrix'!B16="somewhat",'Capability Matrix'!N14="yes"),3,0),IF(AND('Needs Matrix'!B16="somewhat",'Capability Matrix'!N14="no"),2,0),IF(AND('Needs Matrix'!B16="yes",'Capability Matrix'!N14="no"),1,0),IF(AND('Needs Matrix'!B16="yes",'Capability Matrix'!N14="somewhat"),3,0),IF(AND('Needs Matrix'!B16="somewhat",'Capability Matrix'!N14="somewhat"),3,0))</f>
        <v>0</v>
      </c>
    </row>
    <row r="15" spans="1:15" x14ac:dyDescent="0.2">
      <c r="A15" s="6" t="s">
        <v>41</v>
      </c>
      <c r="B15" s="6">
        <f>MAX(IF(AND('Needs Matrix'!B17="yes",'Capability Matrix'!B15="yes"),4,0),IF(AND('Needs Matrix'!B17="somewhat",'Capability Matrix'!B15="yes"),3,0),IF(AND('Needs Matrix'!B17="somewhat",'Capability Matrix'!B15="no"),2,0),IF(AND('Needs Matrix'!B17="yes",'Capability Matrix'!B15="no"),1,0),IF(AND('Needs Matrix'!B17="yes",'Capability Matrix'!B15="somewhat"),3,0),IF(AND('Needs Matrix'!B17="somewhat",'Capability Matrix'!B15="somewhat"),3,0))</f>
        <v>0</v>
      </c>
      <c r="C15" s="6">
        <f>MAX(IF(AND('Needs Matrix'!B17="yes",'Capability Matrix'!C15="yes"),4,0),IF(AND('Needs Matrix'!B17="somewhat",'Capability Matrix'!C15="yes"),3,0),IF(AND('Needs Matrix'!B17="somewhat",'Capability Matrix'!C15="no"),2,0),IF(AND('Needs Matrix'!B17="yes",'Capability Matrix'!C15="no"),1,0),IF(AND('Needs Matrix'!B17="yes",'Capability Matrix'!C15="somewhat"),3,0),IF(AND('Needs Matrix'!B17="somewhat",'Capability Matrix'!C15="somewhat"),3,0))</f>
        <v>0</v>
      </c>
      <c r="D15" s="6">
        <f>MAX(IF(AND('Needs Matrix'!B17="yes",'Capability Matrix'!D15="yes"),4,0),IF(AND('Needs Matrix'!B17="somewhat",'Capability Matrix'!D15="yes"),3,0),IF(AND('Needs Matrix'!B17="somewhat",'Capability Matrix'!D15="no"),2,0),IF(AND('Needs Matrix'!B17="yes",'Capability Matrix'!D15="no"),1,0),IF(AND('Needs Matrix'!B17="yes",'Capability Matrix'!D15="somewhat"),3,0),IF(AND('Needs Matrix'!B17="somewhat",'Capability Matrix'!D15="somewhat"),3,0))</f>
        <v>0</v>
      </c>
      <c r="E15" s="6">
        <f>MAX(IF(AND('Needs Matrix'!B17="yes",'Capability Matrix'!E15="yes"),4,0),IF(AND('Needs Matrix'!B17="somewhat",'Capability Matrix'!E15="yes"),3,0),IF(AND('Needs Matrix'!B17="somewhat",'Capability Matrix'!E15="no"),2,0),IF(AND('Needs Matrix'!B17="yes",'Capability Matrix'!E15="no"),1,0),IF(AND('Needs Matrix'!B17="yes",'Capability Matrix'!E15="somewhat"),3,0),IF(AND('Needs Matrix'!B17="somewhat",'Capability Matrix'!E15="somewhat"),3,0))</f>
        <v>0</v>
      </c>
      <c r="F15" s="6">
        <f>MAX(IF(AND('Needs Matrix'!B17="yes",'Capability Matrix'!F15="yes"),4,0),IF(AND('Needs Matrix'!B17="somewhat",'Capability Matrix'!F15="yes"),3,0),IF(AND('Needs Matrix'!B17="somewhat",'Capability Matrix'!F15="no"),2,0),IF(AND('Needs Matrix'!B17="yes",'Capability Matrix'!F15="no"),1,0),IF(AND('Needs Matrix'!B17="yes",'Capability Matrix'!F15="somewhat"),3,0),IF(AND('Needs Matrix'!B17="somewhat",'Capability Matrix'!F15="somewhat"),3,0))</f>
        <v>0</v>
      </c>
      <c r="G15" s="6">
        <f>MAX(IF(AND('Needs Matrix'!B17="yes",'Capability Matrix'!G15="yes"),4,0),IF(AND('Needs Matrix'!B17="somewhat",'Capability Matrix'!G15="yes"),3,0),IF(AND('Needs Matrix'!B17="somewhat",'Capability Matrix'!G15="no"),2,0),IF(AND('Needs Matrix'!B17="yes",'Capability Matrix'!G15="no"),1,0),IF(AND('Needs Matrix'!B17="yes",'Capability Matrix'!G15="somewhat"),3,0),IF(AND('Needs Matrix'!B17="somewhat",'Capability Matrix'!G15="somewhat"),3,0))</f>
        <v>0</v>
      </c>
      <c r="H15" s="6">
        <f>MAX(IF(AND('Needs Matrix'!B17="yes",'Capability Matrix'!H15="yes"),4,0),IF(AND('Needs Matrix'!B17="somewhat",'Capability Matrix'!H15="yes"),3,0),IF(AND('Needs Matrix'!B17="somewhat",'Capability Matrix'!H15="no"),2,0),IF(AND('Needs Matrix'!B17="yes",'Capability Matrix'!H15="no"),1,0),IF(AND('Needs Matrix'!B17="yes",'Capability Matrix'!H15="somewhat"),3,0),IF(AND('Needs Matrix'!B17="somewhat",'Capability Matrix'!H15="somewhat"),3,0))</f>
        <v>0</v>
      </c>
      <c r="I15" s="6">
        <f>MAX(IF(AND('Needs Matrix'!B17="yes",'Capability Matrix'!I15="yes"),4,0),IF(AND('Needs Matrix'!B17="somewhat",'Capability Matrix'!I15="yes"),3,0),IF(AND('Needs Matrix'!B17="somewhat",'Capability Matrix'!I15="no"),2,0),IF(AND('Needs Matrix'!B17="yes",'Capability Matrix'!I15="no"),1,0),IF(AND('Needs Matrix'!B17="yes",'Capability Matrix'!I15="somewhat"),3,0),IF(AND('Needs Matrix'!B17="somewhat",'Capability Matrix'!I15="somewhat"),3,0))</f>
        <v>0</v>
      </c>
      <c r="J15" s="6">
        <f>MAX(IF(AND('Needs Matrix'!B17="yes",'Capability Matrix'!J15="yes"),4,0),IF(AND('Needs Matrix'!B17="somewhat",'Capability Matrix'!J15="yes"),3,0),IF(AND('Needs Matrix'!B17="somewhat",'Capability Matrix'!J15="no"),2,0),IF(AND('Needs Matrix'!B17="yes",'Capability Matrix'!J15="no"),1,0),IF(AND('Needs Matrix'!B17="yes",'Capability Matrix'!J15="somewhat"),3,0),IF(AND('Needs Matrix'!B17="somewhat",'Capability Matrix'!J15="somewhat"),3,0))</f>
        <v>0</v>
      </c>
      <c r="K15" s="6">
        <f>MAX(IF(AND('Needs Matrix'!B17="yes",'Capability Matrix'!K15="yes"),4,0),IF(AND('Needs Matrix'!B17="somewhat",'Capability Matrix'!K15="yes"),3,0),IF(AND('Needs Matrix'!B17="somewhat",'Capability Matrix'!K15="no"),2,0),IF(AND('Needs Matrix'!B17="yes",'Capability Matrix'!K15="no"),1,0),IF(AND('Needs Matrix'!B17="yes",'Capability Matrix'!K15="somewhat"),3,0),IF(AND('Needs Matrix'!B17="somewhat",'Capability Matrix'!K15="somewhat"),3,0))</f>
        <v>0</v>
      </c>
      <c r="L15" s="6">
        <f>MAX(IF(AND('Needs Matrix'!B17="yes",'Capability Matrix'!L15="yes"),4,0),IF(AND('Needs Matrix'!B17="somewhat",'Capability Matrix'!L15="yes"),3,0),IF(AND('Needs Matrix'!B17="somewhat",'Capability Matrix'!L15="no"),2,0),IF(AND('Needs Matrix'!B17="yes",'Capability Matrix'!L15="no"),1,0),IF(AND('Needs Matrix'!B17="yes",'Capability Matrix'!L15="somewhat"),3,0),IF(AND('Needs Matrix'!B17="somewhat",'Capability Matrix'!L15="somewhat"),3,0))</f>
        <v>0</v>
      </c>
      <c r="M15" s="6">
        <f>MAX(IF(AND('Needs Matrix'!B17="yes",'Capability Matrix'!M15="yes"),4,0),IF(AND('Needs Matrix'!B17="somewhat",'Capability Matrix'!M15="yes"),3,0),IF(AND('Needs Matrix'!B17="somewhat",'Capability Matrix'!M15="no"),2,0),IF(AND('Needs Matrix'!B17="yes",'Capability Matrix'!M15="no"),1,0),IF(AND('Needs Matrix'!B17="yes",'Capability Matrix'!M15="somewhat"),3,0),IF(AND('Needs Matrix'!B17="somewhat",'Capability Matrix'!M15="somewhat"),3,0))</f>
        <v>0</v>
      </c>
      <c r="N15" s="6" t="e">
        <f>MAX(IF(AND('Needs Matrix'!B17="yes",'Capability Matrix'!#REF!="yes"),4,0),IF(AND('Needs Matrix'!B17="somewhat",'Capability Matrix'!#REF!="yes"),3,0),IF(AND('Needs Matrix'!B17="somewhat",'Capability Matrix'!#REF!="no"),2,0),IF(AND('Needs Matrix'!B17="yes",'Capability Matrix'!#REF!="no"),1,0),IF(AND('Needs Matrix'!B17="yes",'Capability Matrix'!#REF!="somewhat"),3,0),IF(AND('Needs Matrix'!B17="somewhat",'Capability Matrix'!#REF!="somewhat"),3,0))</f>
        <v>#REF!</v>
      </c>
      <c r="O15" s="6">
        <f>MAX(IF(AND('Needs Matrix'!B17="yes",'Capability Matrix'!N15="yes"),4,0),IF(AND('Needs Matrix'!B17="somewhat",'Capability Matrix'!N15="yes"),3,0),IF(AND('Needs Matrix'!B17="somewhat",'Capability Matrix'!N15="no"),2,0),IF(AND('Needs Matrix'!B17="yes",'Capability Matrix'!N15="no"),1,0),IF(AND('Needs Matrix'!B17="yes",'Capability Matrix'!N15="somewhat"),3,0),IF(AND('Needs Matrix'!B17="somewhat",'Capability Matrix'!N15="somewhat"),3,0))</f>
        <v>0</v>
      </c>
    </row>
    <row r="16" spans="1:15" x14ac:dyDescent="0.2">
      <c r="A16" s="6" t="s">
        <v>42</v>
      </c>
      <c r="B16" s="6">
        <f>MAX(IF(AND('Needs Matrix'!B18="yes",'Capability Matrix'!B16="yes"),4,0),IF(AND('Needs Matrix'!B18="somewhat",'Capability Matrix'!B16="yes"),3,0),IF(AND('Needs Matrix'!B18="somewhat",'Capability Matrix'!B16="no"),2,0),IF(AND('Needs Matrix'!B18="yes",'Capability Matrix'!B16="no"),1,0),IF(AND('Needs Matrix'!B18="yes",'Capability Matrix'!B16="somewhat"),3,0),IF(AND('Needs Matrix'!B18="somewhat",'Capability Matrix'!B16="somewhat"),3,0))</f>
        <v>4</v>
      </c>
      <c r="C16" s="6">
        <f>MAX(IF(AND('Needs Matrix'!B18="yes",'Capability Matrix'!C16="yes"),4,0),IF(AND('Needs Matrix'!B18="somewhat",'Capability Matrix'!C16="yes"),3,0),IF(AND('Needs Matrix'!B18="somewhat",'Capability Matrix'!C16="no"),2,0),IF(AND('Needs Matrix'!B18="yes",'Capability Matrix'!C16="no"),1,0),IF(AND('Needs Matrix'!B18="yes",'Capability Matrix'!C16="somewhat"),3,0),IF(AND('Needs Matrix'!B18="somewhat",'Capability Matrix'!C16="somewhat"),3,0))</f>
        <v>4</v>
      </c>
      <c r="D16" s="6">
        <f>MAX(IF(AND('Needs Matrix'!B18="yes",'Capability Matrix'!D16="yes"),4,0),IF(AND('Needs Matrix'!B18="somewhat",'Capability Matrix'!D16="yes"),3,0),IF(AND('Needs Matrix'!B18="somewhat",'Capability Matrix'!D16="no"),2,0),IF(AND('Needs Matrix'!B18="yes",'Capability Matrix'!D16="no"),1,0),IF(AND('Needs Matrix'!B18="yes",'Capability Matrix'!D16="somewhat"),3,0),IF(AND('Needs Matrix'!B18="somewhat",'Capability Matrix'!D16="somewhat"),3,0))</f>
        <v>4</v>
      </c>
      <c r="E16" s="6">
        <f>MAX(IF(AND('Needs Matrix'!B18="yes",'Capability Matrix'!E16="yes"),4,0),IF(AND('Needs Matrix'!B18="somewhat",'Capability Matrix'!E16="yes"),3,0),IF(AND('Needs Matrix'!B18="somewhat",'Capability Matrix'!E16="no"),2,0),IF(AND('Needs Matrix'!B18="yes",'Capability Matrix'!E16="no"),1,0),IF(AND('Needs Matrix'!B18="yes",'Capability Matrix'!E16="somewhat"),3,0),IF(AND('Needs Matrix'!B18="somewhat",'Capability Matrix'!E16="somewhat"),3,0))</f>
        <v>1</v>
      </c>
      <c r="F16" s="6">
        <f>MAX(IF(AND('Needs Matrix'!B18="yes",'Capability Matrix'!F16="yes"),4,0),IF(AND('Needs Matrix'!B18="somewhat",'Capability Matrix'!F16="yes"),3,0),IF(AND('Needs Matrix'!B18="somewhat",'Capability Matrix'!F16="no"),2,0),IF(AND('Needs Matrix'!B18="yes",'Capability Matrix'!F16="no"),1,0),IF(AND('Needs Matrix'!B18="yes",'Capability Matrix'!F16="somewhat"),3,0),IF(AND('Needs Matrix'!B18="somewhat",'Capability Matrix'!F16="somewhat"),3,0))</f>
        <v>4</v>
      </c>
      <c r="G16" s="6">
        <f>MAX(IF(AND('Needs Matrix'!B18="yes",'Capability Matrix'!G16="yes"),4,0),IF(AND('Needs Matrix'!B18="somewhat",'Capability Matrix'!G16="yes"),3,0),IF(AND('Needs Matrix'!B18="somewhat",'Capability Matrix'!G16="no"),2,0),IF(AND('Needs Matrix'!B18="yes",'Capability Matrix'!G16="no"),1,0),IF(AND('Needs Matrix'!B18="yes",'Capability Matrix'!G16="somewhat"),3,0),IF(AND('Needs Matrix'!B18="somewhat",'Capability Matrix'!G16="somewhat"),3,0))</f>
        <v>1</v>
      </c>
      <c r="H16" s="6">
        <f>MAX(IF(AND('Needs Matrix'!B18="yes",'Capability Matrix'!H16="yes"),4,0),IF(AND('Needs Matrix'!B18="somewhat",'Capability Matrix'!H16="yes"),3,0),IF(AND('Needs Matrix'!B18="somewhat",'Capability Matrix'!H16="no"),2,0),IF(AND('Needs Matrix'!B18="yes",'Capability Matrix'!H16="no"),1,0),IF(AND('Needs Matrix'!B18="yes",'Capability Matrix'!H16="somewhat"),3,0),IF(AND('Needs Matrix'!B18="somewhat",'Capability Matrix'!H16="somewhat"),3,0))</f>
        <v>1</v>
      </c>
      <c r="I16" s="6">
        <f>MAX(IF(AND('Needs Matrix'!B18="yes",'Capability Matrix'!I16="yes"),4,0),IF(AND('Needs Matrix'!B18="somewhat",'Capability Matrix'!I16="yes"),3,0),IF(AND('Needs Matrix'!B18="somewhat",'Capability Matrix'!I16="no"),2,0),IF(AND('Needs Matrix'!B18="yes",'Capability Matrix'!I16="no"),1,0),IF(AND('Needs Matrix'!B18="yes",'Capability Matrix'!I16="somewhat"),3,0),IF(AND('Needs Matrix'!B18="somewhat",'Capability Matrix'!I16="somewhat"),3,0))</f>
        <v>4</v>
      </c>
      <c r="J16" s="6">
        <f>MAX(IF(AND('Needs Matrix'!B18="yes",'Capability Matrix'!J16="yes"),4,0),IF(AND('Needs Matrix'!B18="somewhat",'Capability Matrix'!J16="yes"),3,0),IF(AND('Needs Matrix'!B18="somewhat",'Capability Matrix'!J16="no"),2,0),IF(AND('Needs Matrix'!B18="yes",'Capability Matrix'!J16="no"),1,0),IF(AND('Needs Matrix'!B18="yes",'Capability Matrix'!J16="somewhat"),3,0),IF(AND('Needs Matrix'!B18="somewhat",'Capability Matrix'!J16="somewhat"),3,0))</f>
        <v>4</v>
      </c>
      <c r="K16" s="6">
        <f>MAX(IF(AND('Needs Matrix'!B18="yes",'Capability Matrix'!K16="yes"),4,0),IF(AND('Needs Matrix'!B18="somewhat",'Capability Matrix'!K16="yes"),3,0),IF(AND('Needs Matrix'!B18="somewhat",'Capability Matrix'!K16="no"),2,0),IF(AND('Needs Matrix'!B18="yes",'Capability Matrix'!K16="no"),1,0),IF(AND('Needs Matrix'!B18="yes",'Capability Matrix'!K16="somewhat"),3,0),IF(AND('Needs Matrix'!B18="somewhat",'Capability Matrix'!K16="somewhat"),3,0))</f>
        <v>4</v>
      </c>
      <c r="L16" s="6">
        <f>MAX(IF(AND('Needs Matrix'!B18="yes",'Capability Matrix'!L16="yes"),4,0),IF(AND('Needs Matrix'!B18="somewhat",'Capability Matrix'!L16="yes"),3,0),IF(AND('Needs Matrix'!B18="somewhat",'Capability Matrix'!L16="no"),2,0),IF(AND('Needs Matrix'!B18="yes",'Capability Matrix'!L16="no"),1,0),IF(AND('Needs Matrix'!B18="yes",'Capability Matrix'!L16="somewhat"),3,0),IF(AND('Needs Matrix'!B18="somewhat",'Capability Matrix'!L16="somewhat"),3,0))</f>
        <v>4</v>
      </c>
      <c r="M16" s="6">
        <f>MAX(IF(AND('Needs Matrix'!B18="yes",'Capability Matrix'!M16="yes"),4,0),IF(AND('Needs Matrix'!B18="somewhat",'Capability Matrix'!M16="yes"),3,0),IF(AND('Needs Matrix'!B18="somewhat",'Capability Matrix'!M16="no"),2,0),IF(AND('Needs Matrix'!B18="yes",'Capability Matrix'!M16="no"),1,0),IF(AND('Needs Matrix'!B18="yes",'Capability Matrix'!M16="somewhat"),3,0),IF(AND('Needs Matrix'!B18="somewhat",'Capability Matrix'!M16="somewhat"),3,0))</f>
        <v>4</v>
      </c>
      <c r="N16" s="6" t="e">
        <f>MAX(IF(AND('Needs Matrix'!B18="yes",'Capability Matrix'!#REF!="yes"),4,0),IF(AND('Needs Matrix'!B18="somewhat",'Capability Matrix'!#REF!="yes"),3,0),IF(AND('Needs Matrix'!B18="somewhat",'Capability Matrix'!#REF!="no"),2,0),IF(AND('Needs Matrix'!B18="yes",'Capability Matrix'!#REF!="no"),1,0),IF(AND('Needs Matrix'!B18="yes",'Capability Matrix'!#REF!="somewhat"),3,0),IF(AND('Needs Matrix'!B18="somewhat",'Capability Matrix'!#REF!="somewhat"),3,0))</f>
        <v>#REF!</v>
      </c>
      <c r="O16" s="6">
        <f>MAX(IF(AND('Needs Matrix'!B18="yes",'Capability Matrix'!N16="yes"),4,0),IF(AND('Needs Matrix'!B18="somewhat",'Capability Matrix'!N16="yes"),3,0),IF(AND('Needs Matrix'!B18="somewhat",'Capability Matrix'!N16="no"),2,0),IF(AND('Needs Matrix'!B18="yes",'Capability Matrix'!N16="no"),1,0),IF(AND('Needs Matrix'!B18="yes",'Capability Matrix'!N16="somewhat"),3,0),IF(AND('Needs Matrix'!B18="somewhat",'Capability Matrix'!N16="somewhat"),3,0))</f>
        <v>4</v>
      </c>
    </row>
    <row r="17" spans="1:15" x14ac:dyDescent="0.2">
      <c r="A17" s="6" t="s">
        <v>43</v>
      </c>
      <c r="B17" s="6">
        <f>MAX(IF(AND('Needs Matrix'!B19="yes",'Capability Matrix'!B17="yes"),4,0),IF(AND('Needs Matrix'!B19="somewhat",'Capability Matrix'!B17="yes"),3,0),IF(AND('Needs Matrix'!B19="somewhat",'Capability Matrix'!B17="no"),2,0),IF(AND('Needs Matrix'!B19="yes",'Capability Matrix'!B17="no"),1,0),IF(AND('Needs Matrix'!B19="yes",'Capability Matrix'!B17="somewhat"),3,0),IF(AND('Needs Matrix'!B19="somewhat",'Capability Matrix'!B17="somewhat"),3,0))</f>
        <v>0</v>
      </c>
      <c r="C17" s="6">
        <f>MAX(IF(AND('Needs Matrix'!B19="yes",'Capability Matrix'!C17="yes"),4,0),IF(AND('Needs Matrix'!B19="somewhat",'Capability Matrix'!C17="yes"),3,0),IF(AND('Needs Matrix'!B19="somewhat",'Capability Matrix'!C17="no"),2,0),IF(AND('Needs Matrix'!B19="yes",'Capability Matrix'!C17="no"),1,0),IF(AND('Needs Matrix'!B19="yes",'Capability Matrix'!C17="somewhat"),3,0),IF(AND('Needs Matrix'!B19="somewhat",'Capability Matrix'!C17="somewhat"),3,0))</f>
        <v>0</v>
      </c>
      <c r="D17" s="6">
        <f>MAX(IF(AND('Needs Matrix'!B19="yes",'Capability Matrix'!D17="yes"),4,0),IF(AND('Needs Matrix'!B19="somewhat",'Capability Matrix'!D17="yes"),3,0),IF(AND('Needs Matrix'!B19="somewhat",'Capability Matrix'!D17="no"),2,0),IF(AND('Needs Matrix'!B19="yes",'Capability Matrix'!D17="no"),1,0),IF(AND('Needs Matrix'!B19="yes",'Capability Matrix'!D17="somewhat"),3,0),IF(AND('Needs Matrix'!B19="somewhat",'Capability Matrix'!D17="somewhat"),3,0))</f>
        <v>0</v>
      </c>
      <c r="E17" s="6">
        <f>MAX(IF(AND('Needs Matrix'!B19="yes",'Capability Matrix'!E17="yes"),4,0),IF(AND('Needs Matrix'!B19="somewhat",'Capability Matrix'!E17="yes"),3,0),IF(AND('Needs Matrix'!B19="somewhat",'Capability Matrix'!E17="no"),2,0),IF(AND('Needs Matrix'!B19="yes",'Capability Matrix'!E17="no"),1,0),IF(AND('Needs Matrix'!B19="yes",'Capability Matrix'!E17="somewhat"),3,0),IF(AND('Needs Matrix'!B19="somewhat",'Capability Matrix'!E17="somewhat"),3,0))</f>
        <v>0</v>
      </c>
      <c r="F17" s="6">
        <f>MAX(IF(AND('Needs Matrix'!B19="yes",'Capability Matrix'!F17="yes"),4,0),IF(AND('Needs Matrix'!B19="somewhat",'Capability Matrix'!F17="yes"),3,0),IF(AND('Needs Matrix'!B19="somewhat",'Capability Matrix'!F17="no"),2,0),IF(AND('Needs Matrix'!B19="yes",'Capability Matrix'!F17="no"),1,0),IF(AND('Needs Matrix'!B19="yes",'Capability Matrix'!F17="somewhat"),3,0),IF(AND('Needs Matrix'!B19="somewhat",'Capability Matrix'!F17="somewhat"),3,0))</f>
        <v>0</v>
      </c>
      <c r="G17" s="6">
        <f>MAX(IF(AND('Needs Matrix'!B19="yes",'Capability Matrix'!G17="yes"),4,0),IF(AND('Needs Matrix'!B19="somewhat",'Capability Matrix'!G17="yes"),3,0),IF(AND('Needs Matrix'!B19="somewhat",'Capability Matrix'!G17="no"),2,0),IF(AND('Needs Matrix'!B19="yes",'Capability Matrix'!G17="no"),1,0),IF(AND('Needs Matrix'!B19="yes",'Capability Matrix'!G17="somewhat"),3,0),IF(AND('Needs Matrix'!B19="somewhat",'Capability Matrix'!G17="somewhat"),3,0))</f>
        <v>0</v>
      </c>
      <c r="H17" s="6">
        <f>MAX(IF(AND('Needs Matrix'!B19="yes",'Capability Matrix'!H17="yes"),4,0),IF(AND('Needs Matrix'!B19="somewhat",'Capability Matrix'!H17="yes"),3,0),IF(AND('Needs Matrix'!B19="somewhat",'Capability Matrix'!H17="no"),2,0),IF(AND('Needs Matrix'!B19="yes",'Capability Matrix'!H17="no"),1,0),IF(AND('Needs Matrix'!B19="yes",'Capability Matrix'!H17="somewhat"),3,0),IF(AND('Needs Matrix'!B19="somewhat",'Capability Matrix'!H17="somewhat"),3,0))</f>
        <v>0</v>
      </c>
      <c r="I17" s="6">
        <f>MAX(IF(AND('Needs Matrix'!B19="yes",'Capability Matrix'!I17="yes"),4,0),IF(AND('Needs Matrix'!B19="somewhat",'Capability Matrix'!I17="yes"),3,0),IF(AND('Needs Matrix'!B19="somewhat",'Capability Matrix'!I17="no"),2,0),IF(AND('Needs Matrix'!B19="yes",'Capability Matrix'!I17="no"),1,0),IF(AND('Needs Matrix'!B19="yes",'Capability Matrix'!I17="somewhat"),3,0),IF(AND('Needs Matrix'!B19="somewhat",'Capability Matrix'!I17="somewhat"),3,0))</f>
        <v>0</v>
      </c>
      <c r="J17" s="6">
        <f>MAX(IF(AND('Needs Matrix'!B19="yes",'Capability Matrix'!J17="yes"),4,0),IF(AND('Needs Matrix'!B19="somewhat",'Capability Matrix'!J17="yes"),3,0),IF(AND('Needs Matrix'!B19="somewhat",'Capability Matrix'!J17="no"),2,0),IF(AND('Needs Matrix'!B19="yes",'Capability Matrix'!J17="no"),1,0),IF(AND('Needs Matrix'!B19="yes",'Capability Matrix'!J17="somewhat"),3,0),IF(AND('Needs Matrix'!B19="somewhat",'Capability Matrix'!J17="somewhat"),3,0))</f>
        <v>0</v>
      </c>
      <c r="K17" s="6">
        <f>MAX(IF(AND('Needs Matrix'!B19="yes",'Capability Matrix'!K17="yes"),4,0),IF(AND('Needs Matrix'!B19="somewhat",'Capability Matrix'!K17="yes"),3,0),IF(AND('Needs Matrix'!B19="somewhat",'Capability Matrix'!K17="no"),2,0),IF(AND('Needs Matrix'!B19="yes",'Capability Matrix'!K17="no"),1,0),IF(AND('Needs Matrix'!B19="yes",'Capability Matrix'!K17="somewhat"),3,0),IF(AND('Needs Matrix'!B19="somewhat",'Capability Matrix'!K17="somewhat"),3,0))</f>
        <v>0</v>
      </c>
      <c r="L17" s="6">
        <f>MAX(IF(AND('Needs Matrix'!B19="yes",'Capability Matrix'!L17="yes"),4,0),IF(AND('Needs Matrix'!B19="somewhat",'Capability Matrix'!L17="yes"),3,0),IF(AND('Needs Matrix'!B19="somewhat",'Capability Matrix'!L17="no"),2,0),IF(AND('Needs Matrix'!B19="yes",'Capability Matrix'!L17="no"),1,0),IF(AND('Needs Matrix'!B19="yes",'Capability Matrix'!L17="somewhat"),3,0),IF(AND('Needs Matrix'!B19="somewhat",'Capability Matrix'!L17="somewhat"),3,0))</f>
        <v>0</v>
      </c>
      <c r="M17" s="6">
        <f>MAX(IF(AND('Needs Matrix'!B19="yes",'Capability Matrix'!M17="yes"),4,0),IF(AND('Needs Matrix'!B19="somewhat",'Capability Matrix'!M17="yes"),3,0),IF(AND('Needs Matrix'!B19="somewhat",'Capability Matrix'!M17="no"),2,0),IF(AND('Needs Matrix'!B19="yes",'Capability Matrix'!M17="no"),1,0),IF(AND('Needs Matrix'!B19="yes",'Capability Matrix'!M17="somewhat"),3,0),IF(AND('Needs Matrix'!B19="somewhat",'Capability Matrix'!M17="somewhat"),3,0))</f>
        <v>0</v>
      </c>
      <c r="N17" s="6" t="e">
        <f>MAX(IF(AND('Needs Matrix'!B19="yes",'Capability Matrix'!#REF!="yes"),4,0),IF(AND('Needs Matrix'!B19="somewhat",'Capability Matrix'!#REF!="yes"),3,0),IF(AND('Needs Matrix'!B19="somewhat",'Capability Matrix'!#REF!="no"),2,0),IF(AND('Needs Matrix'!B19="yes",'Capability Matrix'!#REF!="no"),1,0),IF(AND('Needs Matrix'!B19="yes",'Capability Matrix'!#REF!="somewhat"),3,0),IF(AND('Needs Matrix'!B19="somewhat",'Capability Matrix'!#REF!="somewhat"),3,0))</f>
        <v>#REF!</v>
      </c>
      <c r="O17" s="6">
        <f>MAX(IF(AND('Needs Matrix'!B19="yes",'Capability Matrix'!N17="yes"),4,0),IF(AND('Needs Matrix'!B19="somewhat",'Capability Matrix'!N17="yes"),3,0),IF(AND('Needs Matrix'!B19="somewhat",'Capability Matrix'!N17="no"),2,0),IF(AND('Needs Matrix'!B19="yes",'Capability Matrix'!N17="no"),1,0),IF(AND('Needs Matrix'!B19="yes",'Capability Matrix'!N17="somewhat"),3,0),IF(AND('Needs Matrix'!B19="somewhat",'Capability Matrix'!N17="somewhat"),3,0))</f>
        <v>0</v>
      </c>
    </row>
    <row r="18" spans="1:15" x14ac:dyDescent="0.2">
      <c r="A18" s="6" t="s">
        <v>44</v>
      </c>
      <c r="B18" s="6">
        <f>MAX(IF(AND('Needs Matrix'!B20="yes",'Capability Matrix'!B18="yes"),4,0),IF(AND('Needs Matrix'!B20="somewhat",'Capability Matrix'!B18="yes"),3,0),IF(AND('Needs Matrix'!B20="somewhat",'Capability Matrix'!B18="no"),2,0),IF(AND('Needs Matrix'!B20="yes",'Capability Matrix'!B18="no"),1,0),IF(AND('Needs Matrix'!B20="yes",'Capability Matrix'!B18="somewhat"),3,0),IF(AND('Needs Matrix'!B20="somewhat",'Capability Matrix'!B18="somewhat"),3,0))</f>
        <v>0</v>
      </c>
      <c r="C18" s="6">
        <f>MAX(IF(AND('Needs Matrix'!B20="yes",'Capability Matrix'!C18="yes"),4,0),IF(AND('Needs Matrix'!B20="somewhat",'Capability Matrix'!C18="yes"),3,0),IF(AND('Needs Matrix'!B20="somewhat",'Capability Matrix'!C18="no"),2,0),IF(AND('Needs Matrix'!B20="yes",'Capability Matrix'!C18="no"),1,0),IF(AND('Needs Matrix'!B20="yes",'Capability Matrix'!C18="somewhat"),3,0),IF(AND('Needs Matrix'!B20="somewhat",'Capability Matrix'!C18="somewhat"),3,0))</f>
        <v>0</v>
      </c>
      <c r="D18" s="6">
        <f>MAX(IF(AND('Needs Matrix'!B20="yes",'Capability Matrix'!D18="yes"),4,0),IF(AND('Needs Matrix'!B20="somewhat",'Capability Matrix'!D18="yes"),3,0),IF(AND('Needs Matrix'!B20="somewhat",'Capability Matrix'!D18="no"),2,0),IF(AND('Needs Matrix'!B20="yes",'Capability Matrix'!D18="no"),1,0),IF(AND('Needs Matrix'!B20="yes",'Capability Matrix'!D18="somewhat"),3,0),IF(AND('Needs Matrix'!B20="somewhat",'Capability Matrix'!D18="somewhat"),3,0))</f>
        <v>0</v>
      </c>
      <c r="E18" s="6">
        <f>MAX(IF(AND('Needs Matrix'!B20="yes",'Capability Matrix'!E18="yes"),4,0),IF(AND('Needs Matrix'!B20="somewhat",'Capability Matrix'!E18="yes"),3,0),IF(AND('Needs Matrix'!B20="somewhat",'Capability Matrix'!E18="no"),2,0),IF(AND('Needs Matrix'!B20="yes",'Capability Matrix'!E18="no"),1,0),IF(AND('Needs Matrix'!B20="yes",'Capability Matrix'!E18="somewhat"),3,0),IF(AND('Needs Matrix'!B20="somewhat",'Capability Matrix'!E18="somewhat"),3,0))</f>
        <v>0</v>
      </c>
      <c r="F18" s="6">
        <f>MAX(IF(AND('Needs Matrix'!B20="yes",'Capability Matrix'!F18="yes"),4,0),IF(AND('Needs Matrix'!B20="somewhat",'Capability Matrix'!F18="yes"),3,0),IF(AND('Needs Matrix'!B20="somewhat",'Capability Matrix'!F18="no"),2,0),IF(AND('Needs Matrix'!B20="yes",'Capability Matrix'!F18="no"),1,0),IF(AND('Needs Matrix'!B20="yes",'Capability Matrix'!F18="somewhat"),3,0),IF(AND('Needs Matrix'!B20="somewhat",'Capability Matrix'!F18="somewhat"),3,0))</f>
        <v>0</v>
      </c>
      <c r="G18" s="6">
        <f>MAX(IF(AND('Needs Matrix'!B20="yes",'Capability Matrix'!G18="yes"),4,0),IF(AND('Needs Matrix'!B20="somewhat",'Capability Matrix'!G18="yes"),3,0),IF(AND('Needs Matrix'!B20="somewhat",'Capability Matrix'!G18="no"),2,0),IF(AND('Needs Matrix'!B20="yes",'Capability Matrix'!G18="no"),1,0),IF(AND('Needs Matrix'!B20="yes",'Capability Matrix'!G18="somewhat"),3,0),IF(AND('Needs Matrix'!B20="somewhat",'Capability Matrix'!G18="somewhat"),3,0))</f>
        <v>0</v>
      </c>
      <c r="H18" s="6">
        <f>MAX(IF(AND('Needs Matrix'!B20="yes",'Capability Matrix'!H18="yes"),4,0),IF(AND('Needs Matrix'!B20="somewhat",'Capability Matrix'!H18="yes"),3,0),IF(AND('Needs Matrix'!B20="somewhat",'Capability Matrix'!H18="no"),2,0),IF(AND('Needs Matrix'!B20="yes",'Capability Matrix'!H18="no"),1,0),IF(AND('Needs Matrix'!B20="yes",'Capability Matrix'!H18="somewhat"),3,0),IF(AND('Needs Matrix'!B20="somewhat",'Capability Matrix'!H18="somewhat"),3,0))</f>
        <v>0</v>
      </c>
      <c r="I18" s="6">
        <f>MAX(IF(AND('Needs Matrix'!B20="yes",'Capability Matrix'!I18="yes"),4,0),IF(AND('Needs Matrix'!B20="somewhat",'Capability Matrix'!I18="yes"),3,0),IF(AND('Needs Matrix'!B20="somewhat",'Capability Matrix'!I18="no"),2,0),IF(AND('Needs Matrix'!B20="yes",'Capability Matrix'!I18="no"),1,0),IF(AND('Needs Matrix'!B20="yes",'Capability Matrix'!I18="somewhat"),3,0),IF(AND('Needs Matrix'!B20="somewhat",'Capability Matrix'!I18="somewhat"),3,0))</f>
        <v>0</v>
      </c>
      <c r="J18" s="6">
        <f>MAX(IF(AND('Needs Matrix'!B20="yes",'Capability Matrix'!J18="yes"),4,0),IF(AND('Needs Matrix'!B20="somewhat",'Capability Matrix'!J18="yes"),3,0),IF(AND('Needs Matrix'!B20="somewhat",'Capability Matrix'!J18="no"),2,0),IF(AND('Needs Matrix'!B20="yes",'Capability Matrix'!J18="no"),1,0),IF(AND('Needs Matrix'!B20="yes",'Capability Matrix'!J18="somewhat"),3,0),IF(AND('Needs Matrix'!B20="somewhat",'Capability Matrix'!J18="somewhat"),3,0))</f>
        <v>0</v>
      </c>
      <c r="K18" s="6">
        <f>MAX(IF(AND('Needs Matrix'!B20="yes",'Capability Matrix'!K18="yes"),4,0),IF(AND('Needs Matrix'!B20="somewhat",'Capability Matrix'!K18="yes"),3,0),IF(AND('Needs Matrix'!B20="somewhat",'Capability Matrix'!K18="no"),2,0),IF(AND('Needs Matrix'!B20="yes",'Capability Matrix'!K18="no"),1,0),IF(AND('Needs Matrix'!B20="yes",'Capability Matrix'!K18="somewhat"),3,0),IF(AND('Needs Matrix'!B20="somewhat",'Capability Matrix'!K18="somewhat"),3,0))</f>
        <v>0</v>
      </c>
      <c r="L18" s="6">
        <f>MAX(IF(AND('Needs Matrix'!B20="yes",'Capability Matrix'!L18="yes"),4,0),IF(AND('Needs Matrix'!B20="somewhat",'Capability Matrix'!L18="yes"),3,0),IF(AND('Needs Matrix'!B20="somewhat",'Capability Matrix'!L18="no"),2,0),IF(AND('Needs Matrix'!B20="yes",'Capability Matrix'!L18="no"),1,0),IF(AND('Needs Matrix'!B20="yes",'Capability Matrix'!L18="somewhat"),3,0),IF(AND('Needs Matrix'!B20="somewhat",'Capability Matrix'!L18="somewhat"),3,0))</f>
        <v>0</v>
      </c>
      <c r="M18" s="6">
        <f>MAX(IF(AND('Needs Matrix'!B20="yes",'Capability Matrix'!M18="yes"),4,0),IF(AND('Needs Matrix'!B20="somewhat",'Capability Matrix'!M18="yes"),3,0),IF(AND('Needs Matrix'!B20="somewhat",'Capability Matrix'!M18="no"),2,0),IF(AND('Needs Matrix'!B20="yes",'Capability Matrix'!M18="no"),1,0),IF(AND('Needs Matrix'!B20="yes",'Capability Matrix'!M18="somewhat"),3,0),IF(AND('Needs Matrix'!B20="somewhat",'Capability Matrix'!M18="somewhat"),3,0))</f>
        <v>0</v>
      </c>
      <c r="N18" s="6" t="e">
        <f>MAX(IF(AND('Needs Matrix'!B20="yes",'Capability Matrix'!#REF!="yes"),4,0),IF(AND('Needs Matrix'!B20="somewhat",'Capability Matrix'!#REF!="yes"),3,0),IF(AND('Needs Matrix'!B20="somewhat",'Capability Matrix'!#REF!="no"),2,0),IF(AND('Needs Matrix'!B20="yes",'Capability Matrix'!#REF!="no"),1,0),IF(AND('Needs Matrix'!B20="yes",'Capability Matrix'!#REF!="somewhat"),3,0),IF(AND('Needs Matrix'!B20="somewhat",'Capability Matrix'!#REF!="somewhat"),3,0))</f>
        <v>#REF!</v>
      </c>
      <c r="O18" s="6">
        <f>MAX(IF(AND('Needs Matrix'!B20="yes",'Capability Matrix'!N18="yes"),4,0),IF(AND('Needs Matrix'!B20="somewhat",'Capability Matrix'!N18="yes"),3,0),IF(AND('Needs Matrix'!B20="somewhat",'Capability Matrix'!N18="no"),2,0),IF(AND('Needs Matrix'!B20="yes",'Capability Matrix'!N18="no"),1,0),IF(AND('Needs Matrix'!B20="yes",'Capability Matrix'!N18="somewhat"),3,0),IF(AND('Needs Matrix'!B20="somewhat",'Capability Matrix'!N18="somewhat"),3,0))</f>
        <v>0</v>
      </c>
    </row>
    <row r="19" spans="1:15" x14ac:dyDescent="0.2">
      <c r="A19" s="6" t="s">
        <v>45</v>
      </c>
      <c r="B19" s="6">
        <f>MAX(IF(AND('Needs Matrix'!B21="yes",'Capability Matrix'!B19="yes"),4,0),IF(AND('Needs Matrix'!B21="somewhat",'Capability Matrix'!B19="yes"),3,0),IF(AND('Needs Matrix'!B21="somewhat",'Capability Matrix'!B19="no"),2,0),IF(AND('Needs Matrix'!B21="yes",'Capability Matrix'!B19="no"),1,0),IF(AND('Needs Matrix'!B21="yes",'Capability Matrix'!B19="somewhat"),3,0),IF(AND('Needs Matrix'!B21="somewhat",'Capability Matrix'!B19="somewhat"),3,0))</f>
        <v>0</v>
      </c>
      <c r="C19" s="6">
        <f>MAX(IF(AND('Needs Matrix'!B21="yes",'Capability Matrix'!C19="yes"),4,0),IF(AND('Needs Matrix'!B21="somewhat",'Capability Matrix'!C19="yes"),3,0),IF(AND('Needs Matrix'!B21="somewhat",'Capability Matrix'!C19="no"),2,0),IF(AND('Needs Matrix'!B21="yes",'Capability Matrix'!C19="no"),1,0),IF(AND('Needs Matrix'!B21="yes",'Capability Matrix'!C19="somewhat"),3,0),IF(AND('Needs Matrix'!B21="somewhat",'Capability Matrix'!C19="somewhat"),3,0))</f>
        <v>0</v>
      </c>
      <c r="D19" s="6">
        <f>MAX(IF(AND('Needs Matrix'!B21="yes",'Capability Matrix'!D19="yes"),4,0),IF(AND('Needs Matrix'!B21="somewhat",'Capability Matrix'!D19="yes"),3,0),IF(AND('Needs Matrix'!B21="somewhat",'Capability Matrix'!D19="no"),2,0),IF(AND('Needs Matrix'!B21="yes",'Capability Matrix'!D19="no"),1,0),IF(AND('Needs Matrix'!B21="yes",'Capability Matrix'!D19="somewhat"),3,0),IF(AND('Needs Matrix'!B21="somewhat",'Capability Matrix'!D19="somewhat"),3,0))</f>
        <v>0</v>
      </c>
      <c r="E19" s="6">
        <f>MAX(IF(AND('Needs Matrix'!B21="yes",'Capability Matrix'!E19="yes"),4,0),IF(AND('Needs Matrix'!B21="somewhat",'Capability Matrix'!E19="yes"),3,0),IF(AND('Needs Matrix'!B21="somewhat",'Capability Matrix'!E19="no"),2,0),IF(AND('Needs Matrix'!B21="yes",'Capability Matrix'!E19="no"),1,0),IF(AND('Needs Matrix'!B21="yes",'Capability Matrix'!E19="somewhat"),3,0),IF(AND('Needs Matrix'!B21="somewhat",'Capability Matrix'!E19="somewhat"),3,0))</f>
        <v>0</v>
      </c>
      <c r="F19" s="6">
        <f>MAX(IF(AND('Needs Matrix'!B21="yes",'Capability Matrix'!F19="yes"),4,0),IF(AND('Needs Matrix'!B21="somewhat",'Capability Matrix'!F19="yes"),3,0),IF(AND('Needs Matrix'!B21="somewhat",'Capability Matrix'!F19="no"),2,0),IF(AND('Needs Matrix'!B21="yes",'Capability Matrix'!F19="no"),1,0),IF(AND('Needs Matrix'!B21="yes",'Capability Matrix'!F19="somewhat"),3,0),IF(AND('Needs Matrix'!B21="somewhat",'Capability Matrix'!F19="somewhat"),3,0))</f>
        <v>0</v>
      </c>
      <c r="G19" s="6">
        <f>MAX(IF(AND('Needs Matrix'!B21="yes",'Capability Matrix'!G19="yes"),4,0),IF(AND('Needs Matrix'!B21="somewhat",'Capability Matrix'!G19="yes"),3,0),IF(AND('Needs Matrix'!B21="somewhat",'Capability Matrix'!G19="no"),2,0),IF(AND('Needs Matrix'!B21="yes",'Capability Matrix'!G19="no"),1,0),IF(AND('Needs Matrix'!B21="yes",'Capability Matrix'!G19="somewhat"),3,0),IF(AND('Needs Matrix'!B21="somewhat",'Capability Matrix'!G19="somewhat"),3,0))</f>
        <v>0</v>
      </c>
      <c r="H19" s="6">
        <f>MAX(IF(AND('Needs Matrix'!B21="yes",'Capability Matrix'!H19="yes"),4,0),IF(AND('Needs Matrix'!B21="somewhat",'Capability Matrix'!H19="yes"),3,0),IF(AND('Needs Matrix'!B21="somewhat",'Capability Matrix'!H19="no"),2,0),IF(AND('Needs Matrix'!B21="yes",'Capability Matrix'!H19="no"),1,0),IF(AND('Needs Matrix'!B21="yes",'Capability Matrix'!H19="somewhat"),3,0),IF(AND('Needs Matrix'!B21="somewhat",'Capability Matrix'!H19="somewhat"),3,0))</f>
        <v>0</v>
      </c>
      <c r="I19" s="6">
        <f>MAX(IF(AND('Needs Matrix'!B21="yes",'Capability Matrix'!I19="yes"),4,0),IF(AND('Needs Matrix'!B21="somewhat",'Capability Matrix'!I19="yes"),3,0),IF(AND('Needs Matrix'!B21="somewhat",'Capability Matrix'!I19="no"),2,0),IF(AND('Needs Matrix'!B21="yes",'Capability Matrix'!I19="no"),1,0),IF(AND('Needs Matrix'!B21="yes",'Capability Matrix'!I19="somewhat"),3,0),IF(AND('Needs Matrix'!B21="somewhat",'Capability Matrix'!I19="somewhat"),3,0))</f>
        <v>0</v>
      </c>
      <c r="J19" s="6">
        <f>MAX(IF(AND('Needs Matrix'!B21="yes",'Capability Matrix'!J19="yes"),4,0),IF(AND('Needs Matrix'!B21="somewhat",'Capability Matrix'!J19="yes"),3,0),IF(AND('Needs Matrix'!B21="somewhat",'Capability Matrix'!J19="no"),2,0),IF(AND('Needs Matrix'!B21="yes",'Capability Matrix'!J19="no"),1,0),IF(AND('Needs Matrix'!B21="yes",'Capability Matrix'!J19="somewhat"),3,0),IF(AND('Needs Matrix'!B21="somewhat",'Capability Matrix'!J19="somewhat"),3,0))</f>
        <v>0</v>
      </c>
      <c r="K19" s="6">
        <f>MAX(IF(AND('Needs Matrix'!B21="yes",'Capability Matrix'!K19="yes"),4,0),IF(AND('Needs Matrix'!B21="somewhat",'Capability Matrix'!K19="yes"),3,0),IF(AND('Needs Matrix'!B21="somewhat",'Capability Matrix'!K19="no"),2,0),IF(AND('Needs Matrix'!B21="yes",'Capability Matrix'!K19="no"),1,0),IF(AND('Needs Matrix'!B21="yes",'Capability Matrix'!K19="somewhat"),3,0),IF(AND('Needs Matrix'!B21="somewhat",'Capability Matrix'!K19="somewhat"),3,0))</f>
        <v>0</v>
      </c>
      <c r="L19" s="6">
        <f>MAX(IF(AND('Needs Matrix'!B21="yes",'Capability Matrix'!L19="yes"),4,0),IF(AND('Needs Matrix'!B21="somewhat",'Capability Matrix'!L19="yes"),3,0),IF(AND('Needs Matrix'!B21="somewhat",'Capability Matrix'!L19="no"),2,0),IF(AND('Needs Matrix'!B21="yes",'Capability Matrix'!L19="no"),1,0),IF(AND('Needs Matrix'!B21="yes",'Capability Matrix'!L19="somewhat"),3,0),IF(AND('Needs Matrix'!B21="somewhat",'Capability Matrix'!L19="somewhat"),3,0))</f>
        <v>0</v>
      </c>
      <c r="M19" s="6">
        <f>MAX(IF(AND('Needs Matrix'!B21="yes",'Capability Matrix'!M19="yes"),4,0),IF(AND('Needs Matrix'!B21="somewhat",'Capability Matrix'!M19="yes"),3,0),IF(AND('Needs Matrix'!B21="somewhat",'Capability Matrix'!M19="no"),2,0),IF(AND('Needs Matrix'!B21="yes",'Capability Matrix'!M19="no"),1,0),IF(AND('Needs Matrix'!B21="yes",'Capability Matrix'!M19="somewhat"),3,0),IF(AND('Needs Matrix'!B21="somewhat",'Capability Matrix'!M19="somewhat"),3,0))</f>
        <v>0</v>
      </c>
      <c r="N19" s="6" t="e">
        <f>MAX(IF(AND('Needs Matrix'!B21="yes",'Capability Matrix'!#REF!="yes"),4,0),IF(AND('Needs Matrix'!B21="somewhat",'Capability Matrix'!#REF!="yes"),3,0),IF(AND('Needs Matrix'!B21="somewhat",'Capability Matrix'!#REF!="no"),2,0),IF(AND('Needs Matrix'!B21="yes",'Capability Matrix'!#REF!="no"),1,0),IF(AND('Needs Matrix'!B21="yes",'Capability Matrix'!#REF!="somewhat"),3,0),IF(AND('Needs Matrix'!B21="somewhat",'Capability Matrix'!#REF!="somewhat"),3,0))</f>
        <v>#REF!</v>
      </c>
      <c r="O19" s="6">
        <f>MAX(IF(AND('Needs Matrix'!B21="yes",'Capability Matrix'!N19="yes"),4,0),IF(AND('Needs Matrix'!B21="somewhat",'Capability Matrix'!N19="yes"),3,0),IF(AND('Needs Matrix'!B21="somewhat",'Capability Matrix'!N19="no"),2,0),IF(AND('Needs Matrix'!B21="yes",'Capability Matrix'!N19="no"),1,0),IF(AND('Needs Matrix'!B21="yes",'Capability Matrix'!N19="somewhat"),3,0),IF(AND('Needs Matrix'!B21="somewhat",'Capability Matrix'!N19="somewhat"),3,0))</f>
        <v>0</v>
      </c>
    </row>
    <row r="20" spans="1:15" x14ac:dyDescent="0.2">
      <c r="A20" s="6" t="s">
        <v>46</v>
      </c>
      <c r="B20" s="6">
        <f>MAX(IF(AND('Needs Matrix'!B22="yes",'Capability Matrix'!B20="yes"),4,0),IF(AND('Needs Matrix'!B22="somewhat",'Capability Matrix'!B20="yes"),3,0),IF(AND('Needs Matrix'!B22="somewhat",'Capability Matrix'!B20="no"),2,0),IF(AND('Needs Matrix'!B22="yes",'Capability Matrix'!B20="no"),1,0),IF(AND('Needs Matrix'!B22="yes",'Capability Matrix'!B20="somewhat"),3,0),IF(AND('Needs Matrix'!B22="somewhat",'Capability Matrix'!B20="somewhat"),3,0))</f>
        <v>0</v>
      </c>
      <c r="C20" s="6">
        <f>MAX(IF(AND('Needs Matrix'!B22="yes",'Capability Matrix'!C20="yes"),4,0),IF(AND('Needs Matrix'!B22="somewhat",'Capability Matrix'!C20="yes"),3,0),IF(AND('Needs Matrix'!B22="somewhat",'Capability Matrix'!C20="no"),2,0),IF(AND('Needs Matrix'!B22="yes",'Capability Matrix'!C20="no"),1,0),IF(AND('Needs Matrix'!B22="yes",'Capability Matrix'!C20="somewhat"),3,0),IF(AND('Needs Matrix'!B22="somewhat",'Capability Matrix'!C20="somewhat"),3,0))</f>
        <v>0</v>
      </c>
      <c r="D20" s="6">
        <f>MAX(IF(AND('Needs Matrix'!B22="yes",'Capability Matrix'!D20="yes"),4,0),IF(AND('Needs Matrix'!B22="somewhat",'Capability Matrix'!D20="yes"),3,0),IF(AND('Needs Matrix'!B22="somewhat",'Capability Matrix'!D20="no"),2,0),IF(AND('Needs Matrix'!B22="yes",'Capability Matrix'!D20="no"),1,0),IF(AND('Needs Matrix'!B22="yes",'Capability Matrix'!D20="somewhat"),3,0),IF(AND('Needs Matrix'!B22="somewhat",'Capability Matrix'!D20="somewhat"),3,0))</f>
        <v>0</v>
      </c>
      <c r="E20" s="6">
        <f>MAX(IF(AND('Needs Matrix'!B22="yes",'Capability Matrix'!E20="yes"),4,0),IF(AND('Needs Matrix'!B22="somewhat",'Capability Matrix'!E20="yes"),3,0),IF(AND('Needs Matrix'!B22="somewhat",'Capability Matrix'!E20="no"),2,0),IF(AND('Needs Matrix'!B22="yes",'Capability Matrix'!E20="no"),1,0),IF(AND('Needs Matrix'!B22="yes",'Capability Matrix'!E20="somewhat"),3,0),IF(AND('Needs Matrix'!B22="somewhat",'Capability Matrix'!E20="somewhat"),3,0))</f>
        <v>0</v>
      </c>
      <c r="F20" s="6">
        <f>MAX(IF(AND('Needs Matrix'!B22="yes",'Capability Matrix'!F20="yes"),4,0),IF(AND('Needs Matrix'!B22="somewhat",'Capability Matrix'!F20="yes"),3,0),IF(AND('Needs Matrix'!B22="somewhat",'Capability Matrix'!F20="no"),2,0),IF(AND('Needs Matrix'!B22="yes",'Capability Matrix'!F20="no"),1,0),IF(AND('Needs Matrix'!B22="yes",'Capability Matrix'!F20="somewhat"),3,0),IF(AND('Needs Matrix'!B22="somewhat",'Capability Matrix'!F20="somewhat"),3,0))</f>
        <v>0</v>
      </c>
      <c r="G20" s="6">
        <f>MAX(IF(AND('Needs Matrix'!B22="yes",'Capability Matrix'!G20="yes"),4,0),IF(AND('Needs Matrix'!B22="somewhat",'Capability Matrix'!G20="yes"),3,0),IF(AND('Needs Matrix'!B22="somewhat",'Capability Matrix'!G20="no"),2,0),IF(AND('Needs Matrix'!B22="yes",'Capability Matrix'!G20="no"),1,0),IF(AND('Needs Matrix'!B22="yes",'Capability Matrix'!G20="somewhat"),3,0),IF(AND('Needs Matrix'!B22="somewhat",'Capability Matrix'!G20="somewhat"),3,0))</f>
        <v>0</v>
      </c>
      <c r="H20" s="6">
        <f>MAX(IF(AND('Needs Matrix'!B22="yes",'Capability Matrix'!H20="yes"),4,0),IF(AND('Needs Matrix'!B22="somewhat",'Capability Matrix'!H20="yes"),3,0),IF(AND('Needs Matrix'!B22="somewhat",'Capability Matrix'!H20="no"),2,0),IF(AND('Needs Matrix'!B22="yes",'Capability Matrix'!H20="no"),1,0),IF(AND('Needs Matrix'!B22="yes",'Capability Matrix'!H20="somewhat"),3,0),IF(AND('Needs Matrix'!B22="somewhat",'Capability Matrix'!H20="somewhat"),3,0))</f>
        <v>0</v>
      </c>
      <c r="I20" s="6">
        <f>MAX(IF(AND('Needs Matrix'!B22="yes",'Capability Matrix'!I20="yes"),4,0),IF(AND('Needs Matrix'!B22="somewhat",'Capability Matrix'!I20="yes"),3,0),IF(AND('Needs Matrix'!B22="somewhat",'Capability Matrix'!I20="no"),2,0),IF(AND('Needs Matrix'!B22="yes",'Capability Matrix'!I20="no"),1,0),IF(AND('Needs Matrix'!B22="yes",'Capability Matrix'!I20="somewhat"),3,0),IF(AND('Needs Matrix'!B22="somewhat",'Capability Matrix'!I20="somewhat"),3,0))</f>
        <v>0</v>
      </c>
      <c r="J20" s="6">
        <f>MAX(IF(AND('Needs Matrix'!B22="yes",'Capability Matrix'!J20="yes"),4,0),IF(AND('Needs Matrix'!B22="somewhat",'Capability Matrix'!J20="yes"),3,0),IF(AND('Needs Matrix'!B22="somewhat",'Capability Matrix'!J20="no"),2,0),IF(AND('Needs Matrix'!B22="yes",'Capability Matrix'!J20="no"),1,0),IF(AND('Needs Matrix'!B22="yes",'Capability Matrix'!J20="somewhat"),3,0),IF(AND('Needs Matrix'!B22="somewhat",'Capability Matrix'!J20="somewhat"),3,0))</f>
        <v>0</v>
      </c>
      <c r="K20" s="6">
        <f>MAX(IF(AND('Needs Matrix'!B22="yes",'Capability Matrix'!K20="yes"),4,0),IF(AND('Needs Matrix'!B22="somewhat",'Capability Matrix'!K20="yes"),3,0),IF(AND('Needs Matrix'!B22="somewhat",'Capability Matrix'!K20="no"),2,0),IF(AND('Needs Matrix'!B22="yes",'Capability Matrix'!K20="no"),1,0),IF(AND('Needs Matrix'!B22="yes",'Capability Matrix'!K20="somewhat"),3,0),IF(AND('Needs Matrix'!B22="somewhat",'Capability Matrix'!K20="somewhat"),3,0))</f>
        <v>0</v>
      </c>
      <c r="L20" s="6">
        <f>MAX(IF(AND('Needs Matrix'!B22="yes",'Capability Matrix'!L20="yes"),4,0),IF(AND('Needs Matrix'!B22="somewhat",'Capability Matrix'!L20="yes"),3,0),IF(AND('Needs Matrix'!B22="somewhat",'Capability Matrix'!L20="no"),2,0),IF(AND('Needs Matrix'!B22="yes",'Capability Matrix'!L20="no"),1,0),IF(AND('Needs Matrix'!B22="yes",'Capability Matrix'!L20="somewhat"),3,0),IF(AND('Needs Matrix'!B22="somewhat",'Capability Matrix'!L20="somewhat"),3,0))</f>
        <v>0</v>
      </c>
      <c r="M20" s="6">
        <f>MAX(IF(AND('Needs Matrix'!B22="yes",'Capability Matrix'!M20="yes"),4,0),IF(AND('Needs Matrix'!B22="somewhat",'Capability Matrix'!M20="yes"),3,0),IF(AND('Needs Matrix'!B22="somewhat",'Capability Matrix'!M20="no"),2,0),IF(AND('Needs Matrix'!B22="yes",'Capability Matrix'!M20="no"),1,0),IF(AND('Needs Matrix'!B22="yes",'Capability Matrix'!M20="somewhat"),3,0),IF(AND('Needs Matrix'!B22="somewhat",'Capability Matrix'!M20="somewhat"),3,0))</f>
        <v>0</v>
      </c>
      <c r="N20" s="6" t="e">
        <f>MAX(IF(AND('Needs Matrix'!B22="yes",'Capability Matrix'!#REF!="yes"),4,0),IF(AND('Needs Matrix'!B22="somewhat",'Capability Matrix'!#REF!="yes"),3,0),IF(AND('Needs Matrix'!B22="somewhat",'Capability Matrix'!#REF!="no"),2,0),IF(AND('Needs Matrix'!B22="yes",'Capability Matrix'!#REF!="no"),1,0),IF(AND('Needs Matrix'!B22="yes",'Capability Matrix'!#REF!="somewhat"),3,0),IF(AND('Needs Matrix'!B22="somewhat",'Capability Matrix'!#REF!="somewhat"),3,0))</f>
        <v>#REF!</v>
      </c>
      <c r="O20" s="6">
        <f>MAX(IF(AND('Needs Matrix'!B22="yes",'Capability Matrix'!N20="yes"),4,0),IF(AND('Needs Matrix'!B22="somewhat",'Capability Matrix'!N20="yes"),3,0),IF(AND('Needs Matrix'!B22="somewhat",'Capability Matrix'!N20="no"),2,0),IF(AND('Needs Matrix'!B22="yes",'Capability Matrix'!N20="no"),1,0),IF(AND('Needs Matrix'!B22="yes",'Capability Matrix'!N20="somewhat"),3,0),IF(AND('Needs Matrix'!B22="somewhat",'Capability Matrix'!N20="somewhat"),3,0))</f>
        <v>0</v>
      </c>
    </row>
    <row r="21" spans="1:15" x14ac:dyDescent="0.2">
      <c r="A21" s="6" t="s">
        <v>47</v>
      </c>
      <c r="B21" s="6">
        <f>MAX(IF(AND('Needs Matrix'!B23="yes",'Capability Matrix'!B21="yes"),4,0),IF(AND('Needs Matrix'!B23="somewhat",'Capability Matrix'!B21="yes"),3,0),IF(AND('Needs Matrix'!B23="somewhat",'Capability Matrix'!B21="no"),2,0),IF(AND('Needs Matrix'!B23="yes",'Capability Matrix'!B21="no"),1,0),IF(AND('Needs Matrix'!B23="yes",'Capability Matrix'!B21="somewhat"),3,0),IF(AND('Needs Matrix'!B23="somewhat",'Capability Matrix'!B21="somewhat"),3,0))</f>
        <v>4</v>
      </c>
      <c r="C21" s="6">
        <f>MAX(IF(AND('Needs Matrix'!B23="yes",'Capability Matrix'!C21="yes"),4,0),IF(AND('Needs Matrix'!B23="somewhat",'Capability Matrix'!C21="yes"),3,0),IF(AND('Needs Matrix'!B23="somewhat",'Capability Matrix'!C21="no"),2,0),IF(AND('Needs Matrix'!B23="yes",'Capability Matrix'!C21="no"),1,0),IF(AND('Needs Matrix'!B23="yes",'Capability Matrix'!C21="somewhat"),3,0),IF(AND('Needs Matrix'!B23="somewhat",'Capability Matrix'!C21="somewhat"),3,0))</f>
        <v>4</v>
      </c>
      <c r="D21" s="6">
        <f>MAX(IF(AND('Needs Matrix'!B23="yes",'Capability Matrix'!D21="yes"),4,0),IF(AND('Needs Matrix'!B23="somewhat",'Capability Matrix'!D21="yes"),3,0),IF(AND('Needs Matrix'!B23="somewhat",'Capability Matrix'!D21="no"),2,0),IF(AND('Needs Matrix'!B23="yes",'Capability Matrix'!D21="no"),1,0),IF(AND('Needs Matrix'!B23="yes",'Capability Matrix'!D21="somewhat"),3,0),IF(AND('Needs Matrix'!B23="somewhat",'Capability Matrix'!D21="somewhat"),3,0))</f>
        <v>4</v>
      </c>
      <c r="E21" s="6">
        <f>MAX(IF(AND('Needs Matrix'!B23="yes",'Capability Matrix'!E21="yes"),4,0),IF(AND('Needs Matrix'!B23="somewhat",'Capability Matrix'!E21="yes"),3,0),IF(AND('Needs Matrix'!B23="somewhat",'Capability Matrix'!E21="no"),2,0),IF(AND('Needs Matrix'!B23="yes",'Capability Matrix'!E21="no"),1,0),IF(AND('Needs Matrix'!B23="yes",'Capability Matrix'!E21="somewhat"),3,0),IF(AND('Needs Matrix'!B23="somewhat",'Capability Matrix'!E21="somewhat"),3,0))</f>
        <v>4</v>
      </c>
      <c r="F21" s="6">
        <f>MAX(IF(AND('Needs Matrix'!B23="yes",'Capability Matrix'!F21="yes"),4,0),IF(AND('Needs Matrix'!B23="somewhat",'Capability Matrix'!F21="yes"),3,0),IF(AND('Needs Matrix'!B23="somewhat",'Capability Matrix'!F21="no"),2,0),IF(AND('Needs Matrix'!B23="yes",'Capability Matrix'!F21="no"),1,0),IF(AND('Needs Matrix'!B23="yes",'Capability Matrix'!F21="somewhat"),3,0),IF(AND('Needs Matrix'!B23="somewhat",'Capability Matrix'!F21="somewhat"),3,0))</f>
        <v>4</v>
      </c>
      <c r="G21" s="6">
        <f>MAX(IF(AND('Needs Matrix'!B23="yes",'Capability Matrix'!G21="yes"),4,0),IF(AND('Needs Matrix'!B23="somewhat",'Capability Matrix'!G21="yes"),3,0),IF(AND('Needs Matrix'!B23="somewhat",'Capability Matrix'!G21="no"),2,0),IF(AND('Needs Matrix'!B23="yes",'Capability Matrix'!G21="no"),1,0),IF(AND('Needs Matrix'!B23="yes",'Capability Matrix'!G21="somewhat"),3,0),IF(AND('Needs Matrix'!B23="somewhat",'Capability Matrix'!G21="somewhat"),3,0))</f>
        <v>3</v>
      </c>
      <c r="H21" s="6">
        <f>MAX(IF(AND('Needs Matrix'!B23="yes",'Capability Matrix'!H21="yes"),4,0),IF(AND('Needs Matrix'!B23="somewhat",'Capability Matrix'!H21="yes"),3,0),IF(AND('Needs Matrix'!B23="somewhat",'Capability Matrix'!H21="no"),2,0),IF(AND('Needs Matrix'!B23="yes",'Capability Matrix'!H21="no"),1,0),IF(AND('Needs Matrix'!B23="yes",'Capability Matrix'!H21="somewhat"),3,0),IF(AND('Needs Matrix'!B23="somewhat",'Capability Matrix'!H21="somewhat"),3,0))</f>
        <v>3</v>
      </c>
      <c r="I21" s="6">
        <f>MAX(IF(AND('Needs Matrix'!B23="yes",'Capability Matrix'!I21="yes"),4,0),IF(AND('Needs Matrix'!B23="somewhat",'Capability Matrix'!I21="yes"),3,0),IF(AND('Needs Matrix'!B23="somewhat",'Capability Matrix'!I21="no"),2,0),IF(AND('Needs Matrix'!B23="yes",'Capability Matrix'!I21="no"),1,0),IF(AND('Needs Matrix'!B23="yes",'Capability Matrix'!I21="somewhat"),3,0),IF(AND('Needs Matrix'!B23="somewhat",'Capability Matrix'!I21="somewhat"),3,0))</f>
        <v>4</v>
      </c>
      <c r="J21" s="6">
        <f>MAX(IF(AND('Needs Matrix'!B23="yes",'Capability Matrix'!J21="yes"),4,0),IF(AND('Needs Matrix'!B23="somewhat",'Capability Matrix'!J21="yes"),3,0),IF(AND('Needs Matrix'!B23="somewhat",'Capability Matrix'!J21="no"),2,0),IF(AND('Needs Matrix'!B23="yes",'Capability Matrix'!J21="no"),1,0),IF(AND('Needs Matrix'!B23="yes",'Capability Matrix'!J21="somewhat"),3,0),IF(AND('Needs Matrix'!B23="somewhat",'Capability Matrix'!J21="somewhat"),3,0))</f>
        <v>4</v>
      </c>
      <c r="K21" s="6">
        <f>MAX(IF(AND('Needs Matrix'!B23="yes",'Capability Matrix'!K21="yes"),4,0),IF(AND('Needs Matrix'!B23="somewhat",'Capability Matrix'!K21="yes"),3,0),IF(AND('Needs Matrix'!B23="somewhat",'Capability Matrix'!K21="no"),2,0),IF(AND('Needs Matrix'!B23="yes",'Capability Matrix'!K21="no"),1,0),IF(AND('Needs Matrix'!B23="yes",'Capability Matrix'!K21="somewhat"),3,0),IF(AND('Needs Matrix'!B23="somewhat",'Capability Matrix'!K21="somewhat"),3,0))</f>
        <v>4</v>
      </c>
      <c r="L21" s="6">
        <f>MAX(IF(AND('Needs Matrix'!B23="yes",'Capability Matrix'!L21="yes"),4,0),IF(AND('Needs Matrix'!B23="somewhat",'Capability Matrix'!L21="yes"),3,0),IF(AND('Needs Matrix'!B23="somewhat",'Capability Matrix'!L21="no"),2,0),IF(AND('Needs Matrix'!B23="yes",'Capability Matrix'!L21="no"),1,0),IF(AND('Needs Matrix'!B23="yes",'Capability Matrix'!L21="somewhat"),3,0),IF(AND('Needs Matrix'!B23="somewhat",'Capability Matrix'!L21="somewhat"),3,0))</f>
        <v>4</v>
      </c>
      <c r="M21" s="6">
        <f>MAX(IF(AND('Needs Matrix'!B23="yes",'Capability Matrix'!M21="yes"),4,0),IF(AND('Needs Matrix'!B23="somewhat",'Capability Matrix'!M21="yes"),3,0),IF(AND('Needs Matrix'!B23="somewhat",'Capability Matrix'!M21="no"),2,0),IF(AND('Needs Matrix'!B23="yes",'Capability Matrix'!M21="no"),1,0),IF(AND('Needs Matrix'!B23="yes",'Capability Matrix'!M21="somewhat"),3,0),IF(AND('Needs Matrix'!B23="somewhat",'Capability Matrix'!M21="somewhat"),3,0))</f>
        <v>4</v>
      </c>
      <c r="N21" s="6" t="e">
        <f>MAX(IF(AND('Needs Matrix'!B23="yes",'Capability Matrix'!#REF!="yes"),4,0),IF(AND('Needs Matrix'!B23="somewhat",'Capability Matrix'!#REF!="yes"),3,0),IF(AND('Needs Matrix'!B23="somewhat",'Capability Matrix'!#REF!="no"),2,0),IF(AND('Needs Matrix'!B23="yes",'Capability Matrix'!#REF!="no"),1,0),IF(AND('Needs Matrix'!B23="yes",'Capability Matrix'!#REF!="somewhat"),3,0),IF(AND('Needs Matrix'!B23="somewhat",'Capability Matrix'!#REF!="somewhat"),3,0))</f>
        <v>#REF!</v>
      </c>
      <c r="O21" s="6">
        <f>MAX(IF(AND('Needs Matrix'!B23="yes",'Capability Matrix'!N21="yes"),4,0),IF(AND('Needs Matrix'!B23="somewhat",'Capability Matrix'!N21="yes"),3,0),IF(AND('Needs Matrix'!B23="somewhat",'Capability Matrix'!N21="no"),2,0),IF(AND('Needs Matrix'!B23="yes",'Capability Matrix'!N21="no"),1,0),IF(AND('Needs Matrix'!B23="yes",'Capability Matrix'!N21="somewhat"),3,0),IF(AND('Needs Matrix'!B23="somewhat",'Capability Matrix'!N21="somewhat"),3,0))</f>
        <v>4</v>
      </c>
    </row>
    <row r="22" spans="1:15" x14ac:dyDescent="0.2">
      <c r="A22" s="6" t="s">
        <v>48</v>
      </c>
      <c r="B22" s="6">
        <f>MAX(IF(AND('Needs Matrix'!B24="yes",'Capability Matrix'!B22="yes"),4,0),IF(AND('Needs Matrix'!B24="somewhat",'Capability Matrix'!B22="yes"),3,0),IF(AND('Needs Matrix'!B24="somewhat",'Capability Matrix'!B22="no"),2,0),IF(AND('Needs Matrix'!B24="yes",'Capability Matrix'!B22="no"),1,0),IF(AND('Needs Matrix'!B24="yes",'Capability Matrix'!B22="somewhat"),3,0),IF(AND('Needs Matrix'!B24="somewhat",'Capability Matrix'!B22="somewhat"),3,0))</f>
        <v>0</v>
      </c>
      <c r="C22" s="6">
        <f>MAX(IF(AND('Needs Matrix'!B24="yes",'Capability Matrix'!C22="yes"),4,0),IF(AND('Needs Matrix'!B24="somewhat",'Capability Matrix'!C22="yes"),3,0),IF(AND('Needs Matrix'!B24="somewhat",'Capability Matrix'!C22="no"),2,0),IF(AND('Needs Matrix'!B24="yes",'Capability Matrix'!C22="no"),1,0),IF(AND('Needs Matrix'!B24="yes",'Capability Matrix'!C22="somewhat"),3,0),IF(AND('Needs Matrix'!B24="somewhat",'Capability Matrix'!C22="somewhat"),3,0))</f>
        <v>0</v>
      </c>
      <c r="D22" s="6">
        <f>MAX(IF(AND('Needs Matrix'!B24="yes",'Capability Matrix'!D22="yes"),4,0),IF(AND('Needs Matrix'!B24="somewhat",'Capability Matrix'!D22="yes"),3,0),IF(AND('Needs Matrix'!B24="somewhat",'Capability Matrix'!D22="no"),2,0),IF(AND('Needs Matrix'!B24="yes",'Capability Matrix'!D22="no"),1,0),IF(AND('Needs Matrix'!B24="yes",'Capability Matrix'!D22="somewhat"),3,0),IF(AND('Needs Matrix'!B24="somewhat",'Capability Matrix'!D22="somewhat"),3,0))</f>
        <v>0</v>
      </c>
      <c r="E22" s="6">
        <f>MAX(IF(AND('Needs Matrix'!B24="yes",'Capability Matrix'!E22="yes"),4,0),IF(AND('Needs Matrix'!B24="somewhat",'Capability Matrix'!E22="yes"),3,0),IF(AND('Needs Matrix'!B24="somewhat",'Capability Matrix'!E22="no"),2,0),IF(AND('Needs Matrix'!B24="yes",'Capability Matrix'!E22="no"),1,0),IF(AND('Needs Matrix'!B24="yes",'Capability Matrix'!E22="somewhat"),3,0),IF(AND('Needs Matrix'!B24="somewhat",'Capability Matrix'!E22="somewhat"),3,0))</f>
        <v>0</v>
      </c>
      <c r="F22" s="6">
        <f>MAX(IF(AND('Needs Matrix'!B24="yes",'Capability Matrix'!F22="yes"),4,0),IF(AND('Needs Matrix'!B24="somewhat",'Capability Matrix'!F22="yes"),3,0),IF(AND('Needs Matrix'!B24="somewhat",'Capability Matrix'!F22="no"),2,0),IF(AND('Needs Matrix'!B24="yes",'Capability Matrix'!F22="no"),1,0),IF(AND('Needs Matrix'!B24="yes",'Capability Matrix'!F22="somewhat"),3,0),IF(AND('Needs Matrix'!B24="somewhat",'Capability Matrix'!F22="somewhat"),3,0))</f>
        <v>0</v>
      </c>
      <c r="G22" s="6">
        <f>MAX(IF(AND('Needs Matrix'!B24="yes",'Capability Matrix'!G22="yes"),4,0),IF(AND('Needs Matrix'!B24="somewhat",'Capability Matrix'!G22="yes"),3,0),IF(AND('Needs Matrix'!B24="somewhat",'Capability Matrix'!G22="no"),2,0),IF(AND('Needs Matrix'!B24="yes",'Capability Matrix'!G22="no"),1,0),IF(AND('Needs Matrix'!B24="yes",'Capability Matrix'!G22="somewhat"),3,0),IF(AND('Needs Matrix'!B24="somewhat",'Capability Matrix'!G22="somewhat"),3,0))</f>
        <v>0</v>
      </c>
      <c r="H22" s="6">
        <f>MAX(IF(AND('Needs Matrix'!B24="yes",'Capability Matrix'!H22="yes"),4,0),IF(AND('Needs Matrix'!B24="somewhat",'Capability Matrix'!H22="yes"),3,0),IF(AND('Needs Matrix'!B24="somewhat",'Capability Matrix'!H22="no"),2,0),IF(AND('Needs Matrix'!B24="yes",'Capability Matrix'!H22="no"),1,0),IF(AND('Needs Matrix'!B24="yes",'Capability Matrix'!H22="somewhat"),3,0),IF(AND('Needs Matrix'!B24="somewhat",'Capability Matrix'!H22="somewhat"),3,0))</f>
        <v>0</v>
      </c>
      <c r="I22" s="6">
        <f>MAX(IF(AND('Needs Matrix'!B24="yes",'Capability Matrix'!I22="yes"),4,0),IF(AND('Needs Matrix'!B24="somewhat",'Capability Matrix'!I22="yes"),3,0),IF(AND('Needs Matrix'!B24="somewhat",'Capability Matrix'!I22="no"),2,0),IF(AND('Needs Matrix'!B24="yes",'Capability Matrix'!I22="no"),1,0),IF(AND('Needs Matrix'!B24="yes",'Capability Matrix'!I22="somewhat"),3,0),IF(AND('Needs Matrix'!B24="somewhat",'Capability Matrix'!I22="somewhat"),3,0))</f>
        <v>0</v>
      </c>
      <c r="J22" s="6">
        <f>MAX(IF(AND('Needs Matrix'!B24="yes",'Capability Matrix'!J22="yes"),4,0),IF(AND('Needs Matrix'!B24="somewhat",'Capability Matrix'!J22="yes"),3,0),IF(AND('Needs Matrix'!B24="somewhat",'Capability Matrix'!J22="no"),2,0),IF(AND('Needs Matrix'!B24="yes",'Capability Matrix'!J22="no"),1,0),IF(AND('Needs Matrix'!B24="yes",'Capability Matrix'!J22="somewhat"),3,0),IF(AND('Needs Matrix'!B24="somewhat",'Capability Matrix'!J22="somewhat"),3,0))</f>
        <v>0</v>
      </c>
      <c r="K22" s="6">
        <f>MAX(IF(AND('Needs Matrix'!B24="yes",'Capability Matrix'!K22="yes"),4,0),IF(AND('Needs Matrix'!B24="somewhat",'Capability Matrix'!K22="yes"),3,0),IF(AND('Needs Matrix'!B24="somewhat",'Capability Matrix'!K22="no"),2,0),IF(AND('Needs Matrix'!B24="yes",'Capability Matrix'!K22="no"),1,0),IF(AND('Needs Matrix'!B24="yes",'Capability Matrix'!K22="somewhat"),3,0),IF(AND('Needs Matrix'!B24="somewhat",'Capability Matrix'!K22="somewhat"),3,0))</f>
        <v>0</v>
      </c>
      <c r="L22" s="6">
        <f>MAX(IF(AND('Needs Matrix'!B24="yes",'Capability Matrix'!L22="yes"),4,0),IF(AND('Needs Matrix'!B24="somewhat",'Capability Matrix'!L22="yes"),3,0),IF(AND('Needs Matrix'!B24="somewhat",'Capability Matrix'!L22="no"),2,0),IF(AND('Needs Matrix'!B24="yes",'Capability Matrix'!L22="no"),1,0),IF(AND('Needs Matrix'!B24="yes",'Capability Matrix'!L22="somewhat"),3,0),IF(AND('Needs Matrix'!B24="somewhat",'Capability Matrix'!L22="somewhat"),3,0))</f>
        <v>0</v>
      </c>
      <c r="M22" s="6">
        <f>MAX(IF(AND('Needs Matrix'!B24="yes",'Capability Matrix'!M22="yes"),4,0),IF(AND('Needs Matrix'!B24="somewhat",'Capability Matrix'!M22="yes"),3,0),IF(AND('Needs Matrix'!B24="somewhat",'Capability Matrix'!M22="no"),2,0),IF(AND('Needs Matrix'!B24="yes",'Capability Matrix'!M22="no"),1,0),IF(AND('Needs Matrix'!B24="yes",'Capability Matrix'!M22="somewhat"),3,0),IF(AND('Needs Matrix'!B24="somewhat",'Capability Matrix'!M22="somewhat"),3,0))</f>
        <v>0</v>
      </c>
      <c r="N22" s="6" t="e">
        <f>MAX(IF(AND('Needs Matrix'!B24="yes",'Capability Matrix'!#REF!="yes"),4,0),IF(AND('Needs Matrix'!B24="somewhat",'Capability Matrix'!#REF!="yes"),3,0),IF(AND('Needs Matrix'!B24="somewhat",'Capability Matrix'!#REF!="no"),2,0),IF(AND('Needs Matrix'!B24="yes",'Capability Matrix'!#REF!="no"),1,0),IF(AND('Needs Matrix'!B24="yes",'Capability Matrix'!#REF!="somewhat"),3,0),IF(AND('Needs Matrix'!B24="somewhat",'Capability Matrix'!#REF!="somewhat"),3,0))</f>
        <v>#REF!</v>
      </c>
      <c r="O22" s="6">
        <f>MAX(IF(AND('Needs Matrix'!B24="yes",'Capability Matrix'!N22="yes"),4,0),IF(AND('Needs Matrix'!B24="somewhat",'Capability Matrix'!N22="yes"),3,0),IF(AND('Needs Matrix'!B24="somewhat",'Capability Matrix'!N22="no"),2,0),IF(AND('Needs Matrix'!B24="yes",'Capability Matrix'!N22="no"),1,0),IF(AND('Needs Matrix'!B24="yes",'Capability Matrix'!N22="somewhat"),3,0),IF(AND('Needs Matrix'!B24="somewhat",'Capability Matrix'!N22="somewhat"),3,0))</f>
        <v>0</v>
      </c>
    </row>
    <row r="23" spans="1:15" x14ac:dyDescent="0.2">
      <c r="A23" s="6" t="s">
        <v>49</v>
      </c>
      <c r="B23" s="6">
        <f>MAX(IF(AND('Needs Matrix'!B25="yes",'Capability Matrix'!B23="yes"),4,0),IF(AND('Needs Matrix'!B25="somewhat",'Capability Matrix'!B23="yes"),3,0),IF(AND('Needs Matrix'!B25="somewhat",'Capability Matrix'!B23="no"),2,0),IF(AND('Needs Matrix'!B25="yes",'Capability Matrix'!B23="no"),1,0),IF(AND('Needs Matrix'!B25="yes",'Capability Matrix'!B23="somewhat"),3,0),IF(AND('Needs Matrix'!B25="somewhat",'Capability Matrix'!B23="somewhat"),3,0))</f>
        <v>0</v>
      </c>
      <c r="C23" s="6">
        <f>MAX(IF(AND('Needs Matrix'!B25="yes",'Capability Matrix'!C23="yes"),4,0),IF(AND('Needs Matrix'!B25="somewhat",'Capability Matrix'!C23="yes"),3,0),IF(AND('Needs Matrix'!B25="somewhat",'Capability Matrix'!C23="no"),2,0),IF(AND('Needs Matrix'!B25="yes",'Capability Matrix'!C23="no"),1,0),IF(AND('Needs Matrix'!B25="yes",'Capability Matrix'!C23="somewhat"),3,0),IF(AND('Needs Matrix'!B25="somewhat",'Capability Matrix'!C23="somewhat"),3,0))</f>
        <v>0</v>
      </c>
      <c r="D23" s="6">
        <f>MAX(IF(AND('Needs Matrix'!B25="yes",'Capability Matrix'!D23="yes"),4,0),IF(AND('Needs Matrix'!B25="somewhat",'Capability Matrix'!D23="yes"),3,0),IF(AND('Needs Matrix'!B25="somewhat",'Capability Matrix'!D23="no"),2,0),IF(AND('Needs Matrix'!B25="yes",'Capability Matrix'!D23="no"),1,0),IF(AND('Needs Matrix'!B25="yes",'Capability Matrix'!D23="somewhat"),3,0),IF(AND('Needs Matrix'!B25="somewhat",'Capability Matrix'!D23="somewhat"),3,0))</f>
        <v>0</v>
      </c>
      <c r="E23" s="6">
        <f>MAX(IF(AND('Needs Matrix'!B25="yes",'Capability Matrix'!E23="yes"),4,0),IF(AND('Needs Matrix'!B25="somewhat",'Capability Matrix'!E23="yes"),3,0),IF(AND('Needs Matrix'!B25="somewhat",'Capability Matrix'!E23="no"),2,0),IF(AND('Needs Matrix'!B25="yes",'Capability Matrix'!E23="no"),1,0),IF(AND('Needs Matrix'!B25="yes",'Capability Matrix'!E23="somewhat"),3,0),IF(AND('Needs Matrix'!B25="somewhat",'Capability Matrix'!E23="somewhat"),3,0))</f>
        <v>0</v>
      </c>
      <c r="F23" s="6">
        <f>MAX(IF(AND('Needs Matrix'!B25="yes",'Capability Matrix'!F23="yes"),4,0),IF(AND('Needs Matrix'!B25="somewhat",'Capability Matrix'!F23="yes"),3,0),IF(AND('Needs Matrix'!B25="somewhat",'Capability Matrix'!F23="no"),2,0),IF(AND('Needs Matrix'!B25="yes",'Capability Matrix'!F23="no"),1,0),IF(AND('Needs Matrix'!B25="yes",'Capability Matrix'!F23="somewhat"),3,0),IF(AND('Needs Matrix'!B25="somewhat",'Capability Matrix'!F23="somewhat"),3,0))</f>
        <v>0</v>
      </c>
      <c r="G23" s="6">
        <f>MAX(IF(AND('Needs Matrix'!B25="yes",'Capability Matrix'!G23="yes"),4,0),IF(AND('Needs Matrix'!B25="somewhat",'Capability Matrix'!G23="yes"),3,0),IF(AND('Needs Matrix'!B25="somewhat",'Capability Matrix'!G23="no"),2,0),IF(AND('Needs Matrix'!B25="yes",'Capability Matrix'!G23="no"),1,0),IF(AND('Needs Matrix'!B25="yes",'Capability Matrix'!G23="somewhat"),3,0),IF(AND('Needs Matrix'!B25="somewhat",'Capability Matrix'!G23="somewhat"),3,0))</f>
        <v>0</v>
      </c>
      <c r="H23" s="6">
        <f>MAX(IF(AND('Needs Matrix'!B25="yes",'Capability Matrix'!H23="yes"),4,0),IF(AND('Needs Matrix'!B25="somewhat",'Capability Matrix'!H23="yes"),3,0),IF(AND('Needs Matrix'!B25="somewhat",'Capability Matrix'!H23="no"),2,0),IF(AND('Needs Matrix'!B25="yes",'Capability Matrix'!H23="no"),1,0),IF(AND('Needs Matrix'!B25="yes",'Capability Matrix'!H23="somewhat"),3,0),IF(AND('Needs Matrix'!B25="somewhat",'Capability Matrix'!H23="somewhat"),3,0))</f>
        <v>0</v>
      </c>
      <c r="I23" s="6">
        <f>MAX(IF(AND('Needs Matrix'!B25="yes",'Capability Matrix'!I23="yes"),4,0),IF(AND('Needs Matrix'!B25="somewhat",'Capability Matrix'!I23="yes"),3,0),IF(AND('Needs Matrix'!B25="somewhat",'Capability Matrix'!I23="no"),2,0),IF(AND('Needs Matrix'!B25="yes",'Capability Matrix'!I23="no"),1,0),IF(AND('Needs Matrix'!B25="yes",'Capability Matrix'!I23="somewhat"),3,0),IF(AND('Needs Matrix'!B25="somewhat",'Capability Matrix'!I23="somewhat"),3,0))</f>
        <v>0</v>
      </c>
      <c r="J23" s="6">
        <f>MAX(IF(AND('Needs Matrix'!B25="yes",'Capability Matrix'!J23="yes"),4,0),IF(AND('Needs Matrix'!B25="somewhat",'Capability Matrix'!J23="yes"),3,0),IF(AND('Needs Matrix'!B25="somewhat",'Capability Matrix'!J23="no"),2,0),IF(AND('Needs Matrix'!B25="yes",'Capability Matrix'!J23="no"),1,0),IF(AND('Needs Matrix'!B25="yes",'Capability Matrix'!J23="somewhat"),3,0),IF(AND('Needs Matrix'!B25="somewhat",'Capability Matrix'!J23="somewhat"),3,0))</f>
        <v>0</v>
      </c>
      <c r="K23" s="6">
        <f>MAX(IF(AND('Needs Matrix'!B25="yes",'Capability Matrix'!K23="yes"),4,0),IF(AND('Needs Matrix'!B25="somewhat",'Capability Matrix'!K23="yes"),3,0),IF(AND('Needs Matrix'!B25="somewhat",'Capability Matrix'!K23="no"),2,0),IF(AND('Needs Matrix'!B25="yes",'Capability Matrix'!K23="no"),1,0),IF(AND('Needs Matrix'!B25="yes",'Capability Matrix'!K23="somewhat"),3,0),IF(AND('Needs Matrix'!B25="somewhat",'Capability Matrix'!K23="somewhat"),3,0))</f>
        <v>0</v>
      </c>
      <c r="L23" s="6">
        <f>MAX(IF(AND('Needs Matrix'!B25="yes",'Capability Matrix'!L23="yes"),4,0),IF(AND('Needs Matrix'!B25="somewhat",'Capability Matrix'!L23="yes"),3,0),IF(AND('Needs Matrix'!B25="somewhat",'Capability Matrix'!L23="no"),2,0),IF(AND('Needs Matrix'!B25="yes",'Capability Matrix'!L23="no"),1,0),IF(AND('Needs Matrix'!B25="yes",'Capability Matrix'!L23="somewhat"),3,0),IF(AND('Needs Matrix'!B25="somewhat",'Capability Matrix'!L23="somewhat"),3,0))</f>
        <v>0</v>
      </c>
      <c r="M23" s="6">
        <f>MAX(IF(AND('Needs Matrix'!B25="yes",'Capability Matrix'!M23="yes"),4,0),IF(AND('Needs Matrix'!B25="somewhat",'Capability Matrix'!M23="yes"),3,0),IF(AND('Needs Matrix'!B25="somewhat",'Capability Matrix'!M23="no"),2,0),IF(AND('Needs Matrix'!B25="yes",'Capability Matrix'!M23="no"),1,0),IF(AND('Needs Matrix'!B25="yes",'Capability Matrix'!M23="somewhat"),3,0),IF(AND('Needs Matrix'!B25="somewhat",'Capability Matrix'!M23="somewhat"),3,0))</f>
        <v>0</v>
      </c>
      <c r="N23" s="6" t="e">
        <f>MAX(IF(AND('Needs Matrix'!B25="yes",'Capability Matrix'!#REF!="yes"),4,0),IF(AND('Needs Matrix'!B25="somewhat",'Capability Matrix'!#REF!="yes"),3,0),IF(AND('Needs Matrix'!B25="somewhat",'Capability Matrix'!#REF!="no"),2,0),IF(AND('Needs Matrix'!B25="yes",'Capability Matrix'!#REF!="no"),1,0),IF(AND('Needs Matrix'!B25="yes",'Capability Matrix'!#REF!="somewhat"),3,0),IF(AND('Needs Matrix'!B25="somewhat",'Capability Matrix'!#REF!="somewhat"),3,0))</f>
        <v>#REF!</v>
      </c>
      <c r="O23" s="6">
        <f>MAX(IF(AND('Needs Matrix'!B25="yes",'Capability Matrix'!N23="yes"),4,0),IF(AND('Needs Matrix'!B25="somewhat",'Capability Matrix'!N23="yes"),3,0),IF(AND('Needs Matrix'!B25="somewhat",'Capability Matrix'!N23="no"),2,0),IF(AND('Needs Matrix'!B25="yes",'Capability Matrix'!N23="no"),1,0),IF(AND('Needs Matrix'!B25="yes",'Capability Matrix'!N23="somewhat"),3,0),IF(AND('Needs Matrix'!B25="somewhat",'Capability Matrix'!N23="somewhat"),3,0))</f>
        <v>0</v>
      </c>
    </row>
    <row r="24" spans="1:15" x14ac:dyDescent="0.2">
      <c r="A24" s="6" t="s">
        <v>50</v>
      </c>
      <c r="B24" s="6">
        <f>MAX(IF(AND('Needs Matrix'!B26="yes",'Capability Matrix'!B24="yes"),4,0),IF(AND('Needs Matrix'!B26="somewhat",'Capability Matrix'!B24="yes"),3,0),IF(AND('Needs Matrix'!B26="somewhat",'Capability Matrix'!B24="no"),2,0),IF(AND('Needs Matrix'!B26="yes",'Capability Matrix'!B24="no"),1,0),IF(AND('Needs Matrix'!B26="yes",'Capability Matrix'!B24="somewhat"),3,0),IF(AND('Needs Matrix'!B26="somewhat",'Capability Matrix'!B24="somewhat"),3,0))</f>
        <v>0</v>
      </c>
      <c r="C24" s="6">
        <f>MAX(IF(AND('Needs Matrix'!B26="yes",'Capability Matrix'!C24="yes"),4,0),IF(AND('Needs Matrix'!B26="somewhat",'Capability Matrix'!C24="yes"),3,0),IF(AND('Needs Matrix'!B26="somewhat",'Capability Matrix'!C24="no"),2,0),IF(AND('Needs Matrix'!B26="yes",'Capability Matrix'!C24="no"),1,0),IF(AND('Needs Matrix'!B26="yes",'Capability Matrix'!C24="somewhat"),3,0),IF(AND('Needs Matrix'!B26="somewhat",'Capability Matrix'!C24="somewhat"),3,0))</f>
        <v>0</v>
      </c>
      <c r="D24" s="6">
        <f>MAX(IF(AND('Needs Matrix'!B26="yes",'Capability Matrix'!D24="yes"),4,0),IF(AND('Needs Matrix'!B26="somewhat",'Capability Matrix'!D24="yes"),3,0),IF(AND('Needs Matrix'!B26="somewhat",'Capability Matrix'!D24="no"),2,0),IF(AND('Needs Matrix'!B26="yes",'Capability Matrix'!D24="no"),1,0),IF(AND('Needs Matrix'!B26="yes",'Capability Matrix'!D24="somewhat"),3,0),IF(AND('Needs Matrix'!B26="somewhat",'Capability Matrix'!D24="somewhat"),3,0))</f>
        <v>0</v>
      </c>
      <c r="E24" s="6">
        <f>MAX(IF(AND('Needs Matrix'!B26="yes",'Capability Matrix'!E24="yes"),4,0),IF(AND('Needs Matrix'!B26="somewhat",'Capability Matrix'!E24="yes"),3,0),IF(AND('Needs Matrix'!B26="somewhat",'Capability Matrix'!E24="no"),2,0),IF(AND('Needs Matrix'!B26="yes",'Capability Matrix'!E24="no"),1,0),IF(AND('Needs Matrix'!B26="yes",'Capability Matrix'!E24="somewhat"),3,0),IF(AND('Needs Matrix'!B26="somewhat",'Capability Matrix'!E24="somewhat"),3,0))</f>
        <v>0</v>
      </c>
      <c r="F24" s="6">
        <f>MAX(IF(AND('Needs Matrix'!B26="yes",'Capability Matrix'!F24="yes"),4,0),IF(AND('Needs Matrix'!B26="somewhat",'Capability Matrix'!F24="yes"),3,0),IF(AND('Needs Matrix'!B26="somewhat",'Capability Matrix'!F24="no"),2,0),IF(AND('Needs Matrix'!B26="yes",'Capability Matrix'!F24="no"),1,0),IF(AND('Needs Matrix'!B26="yes",'Capability Matrix'!F24="somewhat"),3,0),IF(AND('Needs Matrix'!B26="somewhat",'Capability Matrix'!F24="somewhat"),3,0))</f>
        <v>0</v>
      </c>
      <c r="G24" s="6">
        <f>MAX(IF(AND('Needs Matrix'!B26="yes",'Capability Matrix'!G24="yes"),4,0),IF(AND('Needs Matrix'!B26="somewhat",'Capability Matrix'!G24="yes"),3,0),IF(AND('Needs Matrix'!B26="somewhat",'Capability Matrix'!G24="no"),2,0),IF(AND('Needs Matrix'!B26="yes",'Capability Matrix'!G24="no"),1,0),IF(AND('Needs Matrix'!B26="yes",'Capability Matrix'!G24="somewhat"),3,0),IF(AND('Needs Matrix'!B26="somewhat",'Capability Matrix'!G24="somewhat"),3,0))</f>
        <v>0</v>
      </c>
      <c r="H24" s="6">
        <f>MAX(IF(AND('Needs Matrix'!B26="yes",'Capability Matrix'!H24="yes"),4,0),IF(AND('Needs Matrix'!B26="somewhat",'Capability Matrix'!H24="yes"),3,0),IF(AND('Needs Matrix'!B26="somewhat",'Capability Matrix'!H24="no"),2,0),IF(AND('Needs Matrix'!B26="yes",'Capability Matrix'!H24="no"),1,0),IF(AND('Needs Matrix'!B26="yes",'Capability Matrix'!H24="somewhat"),3,0),IF(AND('Needs Matrix'!B26="somewhat",'Capability Matrix'!H24="somewhat"),3,0))</f>
        <v>0</v>
      </c>
      <c r="I24" s="6">
        <f>MAX(IF(AND('Needs Matrix'!B26="yes",'Capability Matrix'!I24="yes"),4,0),IF(AND('Needs Matrix'!B26="somewhat",'Capability Matrix'!I24="yes"),3,0),IF(AND('Needs Matrix'!B26="somewhat",'Capability Matrix'!I24="no"),2,0),IF(AND('Needs Matrix'!B26="yes",'Capability Matrix'!I24="no"),1,0),IF(AND('Needs Matrix'!B26="yes",'Capability Matrix'!I24="somewhat"),3,0),IF(AND('Needs Matrix'!B26="somewhat",'Capability Matrix'!I24="somewhat"),3,0))</f>
        <v>0</v>
      </c>
      <c r="J24" s="6">
        <f>MAX(IF(AND('Needs Matrix'!B26="yes",'Capability Matrix'!J24="yes"),4,0),IF(AND('Needs Matrix'!B26="somewhat",'Capability Matrix'!J24="yes"),3,0),IF(AND('Needs Matrix'!B26="somewhat",'Capability Matrix'!J24="no"),2,0),IF(AND('Needs Matrix'!B26="yes",'Capability Matrix'!J24="no"),1,0),IF(AND('Needs Matrix'!B26="yes",'Capability Matrix'!J24="somewhat"),3,0),IF(AND('Needs Matrix'!B26="somewhat",'Capability Matrix'!J24="somewhat"),3,0))</f>
        <v>0</v>
      </c>
      <c r="K24" s="6">
        <f>MAX(IF(AND('Needs Matrix'!B26="yes",'Capability Matrix'!K24="yes"),4,0),IF(AND('Needs Matrix'!B26="somewhat",'Capability Matrix'!K24="yes"),3,0),IF(AND('Needs Matrix'!B26="somewhat",'Capability Matrix'!K24="no"),2,0),IF(AND('Needs Matrix'!B26="yes",'Capability Matrix'!K24="no"),1,0),IF(AND('Needs Matrix'!B26="yes",'Capability Matrix'!K24="somewhat"),3,0),IF(AND('Needs Matrix'!B26="somewhat",'Capability Matrix'!K24="somewhat"),3,0))</f>
        <v>0</v>
      </c>
      <c r="L24" s="6">
        <f>MAX(IF(AND('Needs Matrix'!B26="yes",'Capability Matrix'!L24="yes"),4,0),IF(AND('Needs Matrix'!B26="somewhat",'Capability Matrix'!L24="yes"),3,0),IF(AND('Needs Matrix'!B26="somewhat",'Capability Matrix'!L24="no"),2,0),IF(AND('Needs Matrix'!B26="yes",'Capability Matrix'!L24="no"),1,0),IF(AND('Needs Matrix'!B26="yes",'Capability Matrix'!L24="somewhat"),3,0),IF(AND('Needs Matrix'!B26="somewhat",'Capability Matrix'!L24="somewhat"),3,0))</f>
        <v>0</v>
      </c>
      <c r="M24" s="6">
        <f>MAX(IF(AND('Needs Matrix'!B26="yes",'Capability Matrix'!M24="yes"),4,0),IF(AND('Needs Matrix'!B26="somewhat",'Capability Matrix'!M24="yes"),3,0),IF(AND('Needs Matrix'!B26="somewhat",'Capability Matrix'!M24="no"),2,0),IF(AND('Needs Matrix'!B26="yes",'Capability Matrix'!M24="no"),1,0),IF(AND('Needs Matrix'!B26="yes",'Capability Matrix'!M24="somewhat"),3,0),IF(AND('Needs Matrix'!B26="somewhat",'Capability Matrix'!M24="somewhat"),3,0))</f>
        <v>0</v>
      </c>
      <c r="N24" s="6" t="e">
        <f>MAX(IF(AND('Needs Matrix'!B26="yes",'Capability Matrix'!#REF!="yes"),4,0),IF(AND('Needs Matrix'!B26="somewhat",'Capability Matrix'!#REF!="yes"),3,0),IF(AND('Needs Matrix'!B26="somewhat",'Capability Matrix'!#REF!="no"),2,0),IF(AND('Needs Matrix'!B26="yes",'Capability Matrix'!#REF!="no"),1,0),IF(AND('Needs Matrix'!B26="yes",'Capability Matrix'!#REF!="somewhat"),3,0),IF(AND('Needs Matrix'!B26="somewhat",'Capability Matrix'!#REF!="somewhat"),3,0))</f>
        <v>#REF!</v>
      </c>
      <c r="O24" s="6">
        <f>MAX(IF(AND('Needs Matrix'!B26="yes",'Capability Matrix'!N24="yes"),4,0),IF(AND('Needs Matrix'!B26="somewhat",'Capability Matrix'!N24="yes"),3,0),IF(AND('Needs Matrix'!B26="somewhat",'Capability Matrix'!N24="no"),2,0),IF(AND('Needs Matrix'!B26="yes",'Capability Matrix'!N24="no"),1,0),IF(AND('Needs Matrix'!B26="yes",'Capability Matrix'!N24="somewhat"),3,0),IF(AND('Needs Matrix'!B26="somewhat",'Capability Matrix'!N24="somewhat"),3,0))</f>
        <v>0</v>
      </c>
    </row>
    <row r="25" spans="1:15" x14ac:dyDescent="0.2">
      <c r="A25" s="6" t="s">
        <v>51</v>
      </c>
      <c r="B25" s="6">
        <f>MAX(IF(AND('Needs Matrix'!B27="yes",'Capability Matrix'!B25="yes"),4,0),IF(AND('Needs Matrix'!B27="somewhat",'Capability Matrix'!B25="yes"),3,0),IF(AND('Needs Matrix'!B27="somewhat",'Capability Matrix'!B25="no"),2,0),IF(AND('Needs Matrix'!B27="yes",'Capability Matrix'!B25="no"),1,0),IF(AND('Needs Matrix'!B27="yes",'Capability Matrix'!B25="somewhat"),3,0),IF(AND('Needs Matrix'!B27="somewhat",'Capability Matrix'!B25="somewhat"),3,0))</f>
        <v>0</v>
      </c>
      <c r="C25" s="6">
        <f>MAX(IF(AND('Needs Matrix'!B27="yes",'Capability Matrix'!C25="yes"),4,0),IF(AND('Needs Matrix'!B27="somewhat",'Capability Matrix'!C25="yes"),3,0),IF(AND('Needs Matrix'!B27="somewhat",'Capability Matrix'!C25="no"),2,0),IF(AND('Needs Matrix'!B27="yes",'Capability Matrix'!C25="no"),1,0),IF(AND('Needs Matrix'!B27="yes",'Capability Matrix'!C25="somewhat"),3,0),IF(AND('Needs Matrix'!B27="somewhat",'Capability Matrix'!C25="somewhat"),3,0))</f>
        <v>0</v>
      </c>
      <c r="D25" s="6">
        <f>MAX(IF(AND('Needs Matrix'!B27="yes",'Capability Matrix'!D25="yes"),4,0),IF(AND('Needs Matrix'!B27="somewhat",'Capability Matrix'!D25="yes"),3,0),IF(AND('Needs Matrix'!B27="somewhat",'Capability Matrix'!D25="no"),2,0),IF(AND('Needs Matrix'!B27="yes",'Capability Matrix'!D25="no"),1,0),IF(AND('Needs Matrix'!B27="yes",'Capability Matrix'!D25="somewhat"),3,0),IF(AND('Needs Matrix'!B27="somewhat",'Capability Matrix'!D25="somewhat"),3,0))</f>
        <v>0</v>
      </c>
      <c r="E25" s="6">
        <f>MAX(IF(AND('Needs Matrix'!B27="yes",'Capability Matrix'!E25="yes"),4,0),IF(AND('Needs Matrix'!B27="somewhat",'Capability Matrix'!E25="yes"),3,0),IF(AND('Needs Matrix'!B27="somewhat",'Capability Matrix'!E25="no"),2,0),IF(AND('Needs Matrix'!B27="yes",'Capability Matrix'!E25="no"),1,0),IF(AND('Needs Matrix'!B27="yes",'Capability Matrix'!E25="somewhat"),3,0),IF(AND('Needs Matrix'!B27="somewhat",'Capability Matrix'!E25="somewhat"),3,0))</f>
        <v>0</v>
      </c>
      <c r="F25" s="6">
        <f>MAX(IF(AND('Needs Matrix'!B27="yes",'Capability Matrix'!F25="yes"),4,0),IF(AND('Needs Matrix'!B27="somewhat",'Capability Matrix'!F25="yes"),3,0),IF(AND('Needs Matrix'!B27="somewhat",'Capability Matrix'!F25="no"),2,0),IF(AND('Needs Matrix'!B27="yes",'Capability Matrix'!F25="no"),1,0),IF(AND('Needs Matrix'!B27="yes",'Capability Matrix'!F25="somewhat"),3,0),IF(AND('Needs Matrix'!B27="somewhat",'Capability Matrix'!F25="somewhat"),3,0))</f>
        <v>0</v>
      </c>
      <c r="G25" s="6">
        <f>MAX(IF(AND('Needs Matrix'!B27="yes",'Capability Matrix'!G25="yes"),4,0),IF(AND('Needs Matrix'!B27="somewhat",'Capability Matrix'!G25="yes"),3,0),IF(AND('Needs Matrix'!B27="somewhat",'Capability Matrix'!G25="no"),2,0),IF(AND('Needs Matrix'!B27="yes",'Capability Matrix'!G25="no"),1,0),IF(AND('Needs Matrix'!B27="yes",'Capability Matrix'!G25="somewhat"),3,0),IF(AND('Needs Matrix'!B27="somewhat",'Capability Matrix'!G25="somewhat"),3,0))</f>
        <v>0</v>
      </c>
      <c r="H25" s="6">
        <f>MAX(IF(AND('Needs Matrix'!B27="yes",'Capability Matrix'!H25="yes"),4,0),IF(AND('Needs Matrix'!B27="somewhat",'Capability Matrix'!H25="yes"),3,0),IF(AND('Needs Matrix'!B27="somewhat",'Capability Matrix'!H25="no"),2,0),IF(AND('Needs Matrix'!B27="yes",'Capability Matrix'!H25="no"),1,0),IF(AND('Needs Matrix'!B27="yes",'Capability Matrix'!H25="somewhat"),3,0),IF(AND('Needs Matrix'!B27="somewhat",'Capability Matrix'!H25="somewhat"),3,0))</f>
        <v>0</v>
      </c>
      <c r="I25" s="6">
        <f>MAX(IF(AND('Needs Matrix'!B27="yes",'Capability Matrix'!I25="yes"),4,0),IF(AND('Needs Matrix'!B27="somewhat",'Capability Matrix'!I25="yes"),3,0),IF(AND('Needs Matrix'!B27="somewhat",'Capability Matrix'!I25="no"),2,0),IF(AND('Needs Matrix'!B27="yes",'Capability Matrix'!I25="no"),1,0),IF(AND('Needs Matrix'!B27="yes",'Capability Matrix'!I25="somewhat"),3,0),IF(AND('Needs Matrix'!B27="somewhat",'Capability Matrix'!I25="somewhat"),3,0))</f>
        <v>0</v>
      </c>
      <c r="J25" s="6">
        <f>MAX(IF(AND('Needs Matrix'!B27="yes",'Capability Matrix'!J25="yes"),4,0),IF(AND('Needs Matrix'!B27="somewhat",'Capability Matrix'!J25="yes"),3,0),IF(AND('Needs Matrix'!B27="somewhat",'Capability Matrix'!J25="no"),2,0),IF(AND('Needs Matrix'!B27="yes",'Capability Matrix'!J25="no"),1,0),IF(AND('Needs Matrix'!B27="yes",'Capability Matrix'!J25="somewhat"),3,0),IF(AND('Needs Matrix'!B27="somewhat",'Capability Matrix'!J25="somewhat"),3,0))</f>
        <v>0</v>
      </c>
      <c r="K25" s="6">
        <f>MAX(IF(AND('Needs Matrix'!B27="yes",'Capability Matrix'!K25="yes"),4,0),IF(AND('Needs Matrix'!B27="somewhat",'Capability Matrix'!K25="yes"),3,0),IF(AND('Needs Matrix'!B27="somewhat",'Capability Matrix'!K25="no"),2,0),IF(AND('Needs Matrix'!B27="yes",'Capability Matrix'!K25="no"),1,0),IF(AND('Needs Matrix'!B27="yes",'Capability Matrix'!K25="somewhat"),3,0),IF(AND('Needs Matrix'!B27="somewhat",'Capability Matrix'!K25="somewhat"),3,0))</f>
        <v>0</v>
      </c>
      <c r="L25" s="6">
        <f>MAX(IF(AND('Needs Matrix'!B27="yes",'Capability Matrix'!L25="yes"),4,0),IF(AND('Needs Matrix'!B27="somewhat",'Capability Matrix'!L25="yes"),3,0),IF(AND('Needs Matrix'!B27="somewhat",'Capability Matrix'!L25="no"),2,0),IF(AND('Needs Matrix'!B27="yes",'Capability Matrix'!L25="no"),1,0),IF(AND('Needs Matrix'!B27="yes",'Capability Matrix'!L25="somewhat"),3,0),IF(AND('Needs Matrix'!B27="somewhat",'Capability Matrix'!L25="somewhat"),3,0))</f>
        <v>0</v>
      </c>
      <c r="M25" s="6">
        <f>MAX(IF(AND('Needs Matrix'!B27="yes",'Capability Matrix'!M25="yes"),4,0),IF(AND('Needs Matrix'!B27="somewhat",'Capability Matrix'!M25="yes"),3,0),IF(AND('Needs Matrix'!B27="somewhat",'Capability Matrix'!M25="no"),2,0),IF(AND('Needs Matrix'!B27="yes",'Capability Matrix'!M25="no"),1,0),IF(AND('Needs Matrix'!B27="yes",'Capability Matrix'!M25="somewhat"),3,0),IF(AND('Needs Matrix'!B27="somewhat",'Capability Matrix'!M25="somewhat"),3,0))</f>
        <v>0</v>
      </c>
      <c r="N25" s="6" t="e">
        <f>MAX(IF(AND('Needs Matrix'!B27="yes",'Capability Matrix'!#REF!="yes"),4,0),IF(AND('Needs Matrix'!B27="somewhat",'Capability Matrix'!#REF!="yes"),3,0),IF(AND('Needs Matrix'!B27="somewhat",'Capability Matrix'!#REF!="no"),2,0),IF(AND('Needs Matrix'!B27="yes",'Capability Matrix'!#REF!="no"),1,0),IF(AND('Needs Matrix'!B27="yes",'Capability Matrix'!#REF!="somewhat"),3,0),IF(AND('Needs Matrix'!B27="somewhat",'Capability Matrix'!#REF!="somewhat"),3,0))</f>
        <v>#REF!</v>
      </c>
      <c r="O25" s="6">
        <f>MAX(IF(AND('Needs Matrix'!B27="yes",'Capability Matrix'!N25="yes"),4,0),IF(AND('Needs Matrix'!B27="somewhat",'Capability Matrix'!N25="yes"),3,0),IF(AND('Needs Matrix'!B27="somewhat",'Capability Matrix'!N25="no"),2,0),IF(AND('Needs Matrix'!B27="yes",'Capability Matrix'!N25="no"),1,0),IF(AND('Needs Matrix'!B27="yes",'Capability Matrix'!N25="somewhat"),3,0),IF(AND('Needs Matrix'!B27="somewhat",'Capability Matrix'!N25="somewhat"),3,0))</f>
        <v>0</v>
      </c>
    </row>
    <row r="26" spans="1:15" x14ac:dyDescent="0.2">
      <c r="A26" s="6" t="s">
        <v>52</v>
      </c>
      <c r="B26" s="6">
        <f>MAX(IF(AND('Needs Matrix'!B28="yes",'Capability Matrix'!B26="yes"),4,0),IF(AND('Needs Matrix'!B28="somewhat",'Capability Matrix'!B26="yes"),3,0),IF(AND('Needs Matrix'!B28="somewhat",'Capability Matrix'!B26="no"),2,0),IF(AND('Needs Matrix'!B28="yes",'Capability Matrix'!B26="no"),1,0),IF(AND('Needs Matrix'!B28="yes",'Capability Matrix'!B26="somewhat"),3,0),IF(AND('Needs Matrix'!B28="somewhat",'Capability Matrix'!B26="somewhat"),3,0))</f>
        <v>3</v>
      </c>
      <c r="C26" s="6">
        <f>MAX(IF(AND('Needs Matrix'!B28="yes",'Capability Matrix'!C26="yes"),4,0),IF(AND('Needs Matrix'!B28="somewhat",'Capability Matrix'!C26="yes"),3,0),IF(AND('Needs Matrix'!B28="somewhat",'Capability Matrix'!C26="no"),2,0),IF(AND('Needs Matrix'!B28="yes",'Capability Matrix'!C26="no"),1,0),IF(AND('Needs Matrix'!B28="yes",'Capability Matrix'!C26="somewhat"),3,0),IF(AND('Needs Matrix'!B28="somewhat",'Capability Matrix'!C26="somewhat"),3,0))</f>
        <v>3</v>
      </c>
      <c r="D26" s="6">
        <f>MAX(IF(AND('Needs Matrix'!B28="yes",'Capability Matrix'!D26="yes"),4,0),IF(AND('Needs Matrix'!B28="somewhat",'Capability Matrix'!D26="yes"),3,0),IF(AND('Needs Matrix'!B28="somewhat",'Capability Matrix'!D26="no"),2,0),IF(AND('Needs Matrix'!B28="yes",'Capability Matrix'!D26="no"),1,0),IF(AND('Needs Matrix'!B28="yes",'Capability Matrix'!D26="somewhat"),3,0),IF(AND('Needs Matrix'!B28="somewhat",'Capability Matrix'!D26="somewhat"),3,0))</f>
        <v>3</v>
      </c>
      <c r="E26" s="6">
        <f>MAX(IF(AND('Needs Matrix'!B28="yes",'Capability Matrix'!E26="yes"),4,0),IF(AND('Needs Matrix'!B28="somewhat",'Capability Matrix'!E26="yes"),3,0),IF(AND('Needs Matrix'!B28="somewhat",'Capability Matrix'!E26="no"),2,0),IF(AND('Needs Matrix'!B28="yes",'Capability Matrix'!E26="no"),1,0),IF(AND('Needs Matrix'!B28="yes",'Capability Matrix'!E26="somewhat"),3,0),IF(AND('Needs Matrix'!B28="somewhat",'Capability Matrix'!E26="somewhat"),3,0))</f>
        <v>3</v>
      </c>
      <c r="F26" s="6">
        <f>MAX(IF(AND('Needs Matrix'!B28="yes",'Capability Matrix'!F26="yes"),4,0),IF(AND('Needs Matrix'!B28="somewhat",'Capability Matrix'!F26="yes"),3,0),IF(AND('Needs Matrix'!B28="somewhat",'Capability Matrix'!F26="no"),2,0),IF(AND('Needs Matrix'!B28="yes",'Capability Matrix'!F26="no"),1,0),IF(AND('Needs Matrix'!B28="yes",'Capability Matrix'!F26="somewhat"),3,0),IF(AND('Needs Matrix'!B28="somewhat",'Capability Matrix'!F26="somewhat"),3,0))</f>
        <v>2</v>
      </c>
      <c r="G26" s="6">
        <f>MAX(IF(AND('Needs Matrix'!B28="yes",'Capability Matrix'!G26="yes"),4,0),IF(AND('Needs Matrix'!B28="somewhat",'Capability Matrix'!G26="yes"),3,0),IF(AND('Needs Matrix'!B28="somewhat",'Capability Matrix'!G26="no"),2,0),IF(AND('Needs Matrix'!B28="yes",'Capability Matrix'!G26="no"),1,0),IF(AND('Needs Matrix'!B28="yes",'Capability Matrix'!G26="somewhat"),3,0),IF(AND('Needs Matrix'!B28="somewhat",'Capability Matrix'!G26="somewhat"),3,0))</f>
        <v>2</v>
      </c>
      <c r="H26" s="6">
        <f>MAX(IF(AND('Needs Matrix'!B28="yes",'Capability Matrix'!H26="yes"),4,0),IF(AND('Needs Matrix'!B28="somewhat",'Capability Matrix'!H26="yes"),3,0),IF(AND('Needs Matrix'!B28="somewhat",'Capability Matrix'!H26="no"),2,0),IF(AND('Needs Matrix'!B28="yes",'Capability Matrix'!H26="no"),1,0),IF(AND('Needs Matrix'!B28="yes",'Capability Matrix'!H26="somewhat"),3,0),IF(AND('Needs Matrix'!B28="somewhat",'Capability Matrix'!H26="somewhat"),3,0))</f>
        <v>3</v>
      </c>
      <c r="I26" s="6">
        <f>MAX(IF(AND('Needs Matrix'!B28="yes",'Capability Matrix'!I26="yes"),4,0),IF(AND('Needs Matrix'!B28="somewhat",'Capability Matrix'!I26="yes"),3,0),IF(AND('Needs Matrix'!B28="somewhat",'Capability Matrix'!I26="no"),2,0),IF(AND('Needs Matrix'!B28="yes",'Capability Matrix'!I26="no"),1,0),IF(AND('Needs Matrix'!B28="yes",'Capability Matrix'!I26="somewhat"),3,0),IF(AND('Needs Matrix'!B28="somewhat",'Capability Matrix'!I26="somewhat"),3,0))</f>
        <v>3</v>
      </c>
      <c r="J26" s="6">
        <f>MAX(IF(AND('Needs Matrix'!B28="yes",'Capability Matrix'!J26="yes"),4,0),IF(AND('Needs Matrix'!B28="somewhat",'Capability Matrix'!J26="yes"),3,0),IF(AND('Needs Matrix'!B28="somewhat",'Capability Matrix'!J26="no"),2,0),IF(AND('Needs Matrix'!B28="yes",'Capability Matrix'!J26="no"),1,0),IF(AND('Needs Matrix'!B28="yes",'Capability Matrix'!J26="somewhat"),3,0),IF(AND('Needs Matrix'!B28="somewhat",'Capability Matrix'!J26="somewhat"),3,0))</f>
        <v>2</v>
      </c>
      <c r="K26" s="6">
        <f>MAX(IF(AND('Needs Matrix'!B28="yes",'Capability Matrix'!K26="yes"),4,0),IF(AND('Needs Matrix'!B28="somewhat",'Capability Matrix'!K26="yes"),3,0),IF(AND('Needs Matrix'!B28="somewhat",'Capability Matrix'!K26="no"),2,0),IF(AND('Needs Matrix'!B28="yes",'Capability Matrix'!K26="no"),1,0),IF(AND('Needs Matrix'!B28="yes",'Capability Matrix'!K26="somewhat"),3,0),IF(AND('Needs Matrix'!B28="somewhat",'Capability Matrix'!K26="somewhat"),3,0))</f>
        <v>3</v>
      </c>
      <c r="L26" s="6">
        <f>MAX(IF(AND('Needs Matrix'!B28="yes",'Capability Matrix'!L26="yes"),4,0),IF(AND('Needs Matrix'!B28="somewhat",'Capability Matrix'!L26="yes"),3,0),IF(AND('Needs Matrix'!B28="somewhat",'Capability Matrix'!L26="no"),2,0),IF(AND('Needs Matrix'!B28="yes",'Capability Matrix'!L26="no"),1,0),IF(AND('Needs Matrix'!B28="yes",'Capability Matrix'!L26="somewhat"),3,0),IF(AND('Needs Matrix'!B28="somewhat",'Capability Matrix'!L26="somewhat"),3,0))</f>
        <v>2</v>
      </c>
      <c r="M26" s="6">
        <f>MAX(IF(AND('Needs Matrix'!B28="yes",'Capability Matrix'!M26="yes"),4,0),IF(AND('Needs Matrix'!B28="somewhat",'Capability Matrix'!M26="yes"),3,0),IF(AND('Needs Matrix'!B28="somewhat",'Capability Matrix'!M26="no"),2,0),IF(AND('Needs Matrix'!B28="yes",'Capability Matrix'!M26="no"),1,0),IF(AND('Needs Matrix'!B28="yes",'Capability Matrix'!M26="somewhat"),3,0),IF(AND('Needs Matrix'!B28="somewhat",'Capability Matrix'!M26="somewhat"),3,0))</f>
        <v>2</v>
      </c>
      <c r="N26" s="6" t="e">
        <f>MAX(IF(AND('Needs Matrix'!B28="yes",'Capability Matrix'!#REF!="yes"),4,0),IF(AND('Needs Matrix'!B28="somewhat",'Capability Matrix'!#REF!="yes"),3,0),IF(AND('Needs Matrix'!B28="somewhat",'Capability Matrix'!#REF!="no"),2,0),IF(AND('Needs Matrix'!B28="yes",'Capability Matrix'!#REF!="no"),1,0),IF(AND('Needs Matrix'!B28="yes",'Capability Matrix'!#REF!="somewhat"),3,0),IF(AND('Needs Matrix'!B28="somewhat",'Capability Matrix'!#REF!="somewhat"),3,0))</f>
        <v>#REF!</v>
      </c>
      <c r="O26" s="6">
        <f>MAX(IF(AND('Needs Matrix'!B28="yes",'Capability Matrix'!N26="yes"),4,0),IF(AND('Needs Matrix'!B28="somewhat",'Capability Matrix'!N26="yes"),3,0),IF(AND('Needs Matrix'!B28="somewhat",'Capability Matrix'!N26="no"),2,0),IF(AND('Needs Matrix'!B28="yes",'Capability Matrix'!N26="no"),1,0),IF(AND('Needs Matrix'!B28="yes",'Capability Matrix'!N26="somewhat"),3,0),IF(AND('Needs Matrix'!B28="somewhat",'Capability Matrix'!N26="somewhat"),3,0))</f>
        <v>2</v>
      </c>
    </row>
    <row r="27" spans="1:15" x14ac:dyDescent="0.2">
      <c r="A27" s="6" t="s">
        <v>53</v>
      </c>
      <c r="B27" s="6">
        <f>MAX(IF(AND('Needs Matrix'!B29="yes",'Capability Matrix'!B27="yes"),4,0),IF(AND('Needs Matrix'!B29="somewhat",'Capability Matrix'!B27="yes"),3,0),IF(AND('Needs Matrix'!B29="somewhat",'Capability Matrix'!B27="no"),2,0),IF(AND('Needs Matrix'!B29="yes",'Capability Matrix'!B27="no"),1,0),IF(AND('Needs Matrix'!B29="yes",'Capability Matrix'!B27="somewhat"),3,0),IF(AND('Needs Matrix'!B29="somewhat",'Capability Matrix'!B27="somewhat"),3,0))</f>
        <v>0</v>
      </c>
      <c r="C27" s="6">
        <f>MAX(IF(AND('Needs Matrix'!B29="yes",'Capability Matrix'!C27="yes"),4,0),IF(AND('Needs Matrix'!B29="somewhat",'Capability Matrix'!C27="yes"),3,0),IF(AND('Needs Matrix'!B29="somewhat",'Capability Matrix'!C27="no"),2,0),IF(AND('Needs Matrix'!B29="yes",'Capability Matrix'!C27="no"),1,0),IF(AND('Needs Matrix'!B29="yes",'Capability Matrix'!C27="somewhat"),3,0),IF(AND('Needs Matrix'!B29="somewhat",'Capability Matrix'!C27="somewhat"),3,0))</f>
        <v>0</v>
      </c>
      <c r="D27" s="6">
        <f>MAX(IF(AND('Needs Matrix'!B29="yes",'Capability Matrix'!D27="yes"),4,0),IF(AND('Needs Matrix'!B29="somewhat",'Capability Matrix'!D27="yes"),3,0),IF(AND('Needs Matrix'!B29="somewhat",'Capability Matrix'!D27="no"),2,0),IF(AND('Needs Matrix'!B29="yes",'Capability Matrix'!D27="no"),1,0),IF(AND('Needs Matrix'!B29="yes",'Capability Matrix'!D27="somewhat"),3,0),IF(AND('Needs Matrix'!B29="somewhat",'Capability Matrix'!D27="somewhat"),3,0))</f>
        <v>0</v>
      </c>
      <c r="E27" s="6">
        <f>MAX(IF(AND('Needs Matrix'!B29="yes",'Capability Matrix'!E27="yes"),4,0),IF(AND('Needs Matrix'!B29="somewhat",'Capability Matrix'!E27="yes"),3,0),IF(AND('Needs Matrix'!B29="somewhat",'Capability Matrix'!E27="no"),2,0),IF(AND('Needs Matrix'!B29="yes",'Capability Matrix'!E27="no"),1,0),IF(AND('Needs Matrix'!B29="yes",'Capability Matrix'!E27="somewhat"),3,0),IF(AND('Needs Matrix'!B29="somewhat",'Capability Matrix'!E27="somewhat"),3,0))</f>
        <v>0</v>
      </c>
      <c r="F27" s="6">
        <f>MAX(IF(AND('Needs Matrix'!B29="yes",'Capability Matrix'!F27="yes"),4,0),IF(AND('Needs Matrix'!B29="somewhat",'Capability Matrix'!F27="yes"),3,0),IF(AND('Needs Matrix'!B29="somewhat",'Capability Matrix'!F27="no"),2,0),IF(AND('Needs Matrix'!B29="yes",'Capability Matrix'!F27="no"),1,0),IF(AND('Needs Matrix'!B29="yes",'Capability Matrix'!F27="somewhat"),3,0),IF(AND('Needs Matrix'!B29="somewhat",'Capability Matrix'!F27="somewhat"),3,0))</f>
        <v>0</v>
      </c>
      <c r="G27" s="6">
        <f>MAX(IF(AND('Needs Matrix'!B29="yes",'Capability Matrix'!G27="yes"),4,0),IF(AND('Needs Matrix'!B29="somewhat",'Capability Matrix'!G27="yes"),3,0),IF(AND('Needs Matrix'!B29="somewhat",'Capability Matrix'!G27="no"),2,0),IF(AND('Needs Matrix'!B29="yes",'Capability Matrix'!G27="no"),1,0),IF(AND('Needs Matrix'!B29="yes",'Capability Matrix'!G27="somewhat"),3,0),IF(AND('Needs Matrix'!B29="somewhat",'Capability Matrix'!G27="somewhat"),3,0))</f>
        <v>0</v>
      </c>
      <c r="H27" s="6">
        <f>MAX(IF(AND('Needs Matrix'!B29="yes",'Capability Matrix'!H27="yes"),4,0),IF(AND('Needs Matrix'!B29="somewhat",'Capability Matrix'!H27="yes"),3,0),IF(AND('Needs Matrix'!B29="somewhat",'Capability Matrix'!H27="no"),2,0),IF(AND('Needs Matrix'!B29="yes",'Capability Matrix'!H27="no"),1,0),IF(AND('Needs Matrix'!B29="yes",'Capability Matrix'!H27="somewhat"),3,0),IF(AND('Needs Matrix'!B29="somewhat",'Capability Matrix'!H27="somewhat"),3,0))</f>
        <v>0</v>
      </c>
      <c r="I27" s="6">
        <f>MAX(IF(AND('Needs Matrix'!B29="yes",'Capability Matrix'!I27="yes"),4,0),IF(AND('Needs Matrix'!B29="somewhat",'Capability Matrix'!I27="yes"),3,0),IF(AND('Needs Matrix'!B29="somewhat",'Capability Matrix'!I27="no"),2,0),IF(AND('Needs Matrix'!B29="yes",'Capability Matrix'!I27="no"),1,0),IF(AND('Needs Matrix'!B29="yes",'Capability Matrix'!I27="somewhat"),3,0),IF(AND('Needs Matrix'!B29="somewhat",'Capability Matrix'!I27="somewhat"),3,0))</f>
        <v>0</v>
      </c>
      <c r="J27" s="6">
        <f>MAX(IF(AND('Needs Matrix'!B29="yes",'Capability Matrix'!J27="yes"),4,0),IF(AND('Needs Matrix'!B29="somewhat",'Capability Matrix'!J27="yes"),3,0),IF(AND('Needs Matrix'!B29="somewhat",'Capability Matrix'!J27="no"),2,0),IF(AND('Needs Matrix'!B29="yes",'Capability Matrix'!J27="no"),1,0),IF(AND('Needs Matrix'!B29="yes",'Capability Matrix'!J27="somewhat"),3,0),IF(AND('Needs Matrix'!B29="somewhat",'Capability Matrix'!J27="somewhat"),3,0))</f>
        <v>0</v>
      </c>
      <c r="K27" s="6">
        <f>MAX(IF(AND('Needs Matrix'!B29="yes",'Capability Matrix'!K27="yes"),4,0),IF(AND('Needs Matrix'!B29="somewhat",'Capability Matrix'!K27="yes"),3,0),IF(AND('Needs Matrix'!B29="somewhat",'Capability Matrix'!K27="no"),2,0),IF(AND('Needs Matrix'!B29="yes",'Capability Matrix'!K27="no"),1,0),IF(AND('Needs Matrix'!B29="yes",'Capability Matrix'!K27="somewhat"),3,0),IF(AND('Needs Matrix'!B29="somewhat",'Capability Matrix'!K27="somewhat"),3,0))</f>
        <v>0</v>
      </c>
      <c r="L27" s="6">
        <f>MAX(IF(AND('Needs Matrix'!B29="yes",'Capability Matrix'!L27="yes"),4,0),IF(AND('Needs Matrix'!B29="somewhat",'Capability Matrix'!L27="yes"),3,0),IF(AND('Needs Matrix'!B29="somewhat",'Capability Matrix'!L27="no"),2,0),IF(AND('Needs Matrix'!B29="yes",'Capability Matrix'!L27="no"),1,0),IF(AND('Needs Matrix'!B29="yes",'Capability Matrix'!L27="somewhat"),3,0),IF(AND('Needs Matrix'!B29="somewhat",'Capability Matrix'!L27="somewhat"),3,0))</f>
        <v>0</v>
      </c>
      <c r="M27" s="6">
        <f>MAX(IF(AND('Needs Matrix'!B29="yes",'Capability Matrix'!M27="yes"),4,0),IF(AND('Needs Matrix'!B29="somewhat",'Capability Matrix'!M27="yes"),3,0),IF(AND('Needs Matrix'!B29="somewhat",'Capability Matrix'!M27="no"),2,0),IF(AND('Needs Matrix'!B29="yes",'Capability Matrix'!M27="no"),1,0),IF(AND('Needs Matrix'!B29="yes",'Capability Matrix'!M27="somewhat"),3,0),IF(AND('Needs Matrix'!B29="somewhat",'Capability Matrix'!M27="somewhat"),3,0))</f>
        <v>0</v>
      </c>
      <c r="N27" s="6" t="e">
        <f>MAX(IF(AND('Needs Matrix'!B29="yes",'Capability Matrix'!#REF!="yes"),4,0),IF(AND('Needs Matrix'!B29="somewhat",'Capability Matrix'!#REF!="yes"),3,0),IF(AND('Needs Matrix'!B29="somewhat",'Capability Matrix'!#REF!="no"),2,0),IF(AND('Needs Matrix'!B29="yes",'Capability Matrix'!#REF!="no"),1,0),IF(AND('Needs Matrix'!B29="yes",'Capability Matrix'!#REF!="somewhat"),3,0),IF(AND('Needs Matrix'!B29="somewhat",'Capability Matrix'!#REF!="somewhat"),3,0))</f>
        <v>#REF!</v>
      </c>
      <c r="O27" s="6">
        <f>MAX(IF(AND('Needs Matrix'!B29="yes",'Capability Matrix'!N27="yes"),4,0),IF(AND('Needs Matrix'!B29="somewhat",'Capability Matrix'!N27="yes"),3,0),IF(AND('Needs Matrix'!B29="somewhat",'Capability Matrix'!N27="no"),2,0),IF(AND('Needs Matrix'!B29="yes",'Capability Matrix'!N27="no"),1,0),IF(AND('Needs Matrix'!B29="yes",'Capability Matrix'!N27="somewhat"),3,0),IF(AND('Needs Matrix'!B29="somewhat",'Capability Matrix'!N27="somewhat"),3,0))</f>
        <v>0</v>
      </c>
    </row>
    <row r="28" spans="1:15" x14ac:dyDescent="0.2">
      <c r="A28" s="6" t="s">
        <v>54</v>
      </c>
      <c r="B28" s="6">
        <f>MAX(IF(AND('Needs Matrix'!B30="yes",'Capability Matrix'!B28="yes"),4,0),IF(AND('Needs Matrix'!B30="somewhat",'Capability Matrix'!B28="yes"),3,0),IF(AND('Needs Matrix'!B30="somewhat",'Capability Matrix'!B28="no"),2,0),IF(AND('Needs Matrix'!B30="yes",'Capability Matrix'!B28="no"),1,0),IF(AND('Needs Matrix'!B30="yes",'Capability Matrix'!B28="somewhat"),3,0),IF(AND('Needs Matrix'!B30="somewhat",'Capability Matrix'!B28="somewhat"),3,0))</f>
        <v>0</v>
      </c>
      <c r="C28" s="6">
        <f>MAX(IF(AND('Needs Matrix'!B30="yes",'Capability Matrix'!C28="yes"),4,0),IF(AND('Needs Matrix'!B30="somewhat",'Capability Matrix'!C28="yes"),3,0),IF(AND('Needs Matrix'!B30="somewhat",'Capability Matrix'!C28="no"),2,0),IF(AND('Needs Matrix'!B30="yes",'Capability Matrix'!C28="no"),1,0),IF(AND('Needs Matrix'!B30="yes",'Capability Matrix'!C28="somewhat"),3,0),IF(AND('Needs Matrix'!B30="somewhat",'Capability Matrix'!C28="somewhat"),3,0))</f>
        <v>0</v>
      </c>
      <c r="D28" s="6">
        <f>MAX(IF(AND('Needs Matrix'!B30="yes",'Capability Matrix'!D28="yes"),4,0),IF(AND('Needs Matrix'!B30="somewhat",'Capability Matrix'!D28="yes"),3,0),IF(AND('Needs Matrix'!B30="somewhat",'Capability Matrix'!D28="no"),2,0),IF(AND('Needs Matrix'!B30="yes",'Capability Matrix'!D28="no"),1,0),IF(AND('Needs Matrix'!B30="yes",'Capability Matrix'!D28="somewhat"),3,0),IF(AND('Needs Matrix'!B30="somewhat",'Capability Matrix'!D28="somewhat"),3,0))</f>
        <v>0</v>
      </c>
      <c r="E28" s="6">
        <f>MAX(IF(AND('Needs Matrix'!B30="yes",'Capability Matrix'!E28="yes"),4,0),IF(AND('Needs Matrix'!B30="somewhat",'Capability Matrix'!E28="yes"),3,0),IF(AND('Needs Matrix'!B30="somewhat",'Capability Matrix'!E28="no"),2,0),IF(AND('Needs Matrix'!B30="yes",'Capability Matrix'!E28="no"),1,0),IF(AND('Needs Matrix'!B30="yes",'Capability Matrix'!E28="somewhat"),3,0),IF(AND('Needs Matrix'!B30="somewhat",'Capability Matrix'!E28="somewhat"),3,0))</f>
        <v>0</v>
      </c>
      <c r="F28" s="6">
        <f>MAX(IF(AND('Needs Matrix'!B30="yes",'Capability Matrix'!F28="yes"),4,0),IF(AND('Needs Matrix'!B30="somewhat",'Capability Matrix'!F28="yes"),3,0),IF(AND('Needs Matrix'!B30="somewhat",'Capability Matrix'!F28="no"),2,0),IF(AND('Needs Matrix'!B30="yes",'Capability Matrix'!F28="no"),1,0),IF(AND('Needs Matrix'!B30="yes",'Capability Matrix'!F28="somewhat"),3,0),IF(AND('Needs Matrix'!B30="somewhat",'Capability Matrix'!F28="somewhat"),3,0))</f>
        <v>0</v>
      </c>
      <c r="G28" s="6">
        <f>MAX(IF(AND('Needs Matrix'!B30="yes",'Capability Matrix'!G28="yes"),4,0),IF(AND('Needs Matrix'!B30="somewhat",'Capability Matrix'!G28="yes"),3,0),IF(AND('Needs Matrix'!B30="somewhat",'Capability Matrix'!G28="no"),2,0),IF(AND('Needs Matrix'!B30="yes",'Capability Matrix'!G28="no"),1,0),IF(AND('Needs Matrix'!B30="yes",'Capability Matrix'!G28="somewhat"),3,0),IF(AND('Needs Matrix'!B30="somewhat",'Capability Matrix'!G28="somewhat"),3,0))</f>
        <v>0</v>
      </c>
      <c r="H28" s="6">
        <f>MAX(IF(AND('Needs Matrix'!B30="yes",'Capability Matrix'!H28="yes"),4,0),IF(AND('Needs Matrix'!B30="somewhat",'Capability Matrix'!H28="yes"),3,0),IF(AND('Needs Matrix'!B30="somewhat",'Capability Matrix'!H28="no"),2,0),IF(AND('Needs Matrix'!B30="yes",'Capability Matrix'!H28="no"),1,0),IF(AND('Needs Matrix'!B30="yes",'Capability Matrix'!H28="somewhat"),3,0),IF(AND('Needs Matrix'!B30="somewhat",'Capability Matrix'!H28="somewhat"),3,0))</f>
        <v>0</v>
      </c>
      <c r="I28" s="6">
        <f>MAX(IF(AND('Needs Matrix'!B30="yes",'Capability Matrix'!I28="yes"),4,0),IF(AND('Needs Matrix'!B30="somewhat",'Capability Matrix'!I28="yes"),3,0),IF(AND('Needs Matrix'!B30="somewhat",'Capability Matrix'!I28="no"),2,0),IF(AND('Needs Matrix'!B30="yes",'Capability Matrix'!I28="no"),1,0),IF(AND('Needs Matrix'!B30="yes",'Capability Matrix'!I28="somewhat"),3,0),IF(AND('Needs Matrix'!B30="somewhat",'Capability Matrix'!I28="somewhat"),3,0))</f>
        <v>0</v>
      </c>
      <c r="J28" s="6">
        <f>MAX(IF(AND('Needs Matrix'!B30="yes",'Capability Matrix'!J28="yes"),4,0),IF(AND('Needs Matrix'!B30="somewhat",'Capability Matrix'!J28="yes"),3,0),IF(AND('Needs Matrix'!B30="somewhat",'Capability Matrix'!J28="no"),2,0),IF(AND('Needs Matrix'!B30="yes",'Capability Matrix'!J28="no"),1,0),IF(AND('Needs Matrix'!B30="yes",'Capability Matrix'!J28="somewhat"),3,0),IF(AND('Needs Matrix'!B30="somewhat",'Capability Matrix'!J28="somewhat"),3,0))</f>
        <v>0</v>
      </c>
      <c r="K28" s="6">
        <f>MAX(IF(AND('Needs Matrix'!B30="yes",'Capability Matrix'!K28="yes"),4,0),IF(AND('Needs Matrix'!B30="somewhat",'Capability Matrix'!K28="yes"),3,0),IF(AND('Needs Matrix'!B30="somewhat",'Capability Matrix'!K28="no"),2,0),IF(AND('Needs Matrix'!B30="yes",'Capability Matrix'!K28="no"),1,0),IF(AND('Needs Matrix'!B30="yes",'Capability Matrix'!K28="somewhat"),3,0),IF(AND('Needs Matrix'!B30="somewhat",'Capability Matrix'!K28="somewhat"),3,0))</f>
        <v>0</v>
      </c>
      <c r="L28" s="6">
        <f>MAX(IF(AND('Needs Matrix'!B30="yes",'Capability Matrix'!L28="yes"),4,0),IF(AND('Needs Matrix'!B30="somewhat",'Capability Matrix'!L28="yes"),3,0),IF(AND('Needs Matrix'!B30="somewhat",'Capability Matrix'!L28="no"),2,0),IF(AND('Needs Matrix'!B30="yes",'Capability Matrix'!L28="no"),1,0),IF(AND('Needs Matrix'!B30="yes",'Capability Matrix'!L28="somewhat"),3,0),IF(AND('Needs Matrix'!B30="somewhat",'Capability Matrix'!L28="somewhat"),3,0))</f>
        <v>0</v>
      </c>
      <c r="M28" s="6">
        <f>MAX(IF(AND('Needs Matrix'!B30="yes",'Capability Matrix'!M28="yes"),4,0),IF(AND('Needs Matrix'!B30="somewhat",'Capability Matrix'!M28="yes"),3,0),IF(AND('Needs Matrix'!B30="somewhat",'Capability Matrix'!M28="no"),2,0),IF(AND('Needs Matrix'!B30="yes",'Capability Matrix'!M28="no"),1,0),IF(AND('Needs Matrix'!B30="yes",'Capability Matrix'!M28="somewhat"),3,0),IF(AND('Needs Matrix'!B30="somewhat",'Capability Matrix'!M28="somewhat"),3,0))</f>
        <v>0</v>
      </c>
      <c r="N28" s="6" t="e">
        <f>MAX(IF(AND('Needs Matrix'!B30="yes",'Capability Matrix'!#REF!="yes"),4,0),IF(AND('Needs Matrix'!B30="somewhat",'Capability Matrix'!#REF!="yes"),3,0),IF(AND('Needs Matrix'!B30="somewhat",'Capability Matrix'!#REF!="no"),2,0),IF(AND('Needs Matrix'!B30="yes",'Capability Matrix'!#REF!="no"),1,0),IF(AND('Needs Matrix'!B30="yes",'Capability Matrix'!#REF!="somewhat"),3,0),IF(AND('Needs Matrix'!B30="somewhat",'Capability Matrix'!#REF!="somewhat"),3,0))</f>
        <v>#REF!</v>
      </c>
      <c r="O28" s="6">
        <f>MAX(IF(AND('Needs Matrix'!B30="yes",'Capability Matrix'!N28="yes"),4,0),IF(AND('Needs Matrix'!B30="somewhat",'Capability Matrix'!N28="yes"),3,0),IF(AND('Needs Matrix'!B30="somewhat",'Capability Matrix'!N28="no"),2,0),IF(AND('Needs Matrix'!B30="yes",'Capability Matrix'!N28="no"),1,0),IF(AND('Needs Matrix'!B30="yes",'Capability Matrix'!N28="somewhat"),3,0),IF(AND('Needs Matrix'!B30="somewhat",'Capability Matrix'!N28="somewhat"),3,0))</f>
        <v>0</v>
      </c>
    </row>
    <row r="29" spans="1:15" x14ac:dyDescent="0.2">
      <c r="A29" s="6" t="s">
        <v>55</v>
      </c>
      <c r="B29" s="6">
        <f>MAX(IF(AND('Needs Matrix'!B31="yes",'Capability Matrix'!B29="yes"),4,0),IF(AND('Needs Matrix'!B31="somewhat",'Capability Matrix'!B29="yes"),3,0),IF(AND('Needs Matrix'!B31="somewhat",'Capability Matrix'!B29="no"),2,0),IF(AND('Needs Matrix'!B31="yes",'Capability Matrix'!B29="no"),1,0),IF(AND('Needs Matrix'!B31="yes",'Capability Matrix'!B29="somewhat"),3,0),IF(AND('Needs Matrix'!B31="somewhat",'Capability Matrix'!B29="somewhat"),3,0))</f>
        <v>0</v>
      </c>
      <c r="C29" s="6">
        <f>MAX(IF(AND('Needs Matrix'!B31="yes",'Capability Matrix'!C29="yes"),4,0),IF(AND('Needs Matrix'!B31="somewhat",'Capability Matrix'!C29="yes"),3,0),IF(AND('Needs Matrix'!B31="somewhat",'Capability Matrix'!C29="no"),2,0),IF(AND('Needs Matrix'!B31="yes",'Capability Matrix'!C29="no"),1,0),IF(AND('Needs Matrix'!B31="yes",'Capability Matrix'!C29="somewhat"),3,0),IF(AND('Needs Matrix'!B31="somewhat",'Capability Matrix'!C29="somewhat"),3,0))</f>
        <v>0</v>
      </c>
      <c r="D29" s="6">
        <f>MAX(IF(AND('Needs Matrix'!B31="yes",'Capability Matrix'!D29="yes"),4,0),IF(AND('Needs Matrix'!B31="somewhat",'Capability Matrix'!D29="yes"),3,0),IF(AND('Needs Matrix'!B31="somewhat",'Capability Matrix'!D29="no"),2,0),IF(AND('Needs Matrix'!B31="yes",'Capability Matrix'!D29="no"),1,0),IF(AND('Needs Matrix'!B31="yes",'Capability Matrix'!D29="somewhat"),3,0),IF(AND('Needs Matrix'!B31="somewhat",'Capability Matrix'!D29="somewhat"),3,0))</f>
        <v>0</v>
      </c>
      <c r="E29" s="6">
        <f>MAX(IF(AND('Needs Matrix'!B31="yes",'Capability Matrix'!E29="yes"),4,0),IF(AND('Needs Matrix'!B31="somewhat",'Capability Matrix'!E29="yes"),3,0),IF(AND('Needs Matrix'!B31="somewhat",'Capability Matrix'!E29="no"),2,0),IF(AND('Needs Matrix'!B31="yes",'Capability Matrix'!E29="no"),1,0),IF(AND('Needs Matrix'!B31="yes",'Capability Matrix'!E29="somewhat"),3,0),IF(AND('Needs Matrix'!B31="somewhat",'Capability Matrix'!E29="somewhat"),3,0))</f>
        <v>0</v>
      </c>
      <c r="F29" s="6">
        <f>MAX(IF(AND('Needs Matrix'!B31="yes",'Capability Matrix'!F29="yes"),4,0),IF(AND('Needs Matrix'!B31="somewhat",'Capability Matrix'!F29="yes"),3,0),IF(AND('Needs Matrix'!B31="somewhat",'Capability Matrix'!F29="no"),2,0),IF(AND('Needs Matrix'!B31="yes",'Capability Matrix'!F29="no"),1,0),IF(AND('Needs Matrix'!B31="yes",'Capability Matrix'!F29="somewhat"),3,0),IF(AND('Needs Matrix'!B31="somewhat",'Capability Matrix'!F29="somewhat"),3,0))</f>
        <v>0</v>
      </c>
      <c r="G29" s="6">
        <f>MAX(IF(AND('Needs Matrix'!B31="yes",'Capability Matrix'!G29="yes"),4,0),IF(AND('Needs Matrix'!B31="somewhat",'Capability Matrix'!G29="yes"),3,0),IF(AND('Needs Matrix'!B31="somewhat",'Capability Matrix'!G29="no"),2,0),IF(AND('Needs Matrix'!B31="yes",'Capability Matrix'!G29="no"),1,0),IF(AND('Needs Matrix'!B31="yes",'Capability Matrix'!G29="somewhat"),3,0),IF(AND('Needs Matrix'!B31="somewhat",'Capability Matrix'!G29="somewhat"),3,0))</f>
        <v>0</v>
      </c>
      <c r="H29" s="6">
        <f>MAX(IF(AND('Needs Matrix'!B31="yes",'Capability Matrix'!H29="yes"),4,0),IF(AND('Needs Matrix'!B31="somewhat",'Capability Matrix'!H29="yes"),3,0),IF(AND('Needs Matrix'!B31="somewhat",'Capability Matrix'!H29="no"),2,0),IF(AND('Needs Matrix'!B31="yes",'Capability Matrix'!H29="no"),1,0),IF(AND('Needs Matrix'!B31="yes",'Capability Matrix'!H29="somewhat"),3,0),IF(AND('Needs Matrix'!B31="somewhat",'Capability Matrix'!H29="somewhat"),3,0))</f>
        <v>0</v>
      </c>
      <c r="I29" s="6">
        <f>MAX(IF(AND('Needs Matrix'!B31="yes",'Capability Matrix'!I29="yes"),4,0),IF(AND('Needs Matrix'!B31="somewhat",'Capability Matrix'!I29="yes"),3,0),IF(AND('Needs Matrix'!B31="somewhat",'Capability Matrix'!I29="no"),2,0),IF(AND('Needs Matrix'!B31="yes",'Capability Matrix'!I29="no"),1,0),IF(AND('Needs Matrix'!B31="yes",'Capability Matrix'!I29="somewhat"),3,0),IF(AND('Needs Matrix'!B31="somewhat",'Capability Matrix'!I29="somewhat"),3,0))</f>
        <v>0</v>
      </c>
      <c r="J29" s="6">
        <f>MAX(IF(AND('Needs Matrix'!B31="yes",'Capability Matrix'!J29="yes"),4,0),IF(AND('Needs Matrix'!B31="somewhat",'Capability Matrix'!J29="yes"),3,0),IF(AND('Needs Matrix'!B31="somewhat",'Capability Matrix'!J29="no"),2,0),IF(AND('Needs Matrix'!B31="yes",'Capability Matrix'!J29="no"),1,0),IF(AND('Needs Matrix'!B31="yes",'Capability Matrix'!J29="somewhat"),3,0),IF(AND('Needs Matrix'!B31="somewhat",'Capability Matrix'!J29="somewhat"),3,0))</f>
        <v>0</v>
      </c>
      <c r="K29" s="6">
        <f>MAX(IF(AND('Needs Matrix'!B31="yes",'Capability Matrix'!K29="yes"),4,0),IF(AND('Needs Matrix'!B31="somewhat",'Capability Matrix'!K29="yes"),3,0),IF(AND('Needs Matrix'!B31="somewhat",'Capability Matrix'!K29="no"),2,0),IF(AND('Needs Matrix'!B31="yes",'Capability Matrix'!K29="no"),1,0),IF(AND('Needs Matrix'!B31="yes",'Capability Matrix'!K29="somewhat"),3,0),IF(AND('Needs Matrix'!B31="somewhat",'Capability Matrix'!K29="somewhat"),3,0))</f>
        <v>0</v>
      </c>
      <c r="L29" s="6">
        <f>MAX(IF(AND('Needs Matrix'!B31="yes",'Capability Matrix'!L29="yes"),4,0),IF(AND('Needs Matrix'!B31="somewhat",'Capability Matrix'!L29="yes"),3,0),IF(AND('Needs Matrix'!B31="somewhat",'Capability Matrix'!L29="no"),2,0),IF(AND('Needs Matrix'!B31="yes",'Capability Matrix'!L29="no"),1,0),IF(AND('Needs Matrix'!B31="yes",'Capability Matrix'!L29="somewhat"),3,0),IF(AND('Needs Matrix'!B31="somewhat",'Capability Matrix'!L29="somewhat"),3,0))</f>
        <v>0</v>
      </c>
      <c r="M29" s="6">
        <f>MAX(IF(AND('Needs Matrix'!B31="yes",'Capability Matrix'!M29="yes"),4,0),IF(AND('Needs Matrix'!B31="somewhat",'Capability Matrix'!M29="yes"),3,0),IF(AND('Needs Matrix'!B31="somewhat",'Capability Matrix'!M29="no"),2,0),IF(AND('Needs Matrix'!B31="yes",'Capability Matrix'!M29="no"),1,0),IF(AND('Needs Matrix'!B31="yes",'Capability Matrix'!M29="somewhat"),3,0),IF(AND('Needs Matrix'!B31="somewhat",'Capability Matrix'!M29="somewhat"),3,0))</f>
        <v>0</v>
      </c>
      <c r="N29" s="6" t="e">
        <f>MAX(IF(AND('Needs Matrix'!B31="yes",'Capability Matrix'!#REF!="yes"),4,0),IF(AND('Needs Matrix'!B31="somewhat",'Capability Matrix'!#REF!="yes"),3,0),IF(AND('Needs Matrix'!B31="somewhat",'Capability Matrix'!#REF!="no"),2,0),IF(AND('Needs Matrix'!B31="yes",'Capability Matrix'!#REF!="no"),1,0),IF(AND('Needs Matrix'!B31="yes",'Capability Matrix'!#REF!="somewhat"),3,0),IF(AND('Needs Matrix'!B31="somewhat",'Capability Matrix'!#REF!="somewhat"),3,0))</f>
        <v>#REF!</v>
      </c>
      <c r="O29" s="6">
        <f>MAX(IF(AND('Needs Matrix'!B31="yes",'Capability Matrix'!N29="yes"),4,0),IF(AND('Needs Matrix'!B31="somewhat",'Capability Matrix'!N29="yes"),3,0),IF(AND('Needs Matrix'!B31="somewhat",'Capability Matrix'!N29="no"),2,0),IF(AND('Needs Matrix'!B31="yes",'Capability Matrix'!N29="no"),1,0),IF(AND('Needs Matrix'!B31="yes",'Capability Matrix'!N29="somewhat"),3,0),IF(AND('Needs Matrix'!B31="somewhat",'Capability Matrix'!N29="somewhat"),3,0))</f>
        <v>0</v>
      </c>
    </row>
    <row r="30" spans="1:15" x14ac:dyDescent="0.2">
      <c r="A30" s="6" t="s">
        <v>56</v>
      </c>
      <c r="B30" s="6">
        <f>MAX(IF(AND('Needs Matrix'!B32="yes",'Capability Matrix'!B30="yes"),4,0),IF(AND('Needs Matrix'!B32="somewhat",'Capability Matrix'!B30="yes"),3,0),IF(AND('Needs Matrix'!B32="somewhat",'Capability Matrix'!B30="no"),2,0),IF(AND('Needs Matrix'!B32="yes",'Capability Matrix'!B30="no"),1,0),IF(AND('Needs Matrix'!B32="yes",'Capability Matrix'!B30="somewhat"),3,0),IF(AND('Needs Matrix'!B32="somewhat",'Capability Matrix'!B30="somewhat"),3,0))</f>
        <v>0</v>
      </c>
      <c r="C30" s="6">
        <f>MAX(IF(AND('Needs Matrix'!B32="yes",'Capability Matrix'!C30="yes"),4,0),IF(AND('Needs Matrix'!B32="somewhat",'Capability Matrix'!C30="yes"),3,0),IF(AND('Needs Matrix'!B32="somewhat",'Capability Matrix'!C30="no"),2,0),IF(AND('Needs Matrix'!B32="yes",'Capability Matrix'!C30="no"),1,0),IF(AND('Needs Matrix'!B32="yes",'Capability Matrix'!C30="somewhat"),3,0),IF(AND('Needs Matrix'!B32="somewhat",'Capability Matrix'!C30="somewhat"),3,0))</f>
        <v>0</v>
      </c>
      <c r="D30" s="6">
        <f>MAX(IF(AND('Needs Matrix'!B32="yes",'Capability Matrix'!D30="yes"),4,0),IF(AND('Needs Matrix'!B32="somewhat",'Capability Matrix'!D30="yes"),3,0),IF(AND('Needs Matrix'!B32="somewhat",'Capability Matrix'!D30="no"),2,0),IF(AND('Needs Matrix'!B32="yes",'Capability Matrix'!D30="no"),1,0),IF(AND('Needs Matrix'!B32="yes",'Capability Matrix'!D30="somewhat"),3,0),IF(AND('Needs Matrix'!B32="somewhat",'Capability Matrix'!D30="somewhat"),3,0))</f>
        <v>0</v>
      </c>
      <c r="E30" s="6">
        <f>MAX(IF(AND('Needs Matrix'!B32="yes",'Capability Matrix'!E30="yes"),4,0),IF(AND('Needs Matrix'!B32="somewhat",'Capability Matrix'!E30="yes"),3,0),IF(AND('Needs Matrix'!B32="somewhat",'Capability Matrix'!E30="no"),2,0),IF(AND('Needs Matrix'!B32="yes",'Capability Matrix'!E30="no"),1,0),IF(AND('Needs Matrix'!B32="yes",'Capability Matrix'!E30="somewhat"),3,0),IF(AND('Needs Matrix'!B32="somewhat",'Capability Matrix'!E30="somewhat"),3,0))</f>
        <v>0</v>
      </c>
      <c r="F30" s="6">
        <f>MAX(IF(AND('Needs Matrix'!B32="yes",'Capability Matrix'!F30="yes"),4,0),IF(AND('Needs Matrix'!B32="somewhat",'Capability Matrix'!F30="yes"),3,0),IF(AND('Needs Matrix'!B32="somewhat",'Capability Matrix'!F30="no"),2,0),IF(AND('Needs Matrix'!B32="yes",'Capability Matrix'!F30="no"),1,0),IF(AND('Needs Matrix'!B32="yes",'Capability Matrix'!F30="somewhat"),3,0),IF(AND('Needs Matrix'!B32="somewhat",'Capability Matrix'!F30="somewhat"),3,0))</f>
        <v>0</v>
      </c>
      <c r="G30" s="6">
        <f>MAX(IF(AND('Needs Matrix'!B32="yes",'Capability Matrix'!G30="yes"),4,0),IF(AND('Needs Matrix'!B32="somewhat",'Capability Matrix'!G30="yes"),3,0),IF(AND('Needs Matrix'!B32="somewhat",'Capability Matrix'!G30="no"),2,0),IF(AND('Needs Matrix'!B32="yes",'Capability Matrix'!G30="no"),1,0),IF(AND('Needs Matrix'!B32="yes",'Capability Matrix'!G30="somewhat"),3,0),IF(AND('Needs Matrix'!B32="somewhat",'Capability Matrix'!G30="somewhat"),3,0))</f>
        <v>0</v>
      </c>
      <c r="H30" s="6">
        <f>MAX(IF(AND('Needs Matrix'!B32="yes",'Capability Matrix'!H30="yes"),4,0),IF(AND('Needs Matrix'!B32="somewhat",'Capability Matrix'!H30="yes"),3,0),IF(AND('Needs Matrix'!B32="somewhat",'Capability Matrix'!H30="no"),2,0),IF(AND('Needs Matrix'!B32="yes",'Capability Matrix'!H30="no"),1,0),IF(AND('Needs Matrix'!B32="yes",'Capability Matrix'!H30="somewhat"),3,0),IF(AND('Needs Matrix'!B32="somewhat",'Capability Matrix'!H30="somewhat"),3,0))</f>
        <v>0</v>
      </c>
      <c r="I30" s="6">
        <f>MAX(IF(AND('Needs Matrix'!B32="yes",'Capability Matrix'!I30="yes"),4,0),IF(AND('Needs Matrix'!B32="somewhat",'Capability Matrix'!I30="yes"),3,0),IF(AND('Needs Matrix'!B32="somewhat",'Capability Matrix'!I30="no"),2,0),IF(AND('Needs Matrix'!B32="yes",'Capability Matrix'!I30="no"),1,0),IF(AND('Needs Matrix'!B32="yes",'Capability Matrix'!I30="somewhat"),3,0),IF(AND('Needs Matrix'!B32="somewhat",'Capability Matrix'!I30="somewhat"),3,0))</f>
        <v>0</v>
      </c>
      <c r="J30" s="6">
        <f>MAX(IF(AND('Needs Matrix'!B32="yes",'Capability Matrix'!J30="yes"),4,0),IF(AND('Needs Matrix'!B32="somewhat",'Capability Matrix'!J30="yes"),3,0),IF(AND('Needs Matrix'!B32="somewhat",'Capability Matrix'!J30="no"),2,0),IF(AND('Needs Matrix'!B32="yes",'Capability Matrix'!J30="no"),1,0),IF(AND('Needs Matrix'!B32="yes",'Capability Matrix'!J30="somewhat"),3,0),IF(AND('Needs Matrix'!B32="somewhat",'Capability Matrix'!J30="somewhat"),3,0))</f>
        <v>0</v>
      </c>
      <c r="K30" s="6">
        <f>MAX(IF(AND('Needs Matrix'!B32="yes",'Capability Matrix'!K30="yes"),4,0),IF(AND('Needs Matrix'!B32="somewhat",'Capability Matrix'!K30="yes"),3,0),IF(AND('Needs Matrix'!B32="somewhat",'Capability Matrix'!K30="no"),2,0),IF(AND('Needs Matrix'!B32="yes",'Capability Matrix'!K30="no"),1,0),IF(AND('Needs Matrix'!B32="yes",'Capability Matrix'!K30="somewhat"),3,0),IF(AND('Needs Matrix'!B32="somewhat",'Capability Matrix'!K30="somewhat"),3,0))</f>
        <v>0</v>
      </c>
      <c r="L30" s="6">
        <f>MAX(IF(AND('Needs Matrix'!B32="yes",'Capability Matrix'!L30="yes"),4,0),IF(AND('Needs Matrix'!B32="somewhat",'Capability Matrix'!L30="yes"),3,0),IF(AND('Needs Matrix'!B32="somewhat",'Capability Matrix'!L30="no"),2,0),IF(AND('Needs Matrix'!B32="yes",'Capability Matrix'!L30="no"),1,0),IF(AND('Needs Matrix'!B32="yes",'Capability Matrix'!L30="somewhat"),3,0),IF(AND('Needs Matrix'!B32="somewhat",'Capability Matrix'!L30="somewhat"),3,0))</f>
        <v>0</v>
      </c>
      <c r="M30" s="6">
        <f>MAX(IF(AND('Needs Matrix'!B32="yes",'Capability Matrix'!M30="yes"),4,0),IF(AND('Needs Matrix'!B32="somewhat",'Capability Matrix'!M30="yes"),3,0),IF(AND('Needs Matrix'!B32="somewhat",'Capability Matrix'!M30="no"),2,0),IF(AND('Needs Matrix'!B32="yes",'Capability Matrix'!M30="no"),1,0),IF(AND('Needs Matrix'!B32="yes",'Capability Matrix'!M30="somewhat"),3,0),IF(AND('Needs Matrix'!B32="somewhat",'Capability Matrix'!M30="somewhat"),3,0))</f>
        <v>0</v>
      </c>
      <c r="N30" s="6" t="e">
        <f>MAX(IF(AND('Needs Matrix'!B32="yes",'Capability Matrix'!#REF!="yes"),4,0),IF(AND('Needs Matrix'!B32="somewhat",'Capability Matrix'!#REF!="yes"),3,0),IF(AND('Needs Matrix'!B32="somewhat",'Capability Matrix'!#REF!="no"),2,0),IF(AND('Needs Matrix'!B32="yes",'Capability Matrix'!#REF!="no"),1,0),IF(AND('Needs Matrix'!B32="yes",'Capability Matrix'!#REF!="somewhat"),3,0),IF(AND('Needs Matrix'!B32="somewhat",'Capability Matrix'!#REF!="somewhat"),3,0))</f>
        <v>#REF!</v>
      </c>
      <c r="O30" s="6">
        <f>MAX(IF(AND('Needs Matrix'!B32="yes",'Capability Matrix'!N30="yes"),4,0),IF(AND('Needs Matrix'!B32="somewhat",'Capability Matrix'!N30="yes"),3,0),IF(AND('Needs Matrix'!B32="somewhat",'Capability Matrix'!N30="no"),2,0),IF(AND('Needs Matrix'!B32="yes",'Capability Matrix'!N30="no"),1,0),IF(AND('Needs Matrix'!B32="yes",'Capability Matrix'!N30="somewhat"),3,0),IF(AND('Needs Matrix'!B32="somewhat",'Capability Matrix'!N30="somewhat"),3,0))</f>
        <v>0</v>
      </c>
    </row>
    <row r="31" spans="1:15" x14ac:dyDescent="0.2">
      <c r="A31" s="6" t="s">
        <v>57</v>
      </c>
      <c r="B31" s="6">
        <f>MAX(IF(AND('Needs Matrix'!B33="yes",'Capability Matrix'!B31="yes"),4,0),IF(AND('Needs Matrix'!B33="somewhat",'Capability Matrix'!B31="yes"),3,0),IF(AND('Needs Matrix'!B33="somewhat",'Capability Matrix'!B31="no"),2,0),IF(AND('Needs Matrix'!B33="yes",'Capability Matrix'!B31="no"),1,0),IF(AND('Needs Matrix'!B33="yes",'Capability Matrix'!B31="somewhat"),3,0),IF(AND('Needs Matrix'!B33="somewhat",'Capability Matrix'!B31="somewhat"),3,0))</f>
        <v>0</v>
      </c>
      <c r="C31" s="6">
        <f>MAX(IF(AND('Needs Matrix'!B33="yes",'Capability Matrix'!C31="yes"),4,0),IF(AND('Needs Matrix'!B33="somewhat",'Capability Matrix'!C31="yes"),3,0),IF(AND('Needs Matrix'!B33="somewhat",'Capability Matrix'!C31="no"),2,0),IF(AND('Needs Matrix'!B33="yes",'Capability Matrix'!C31="no"),1,0),IF(AND('Needs Matrix'!B33="yes",'Capability Matrix'!C31="somewhat"),3,0),IF(AND('Needs Matrix'!B33="somewhat",'Capability Matrix'!C31="somewhat"),3,0))</f>
        <v>0</v>
      </c>
      <c r="D31" s="6">
        <f>MAX(IF(AND('Needs Matrix'!B33="yes",'Capability Matrix'!D31="yes"),4,0),IF(AND('Needs Matrix'!B33="somewhat",'Capability Matrix'!D31="yes"),3,0),IF(AND('Needs Matrix'!B33="somewhat",'Capability Matrix'!D31="no"),2,0),IF(AND('Needs Matrix'!B33="yes",'Capability Matrix'!D31="no"),1,0),IF(AND('Needs Matrix'!B33="yes",'Capability Matrix'!D31="somewhat"),3,0),IF(AND('Needs Matrix'!B33="somewhat",'Capability Matrix'!D31="somewhat"),3,0))</f>
        <v>0</v>
      </c>
      <c r="E31" s="6">
        <f>MAX(IF(AND('Needs Matrix'!B33="yes",'Capability Matrix'!E31="yes"),4,0),IF(AND('Needs Matrix'!B33="somewhat",'Capability Matrix'!E31="yes"),3,0),IF(AND('Needs Matrix'!B33="somewhat",'Capability Matrix'!E31="no"),2,0),IF(AND('Needs Matrix'!B33="yes",'Capability Matrix'!E31="no"),1,0),IF(AND('Needs Matrix'!B33="yes",'Capability Matrix'!E31="somewhat"),3,0),IF(AND('Needs Matrix'!B33="somewhat",'Capability Matrix'!E31="somewhat"),3,0))</f>
        <v>0</v>
      </c>
      <c r="F31" s="6">
        <f>MAX(IF(AND('Needs Matrix'!B33="yes",'Capability Matrix'!F31="yes"),4,0),IF(AND('Needs Matrix'!B33="somewhat",'Capability Matrix'!F31="yes"),3,0),IF(AND('Needs Matrix'!B33="somewhat",'Capability Matrix'!F31="no"),2,0),IF(AND('Needs Matrix'!B33="yes",'Capability Matrix'!F31="no"),1,0),IF(AND('Needs Matrix'!B33="yes",'Capability Matrix'!F31="somewhat"),3,0),IF(AND('Needs Matrix'!B33="somewhat",'Capability Matrix'!F31="somewhat"),3,0))</f>
        <v>0</v>
      </c>
      <c r="G31" s="6">
        <f>MAX(IF(AND('Needs Matrix'!B33="yes",'Capability Matrix'!G31="yes"),4,0),IF(AND('Needs Matrix'!B33="somewhat",'Capability Matrix'!G31="yes"),3,0),IF(AND('Needs Matrix'!B33="somewhat",'Capability Matrix'!G31="no"),2,0),IF(AND('Needs Matrix'!B33="yes",'Capability Matrix'!G31="no"),1,0),IF(AND('Needs Matrix'!B33="yes",'Capability Matrix'!G31="somewhat"),3,0),IF(AND('Needs Matrix'!B33="somewhat",'Capability Matrix'!G31="somewhat"),3,0))</f>
        <v>0</v>
      </c>
      <c r="H31" s="6">
        <f>MAX(IF(AND('Needs Matrix'!B33="yes",'Capability Matrix'!H31="yes"),4,0),IF(AND('Needs Matrix'!B33="somewhat",'Capability Matrix'!H31="yes"),3,0),IF(AND('Needs Matrix'!B33="somewhat",'Capability Matrix'!H31="no"),2,0),IF(AND('Needs Matrix'!B33="yes",'Capability Matrix'!H31="no"),1,0),IF(AND('Needs Matrix'!B33="yes",'Capability Matrix'!H31="somewhat"),3,0),IF(AND('Needs Matrix'!B33="somewhat",'Capability Matrix'!H31="somewhat"),3,0))</f>
        <v>0</v>
      </c>
      <c r="I31" s="6">
        <f>MAX(IF(AND('Needs Matrix'!B33="yes",'Capability Matrix'!I31="yes"),4,0),IF(AND('Needs Matrix'!B33="somewhat",'Capability Matrix'!I31="yes"),3,0),IF(AND('Needs Matrix'!B33="somewhat",'Capability Matrix'!I31="no"),2,0),IF(AND('Needs Matrix'!B33="yes",'Capability Matrix'!I31="no"),1,0),IF(AND('Needs Matrix'!B33="yes",'Capability Matrix'!I31="somewhat"),3,0),IF(AND('Needs Matrix'!B33="somewhat",'Capability Matrix'!I31="somewhat"),3,0))</f>
        <v>0</v>
      </c>
      <c r="J31" s="6">
        <f>MAX(IF(AND('Needs Matrix'!B33="yes",'Capability Matrix'!J31="yes"),4,0),IF(AND('Needs Matrix'!B33="somewhat",'Capability Matrix'!J31="yes"),3,0),IF(AND('Needs Matrix'!B33="somewhat",'Capability Matrix'!J31="no"),2,0),IF(AND('Needs Matrix'!B33="yes",'Capability Matrix'!J31="no"),1,0),IF(AND('Needs Matrix'!B33="yes",'Capability Matrix'!J31="somewhat"),3,0),IF(AND('Needs Matrix'!B33="somewhat",'Capability Matrix'!J31="somewhat"),3,0))</f>
        <v>0</v>
      </c>
      <c r="K31" s="6">
        <f>MAX(IF(AND('Needs Matrix'!B33="yes",'Capability Matrix'!K31="yes"),4,0),IF(AND('Needs Matrix'!B33="somewhat",'Capability Matrix'!K31="yes"),3,0),IF(AND('Needs Matrix'!B33="somewhat",'Capability Matrix'!K31="no"),2,0),IF(AND('Needs Matrix'!B33="yes",'Capability Matrix'!K31="no"),1,0),IF(AND('Needs Matrix'!B33="yes",'Capability Matrix'!K31="somewhat"),3,0),IF(AND('Needs Matrix'!B33="somewhat",'Capability Matrix'!K31="somewhat"),3,0))</f>
        <v>0</v>
      </c>
      <c r="L31" s="6">
        <f>MAX(IF(AND('Needs Matrix'!B33="yes",'Capability Matrix'!L31="yes"),4,0),IF(AND('Needs Matrix'!B33="somewhat",'Capability Matrix'!L31="yes"),3,0),IF(AND('Needs Matrix'!B33="somewhat",'Capability Matrix'!L31="no"),2,0),IF(AND('Needs Matrix'!B33="yes",'Capability Matrix'!L31="no"),1,0),IF(AND('Needs Matrix'!B33="yes",'Capability Matrix'!L31="somewhat"),3,0),IF(AND('Needs Matrix'!B33="somewhat",'Capability Matrix'!L31="somewhat"),3,0))</f>
        <v>0</v>
      </c>
      <c r="M31" s="6">
        <f>MAX(IF(AND('Needs Matrix'!B33="yes",'Capability Matrix'!M31="yes"),4,0),IF(AND('Needs Matrix'!B33="somewhat",'Capability Matrix'!M31="yes"),3,0),IF(AND('Needs Matrix'!B33="somewhat",'Capability Matrix'!M31="no"),2,0),IF(AND('Needs Matrix'!B33="yes",'Capability Matrix'!M31="no"),1,0),IF(AND('Needs Matrix'!B33="yes",'Capability Matrix'!M31="somewhat"),3,0),IF(AND('Needs Matrix'!B33="somewhat",'Capability Matrix'!M31="somewhat"),3,0))</f>
        <v>0</v>
      </c>
      <c r="N31" s="6" t="e">
        <f>MAX(IF(AND('Needs Matrix'!B33="yes",'Capability Matrix'!#REF!="yes"),4,0),IF(AND('Needs Matrix'!B33="somewhat",'Capability Matrix'!#REF!="yes"),3,0),IF(AND('Needs Matrix'!B33="somewhat",'Capability Matrix'!#REF!="no"),2,0),IF(AND('Needs Matrix'!B33="yes",'Capability Matrix'!#REF!="no"),1,0),IF(AND('Needs Matrix'!B33="yes",'Capability Matrix'!#REF!="somewhat"),3,0),IF(AND('Needs Matrix'!B33="somewhat",'Capability Matrix'!#REF!="somewhat"),3,0))</f>
        <v>#REF!</v>
      </c>
      <c r="O31" s="6">
        <f>MAX(IF(AND('Needs Matrix'!B33="yes",'Capability Matrix'!N31="yes"),4,0),IF(AND('Needs Matrix'!B33="somewhat",'Capability Matrix'!N31="yes"),3,0),IF(AND('Needs Matrix'!B33="somewhat",'Capability Matrix'!N31="no"),2,0),IF(AND('Needs Matrix'!B33="yes",'Capability Matrix'!N31="no"),1,0),IF(AND('Needs Matrix'!B33="yes",'Capability Matrix'!N31="somewhat"),3,0),IF(AND('Needs Matrix'!B33="somewhat",'Capability Matrix'!N31="somewhat"),3,0))</f>
        <v>0</v>
      </c>
    </row>
    <row r="32" spans="1:15" x14ac:dyDescent="0.2">
      <c r="A32" s="6" t="s">
        <v>58</v>
      </c>
      <c r="B32" s="6">
        <f>MAX(IF(AND('Needs Matrix'!B34="yes",'Capability Matrix'!B32="yes"),4,0),IF(AND('Needs Matrix'!B34="somewhat",'Capability Matrix'!B32="yes"),3,0),IF(AND('Needs Matrix'!B34="somewhat",'Capability Matrix'!B32="no"),2,0),IF(AND('Needs Matrix'!B34="yes",'Capability Matrix'!B32="no"),1,0),IF(AND('Needs Matrix'!B34="yes",'Capability Matrix'!B32="somewhat"),3,0),IF(AND('Needs Matrix'!B34="somewhat",'Capability Matrix'!B32="somewhat"),3,0))</f>
        <v>0</v>
      </c>
      <c r="C32" s="6">
        <f>MAX(IF(AND('Needs Matrix'!B34="yes",'Capability Matrix'!C32="yes"),4,0),IF(AND('Needs Matrix'!B34="somewhat",'Capability Matrix'!C32="yes"),3,0),IF(AND('Needs Matrix'!B34="somewhat",'Capability Matrix'!C32="no"),2,0),IF(AND('Needs Matrix'!B34="yes",'Capability Matrix'!C32="no"),1,0),IF(AND('Needs Matrix'!B34="yes",'Capability Matrix'!C32="somewhat"),3,0),IF(AND('Needs Matrix'!B34="somewhat",'Capability Matrix'!C32="somewhat"),3,0))</f>
        <v>0</v>
      </c>
      <c r="D32" s="6">
        <f>MAX(IF(AND('Needs Matrix'!B34="yes",'Capability Matrix'!D32="yes"),4,0),IF(AND('Needs Matrix'!B34="somewhat",'Capability Matrix'!D32="yes"),3,0),IF(AND('Needs Matrix'!B34="somewhat",'Capability Matrix'!D32="no"),2,0),IF(AND('Needs Matrix'!B34="yes",'Capability Matrix'!D32="no"),1,0),IF(AND('Needs Matrix'!B34="yes",'Capability Matrix'!D32="somewhat"),3,0),IF(AND('Needs Matrix'!B34="somewhat",'Capability Matrix'!D32="somewhat"),3,0))</f>
        <v>0</v>
      </c>
      <c r="E32" s="6">
        <f>MAX(IF(AND('Needs Matrix'!B34="yes",'Capability Matrix'!E32="yes"),4,0),IF(AND('Needs Matrix'!B34="somewhat",'Capability Matrix'!E32="yes"),3,0),IF(AND('Needs Matrix'!B34="somewhat",'Capability Matrix'!E32="no"),2,0),IF(AND('Needs Matrix'!B34="yes",'Capability Matrix'!E32="no"),1,0),IF(AND('Needs Matrix'!B34="yes",'Capability Matrix'!E32="somewhat"),3,0),IF(AND('Needs Matrix'!B34="somewhat",'Capability Matrix'!E32="somewhat"),3,0))</f>
        <v>0</v>
      </c>
      <c r="F32" s="6">
        <f>MAX(IF(AND('Needs Matrix'!B34="yes",'Capability Matrix'!F32="yes"),4,0),IF(AND('Needs Matrix'!B34="somewhat",'Capability Matrix'!F32="yes"),3,0),IF(AND('Needs Matrix'!B34="somewhat",'Capability Matrix'!F32="no"),2,0),IF(AND('Needs Matrix'!B34="yes",'Capability Matrix'!F32="no"),1,0),IF(AND('Needs Matrix'!B34="yes",'Capability Matrix'!F32="somewhat"),3,0),IF(AND('Needs Matrix'!B34="somewhat",'Capability Matrix'!F32="somewhat"),3,0))</f>
        <v>0</v>
      </c>
      <c r="G32" s="6">
        <f>MAX(IF(AND('Needs Matrix'!B34="yes",'Capability Matrix'!G32="yes"),4,0),IF(AND('Needs Matrix'!B34="somewhat",'Capability Matrix'!G32="yes"),3,0),IF(AND('Needs Matrix'!B34="somewhat",'Capability Matrix'!G32="no"),2,0),IF(AND('Needs Matrix'!B34="yes",'Capability Matrix'!G32="no"),1,0),IF(AND('Needs Matrix'!B34="yes",'Capability Matrix'!G32="somewhat"),3,0),IF(AND('Needs Matrix'!B34="somewhat",'Capability Matrix'!G32="somewhat"),3,0))</f>
        <v>0</v>
      </c>
      <c r="H32" s="6">
        <f>MAX(IF(AND('Needs Matrix'!B34="yes",'Capability Matrix'!H32="yes"),4,0),IF(AND('Needs Matrix'!B34="somewhat",'Capability Matrix'!H32="yes"),3,0),IF(AND('Needs Matrix'!B34="somewhat",'Capability Matrix'!H32="no"),2,0),IF(AND('Needs Matrix'!B34="yes",'Capability Matrix'!H32="no"),1,0),IF(AND('Needs Matrix'!B34="yes",'Capability Matrix'!H32="somewhat"),3,0),IF(AND('Needs Matrix'!B34="somewhat",'Capability Matrix'!H32="somewhat"),3,0))</f>
        <v>0</v>
      </c>
      <c r="I32" s="6">
        <f>MAX(IF(AND('Needs Matrix'!B34="yes",'Capability Matrix'!I32="yes"),4,0),IF(AND('Needs Matrix'!B34="somewhat",'Capability Matrix'!I32="yes"),3,0),IF(AND('Needs Matrix'!B34="somewhat",'Capability Matrix'!I32="no"),2,0),IF(AND('Needs Matrix'!B34="yes",'Capability Matrix'!I32="no"),1,0),IF(AND('Needs Matrix'!B34="yes",'Capability Matrix'!I32="somewhat"),3,0),IF(AND('Needs Matrix'!B34="somewhat",'Capability Matrix'!I32="somewhat"),3,0))</f>
        <v>0</v>
      </c>
      <c r="J32" s="6">
        <f>MAX(IF(AND('Needs Matrix'!B34="yes",'Capability Matrix'!J32="yes"),4,0),IF(AND('Needs Matrix'!B34="somewhat",'Capability Matrix'!J32="yes"),3,0),IF(AND('Needs Matrix'!B34="somewhat",'Capability Matrix'!J32="no"),2,0),IF(AND('Needs Matrix'!B34="yes",'Capability Matrix'!J32="no"),1,0),IF(AND('Needs Matrix'!B34="yes",'Capability Matrix'!J32="somewhat"),3,0),IF(AND('Needs Matrix'!B34="somewhat",'Capability Matrix'!J32="somewhat"),3,0))</f>
        <v>0</v>
      </c>
      <c r="K32" s="6">
        <f>MAX(IF(AND('Needs Matrix'!B34="yes",'Capability Matrix'!K32="yes"),4,0),IF(AND('Needs Matrix'!B34="somewhat",'Capability Matrix'!K32="yes"),3,0),IF(AND('Needs Matrix'!B34="somewhat",'Capability Matrix'!K32="no"),2,0),IF(AND('Needs Matrix'!B34="yes",'Capability Matrix'!K32="no"),1,0),IF(AND('Needs Matrix'!B34="yes",'Capability Matrix'!K32="somewhat"),3,0),IF(AND('Needs Matrix'!B34="somewhat",'Capability Matrix'!K32="somewhat"),3,0))</f>
        <v>0</v>
      </c>
      <c r="L32" s="6">
        <f>MAX(IF(AND('Needs Matrix'!B34="yes",'Capability Matrix'!L32="yes"),4,0),IF(AND('Needs Matrix'!B34="somewhat",'Capability Matrix'!L32="yes"),3,0),IF(AND('Needs Matrix'!B34="somewhat",'Capability Matrix'!L32="no"),2,0),IF(AND('Needs Matrix'!B34="yes",'Capability Matrix'!L32="no"),1,0),IF(AND('Needs Matrix'!B34="yes",'Capability Matrix'!L32="somewhat"),3,0),IF(AND('Needs Matrix'!B34="somewhat",'Capability Matrix'!L32="somewhat"),3,0))</f>
        <v>0</v>
      </c>
      <c r="M32" s="6">
        <f>MAX(IF(AND('Needs Matrix'!B34="yes",'Capability Matrix'!M32="yes"),4,0),IF(AND('Needs Matrix'!B34="somewhat",'Capability Matrix'!M32="yes"),3,0),IF(AND('Needs Matrix'!B34="somewhat",'Capability Matrix'!M32="no"),2,0),IF(AND('Needs Matrix'!B34="yes",'Capability Matrix'!M32="no"),1,0),IF(AND('Needs Matrix'!B34="yes",'Capability Matrix'!M32="somewhat"),3,0),IF(AND('Needs Matrix'!B34="somewhat",'Capability Matrix'!M32="somewhat"),3,0))</f>
        <v>0</v>
      </c>
      <c r="N32" s="6" t="e">
        <f>MAX(IF(AND('Needs Matrix'!B34="yes",'Capability Matrix'!#REF!="yes"),4,0),IF(AND('Needs Matrix'!B34="somewhat",'Capability Matrix'!#REF!="yes"),3,0),IF(AND('Needs Matrix'!B34="somewhat",'Capability Matrix'!#REF!="no"),2,0),IF(AND('Needs Matrix'!B34="yes",'Capability Matrix'!#REF!="no"),1,0),IF(AND('Needs Matrix'!B34="yes",'Capability Matrix'!#REF!="somewhat"),3,0),IF(AND('Needs Matrix'!B34="somewhat",'Capability Matrix'!#REF!="somewhat"),3,0))</f>
        <v>#REF!</v>
      </c>
      <c r="O32" s="6">
        <f>MAX(IF(AND('Needs Matrix'!B34="yes",'Capability Matrix'!N32="yes"),4,0),IF(AND('Needs Matrix'!B34="somewhat",'Capability Matrix'!N32="yes"),3,0),IF(AND('Needs Matrix'!B34="somewhat",'Capability Matrix'!N32="no"),2,0),IF(AND('Needs Matrix'!B34="yes",'Capability Matrix'!N32="no"),1,0),IF(AND('Needs Matrix'!B34="yes",'Capability Matrix'!N32="somewhat"),3,0),IF(AND('Needs Matrix'!B34="somewhat",'Capability Matrix'!N32="somewhat"),3,0))</f>
        <v>0</v>
      </c>
    </row>
    <row r="33" spans="1:17" x14ac:dyDescent="0.2">
      <c r="A33" s="6" t="s">
        <v>59</v>
      </c>
      <c r="B33" s="6">
        <f>MAX(IF(AND('Needs Matrix'!B35="yes",'Capability Matrix'!B33="yes"),4,0),IF(AND('Needs Matrix'!B35="somewhat",'Capability Matrix'!B33="yes"),3,0),IF(AND('Needs Matrix'!B35="somewhat",'Capability Matrix'!B33="no"),2,0),IF(AND('Needs Matrix'!B35="yes",'Capability Matrix'!B33="no"),1,0),IF(AND('Needs Matrix'!B35="yes",'Capability Matrix'!B33="somewhat"),3,0),IF(AND('Needs Matrix'!B35="somewhat",'Capability Matrix'!B33="somewhat"),3,0))</f>
        <v>0</v>
      </c>
      <c r="C33" s="6">
        <f>MAX(IF(AND('Needs Matrix'!B35="yes",'Capability Matrix'!C33="yes"),4,0),IF(AND('Needs Matrix'!B35="somewhat",'Capability Matrix'!C33="yes"),3,0),IF(AND('Needs Matrix'!B35="somewhat",'Capability Matrix'!C33="no"),2,0),IF(AND('Needs Matrix'!B35="yes",'Capability Matrix'!C33="no"),1,0),IF(AND('Needs Matrix'!B35="yes",'Capability Matrix'!C33="somewhat"),3,0),IF(AND('Needs Matrix'!B35="somewhat",'Capability Matrix'!C33="somewhat"),3,0))</f>
        <v>0</v>
      </c>
      <c r="D33" s="6">
        <f>MAX(IF(AND('Needs Matrix'!B35="yes",'Capability Matrix'!D33="yes"),4,0),IF(AND('Needs Matrix'!B35="somewhat",'Capability Matrix'!D33="yes"),3,0),IF(AND('Needs Matrix'!B35="somewhat",'Capability Matrix'!D33="no"),2,0),IF(AND('Needs Matrix'!B35="yes",'Capability Matrix'!D33="no"),1,0),IF(AND('Needs Matrix'!B35="yes",'Capability Matrix'!D33="somewhat"),3,0),IF(AND('Needs Matrix'!B35="somewhat",'Capability Matrix'!D33="somewhat"),3,0))</f>
        <v>0</v>
      </c>
      <c r="E33" s="6">
        <f>MAX(IF(AND('Needs Matrix'!B35="yes",'Capability Matrix'!E33="yes"),4,0),IF(AND('Needs Matrix'!B35="somewhat",'Capability Matrix'!E33="yes"),3,0),IF(AND('Needs Matrix'!B35="somewhat",'Capability Matrix'!E33="no"),2,0),IF(AND('Needs Matrix'!B35="yes",'Capability Matrix'!E33="no"),1,0),IF(AND('Needs Matrix'!B35="yes",'Capability Matrix'!E33="somewhat"),3,0),IF(AND('Needs Matrix'!B35="somewhat",'Capability Matrix'!E33="somewhat"),3,0))</f>
        <v>0</v>
      </c>
      <c r="F33" s="6">
        <f>MAX(IF(AND('Needs Matrix'!B35="yes",'Capability Matrix'!F33="yes"),4,0),IF(AND('Needs Matrix'!B35="somewhat",'Capability Matrix'!F33="yes"),3,0),IF(AND('Needs Matrix'!B35="somewhat",'Capability Matrix'!F33="no"),2,0),IF(AND('Needs Matrix'!B35="yes",'Capability Matrix'!F33="no"),1,0),IF(AND('Needs Matrix'!B35="yes",'Capability Matrix'!F33="somewhat"),3,0),IF(AND('Needs Matrix'!B35="somewhat",'Capability Matrix'!F33="somewhat"),3,0))</f>
        <v>0</v>
      </c>
      <c r="G33" s="6">
        <f>MAX(IF(AND('Needs Matrix'!B35="yes",'Capability Matrix'!G33="yes"),4,0),IF(AND('Needs Matrix'!B35="somewhat",'Capability Matrix'!G33="yes"),3,0),IF(AND('Needs Matrix'!B35="somewhat",'Capability Matrix'!G33="no"),2,0),IF(AND('Needs Matrix'!B35="yes",'Capability Matrix'!G33="no"),1,0),IF(AND('Needs Matrix'!B35="yes",'Capability Matrix'!G33="somewhat"),3,0),IF(AND('Needs Matrix'!B35="somewhat",'Capability Matrix'!G33="somewhat"),3,0))</f>
        <v>0</v>
      </c>
      <c r="H33" s="6">
        <f>MAX(IF(AND('Needs Matrix'!B35="yes",'Capability Matrix'!H33="yes"),4,0),IF(AND('Needs Matrix'!B35="somewhat",'Capability Matrix'!H33="yes"),3,0),IF(AND('Needs Matrix'!B35="somewhat",'Capability Matrix'!H33="no"),2,0),IF(AND('Needs Matrix'!B35="yes",'Capability Matrix'!H33="no"),1,0),IF(AND('Needs Matrix'!B35="yes",'Capability Matrix'!H33="somewhat"),3,0),IF(AND('Needs Matrix'!B35="somewhat",'Capability Matrix'!H33="somewhat"),3,0))</f>
        <v>0</v>
      </c>
      <c r="I33" s="6">
        <f>MAX(IF(AND('Needs Matrix'!B35="yes",'Capability Matrix'!I33="yes"),4,0),IF(AND('Needs Matrix'!B35="somewhat",'Capability Matrix'!I33="yes"),3,0),IF(AND('Needs Matrix'!B35="somewhat",'Capability Matrix'!I33="no"),2,0),IF(AND('Needs Matrix'!B35="yes",'Capability Matrix'!I33="no"),1,0),IF(AND('Needs Matrix'!B35="yes",'Capability Matrix'!I33="somewhat"),3,0),IF(AND('Needs Matrix'!B35="somewhat",'Capability Matrix'!I33="somewhat"),3,0))</f>
        <v>0</v>
      </c>
      <c r="J33" s="6">
        <f>MAX(IF(AND('Needs Matrix'!B35="yes",'Capability Matrix'!J33="yes"),4,0),IF(AND('Needs Matrix'!B35="somewhat",'Capability Matrix'!J33="yes"),3,0),IF(AND('Needs Matrix'!B35="somewhat",'Capability Matrix'!J33="no"),2,0),IF(AND('Needs Matrix'!B35="yes",'Capability Matrix'!J33="no"),1,0),IF(AND('Needs Matrix'!B35="yes",'Capability Matrix'!J33="somewhat"),3,0),IF(AND('Needs Matrix'!B35="somewhat",'Capability Matrix'!J33="somewhat"),3,0))</f>
        <v>0</v>
      </c>
      <c r="K33" s="6">
        <f>MAX(IF(AND('Needs Matrix'!B35="yes",'Capability Matrix'!K33="yes"),4,0),IF(AND('Needs Matrix'!B35="somewhat",'Capability Matrix'!K33="yes"),3,0),IF(AND('Needs Matrix'!B35="somewhat",'Capability Matrix'!K33="no"),2,0),IF(AND('Needs Matrix'!B35="yes",'Capability Matrix'!K33="no"),1,0),IF(AND('Needs Matrix'!B35="yes",'Capability Matrix'!K33="somewhat"),3,0),IF(AND('Needs Matrix'!B35="somewhat",'Capability Matrix'!K33="somewhat"),3,0))</f>
        <v>0</v>
      </c>
      <c r="L33" s="6">
        <f>MAX(IF(AND('Needs Matrix'!B35="yes",'Capability Matrix'!L33="yes"),4,0),IF(AND('Needs Matrix'!B35="somewhat",'Capability Matrix'!L33="yes"),3,0),IF(AND('Needs Matrix'!B35="somewhat",'Capability Matrix'!L33="no"),2,0),IF(AND('Needs Matrix'!B35="yes",'Capability Matrix'!L33="no"),1,0),IF(AND('Needs Matrix'!B35="yes",'Capability Matrix'!L33="somewhat"),3,0),IF(AND('Needs Matrix'!B35="somewhat",'Capability Matrix'!L33="somewhat"),3,0))</f>
        <v>0</v>
      </c>
      <c r="M33" s="6">
        <f>MAX(IF(AND('Needs Matrix'!B35="yes",'Capability Matrix'!M33="yes"),4,0),IF(AND('Needs Matrix'!B35="somewhat",'Capability Matrix'!M33="yes"),3,0),IF(AND('Needs Matrix'!B35="somewhat",'Capability Matrix'!M33="no"),2,0),IF(AND('Needs Matrix'!B35="yes",'Capability Matrix'!M33="no"),1,0),IF(AND('Needs Matrix'!B35="yes",'Capability Matrix'!M33="somewhat"),3,0),IF(AND('Needs Matrix'!B35="somewhat",'Capability Matrix'!M33="somewhat"),3,0))</f>
        <v>0</v>
      </c>
      <c r="N33" s="6" t="e">
        <f>MAX(IF(AND('Needs Matrix'!B35="yes",'Capability Matrix'!#REF!="yes"),4,0),IF(AND('Needs Matrix'!B35="somewhat",'Capability Matrix'!#REF!="yes"),3,0),IF(AND('Needs Matrix'!B35="somewhat",'Capability Matrix'!#REF!="no"),2,0),IF(AND('Needs Matrix'!B35="yes",'Capability Matrix'!#REF!="no"),1,0),IF(AND('Needs Matrix'!B35="yes",'Capability Matrix'!#REF!="somewhat"),3,0),IF(AND('Needs Matrix'!B35="somewhat",'Capability Matrix'!#REF!="somewhat"),3,0))</f>
        <v>#REF!</v>
      </c>
      <c r="O33" s="6">
        <f>MAX(IF(AND('Needs Matrix'!B35="yes",'Capability Matrix'!N33="yes"),4,0),IF(AND('Needs Matrix'!B35="somewhat",'Capability Matrix'!N33="yes"),3,0),IF(AND('Needs Matrix'!B35="somewhat",'Capability Matrix'!N33="no"),2,0),IF(AND('Needs Matrix'!B35="yes",'Capability Matrix'!N33="no"),1,0),IF(AND('Needs Matrix'!B35="yes",'Capability Matrix'!N33="somewhat"),3,0),IF(AND('Needs Matrix'!B35="somewhat",'Capability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28</v>
      </c>
      <c r="C35" s="4">
        <f t="shared" ref="C35:O35" si="0">SUM(C4:C33)</f>
        <v>23</v>
      </c>
      <c r="D35" s="4">
        <f t="shared" si="0"/>
        <v>28</v>
      </c>
      <c r="E35" s="4">
        <f t="shared" si="0"/>
        <v>23</v>
      </c>
      <c r="F35" s="4">
        <f t="shared" si="0"/>
        <v>28</v>
      </c>
      <c r="G35" s="4">
        <f t="shared" si="0"/>
        <v>16</v>
      </c>
      <c r="H35" s="4">
        <f t="shared" si="0"/>
        <v>19</v>
      </c>
      <c r="I35" s="4">
        <f t="shared" si="0"/>
        <v>29</v>
      </c>
      <c r="J35" s="4">
        <f t="shared" si="0"/>
        <v>28</v>
      </c>
      <c r="K35" s="4">
        <f t="shared" si="0"/>
        <v>26</v>
      </c>
      <c r="L35" s="4">
        <f t="shared" si="0"/>
        <v>27</v>
      </c>
      <c r="M35" s="4">
        <f t="shared" si="0"/>
        <v>28</v>
      </c>
      <c r="N35" s="4" t="e">
        <f t="shared" si="0"/>
        <v>#REF!</v>
      </c>
      <c r="O35" s="4">
        <f t="shared" si="0"/>
        <v>24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71" priority="7" operator="equal">
      <formula>$A$42</formula>
    </cfRule>
    <cfRule type="cellIs" dxfId="70" priority="8" operator="equal">
      <formula>$A$41</formula>
    </cfRule>
    <cfRule type="cellIs" dxfId="69" priority="9" operator="equal">
      <formula>$A$40</formula>
    </cfRule>
  </conditionalFormatting>
  <conditionalFormatting sqref="B4:O33">
    <cfRule type="cellIs" dxfId="68" priority="5" operator="equal">
      <formula>4</formula>
    </cfRule>
    <cfRule type="cellIs" dxfId="67" priority="6" operator="equal">
      <formula>3</formula>
    </cfRule>
  </conditionalFormatting>
  <conditionalFormatting sqref="B4:O33">
    <cfRule type="cellIs" dxfId="66" priority="2" operator="equal">
      <formula>0</formula>
    </cfRule>
    <cfRule type="cellIs" dxfId="65" priority="3" operator="equal">
      <formula>1</formula>
    </cfRule>
    <cfRule type="cellIs" dxfId="64" priority="4" operator="equal">
      <formula>2</formula>
    </cfRule>
  </conditionalFormatting>
  <conditionalFormatting sqref="B35:O35">
    <cfRule type="top10" dxfId="63" priority="1" rank="5"/>
  </conditionalFormatting>
  <dataValidations count="1">
    <dataValidation type="list" allowBlank="1" showInputMessage="1" showErrorMessage="1" sqref="F34" xr:uid="{6392109B-C334-1147-83D1-9C5337C5271E}">
      <formula1>$A$40:$A$42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6BC4-7180-AC43-8A92-D10CE4ECD51F}">
  <sheetPr codeName="Sheet5"/>
  <dimension ref="A2:Q47"/>
  <sheetViews>
    <sheetView zoomScale="118" zoomScaleNormal="118" workbookViewId="0">
      <pane xSplit="1" topLeftCell="B1" activePane="topRight" state="frozen"/>
      <selection activeCell="A31" sqref="A31"/>
      <selection pane="topRight" activeCell="D38" sqref="D38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103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Matrix'!C6="yes",'Capability Matrix'!B4="yes"),4,0),IF(AND('Needs Matrix'!C6="somewhat",'Capability Matrix'!B4="yes"),3,0),IF(AND('Needs Matrix'!C6="somewhat",'Capability Matrix'!B4="no"),2,0),IF(AND('Needs Matrix'!C6="yes",'Capability Matrix'!B4="no"),1,0),IF(AND('Needs Matrix'!C6="yes",'Capability Matrix'!B4="somewhat"),3,0),IF(AND('Needs Matrix'!C6="somewhat",'Capability Matrix'!B4="somewhat"),3,0))</f>
        <v>4</v>
      </c>
      <c r="C4" s="6">
        <f>MAX(IF(AND('Needs Matrix'!C6="yes",'Capability Matrix'!C4="yes"),4,0),IF(AND('Needs Matrix'!C6="somewhat",'Capability Matrix'!C4="yes"),3,0),IF(AND('Needs Matrix'!C6="somewhat",'Capability Matrix'!C4="no"),2,0),IF(AND('Needs Matrix'!C6="yes",'Capability Matrix'!C4="no"),1,0),IF(AND('Needs Matrix'!C6="yes",'Capability Matrix'!C4="somewhat"),3,0),IF(AND('Needs Matrix'!C6="somewhat",'Capability Matrix'!C4="somewhat"),3,0))</f>
        <v>1</v>
      </c>
      <c r="D4" s="6">
        <f>MAX(IF(AND('Needs Matrix'!C6="yes",'Capability Matrix'!D4="yes"),4,0),IF(AND('Needs Matrix'!C6="somewhat",'Capability Matrix'!D4="yes"),3,0),IF(AND('Needs Matrix'!C6="somewhat",'Capability Matrix'!D4="no"),2,0),IF(AND('Needs Matrix'!C6="yes",'Capability Matrix'!D4="no"),1,0),IF(AND('Needs Matrix'!C6="yes",'Capability Matrix'!D4="somewhat"),3,0),IF(AND('Needs Matrix'!C6="somewhat",'Capability Matrix'!D4="somewhat"),3,0))</f>
        <v>3</v>
      </c>
      <c r="E4" s="6">
        <f>MAX(IF(AND('Needs Matrix'!C6="yes",'Capability Matrix'!E4="yes"),4,0),IF(AND('Needs Matrix'!C6="somewhat",'Capability Matrix'!E4="yes"),3,0),IF(AND('Needs Matrix'!C6="somewhat",'Capability Matrix'!E4="no"),2,0),IF(AND('Needs Matrix'!C6="yes",'Capability Matrix'!E4="no"),1,0),IF(AND('Needs Matrix'!C6="yes",'Capability Matrix'!E4="somewhat"),3,0),IF(AND('Needs Matrix'!C6="somewhat",'Capability Matrix'!E4="somewhat"),3,0))</f>
        <v>3</v>
      </c>
      <c r="F4" s="6">
        <f>MAX(IF(AND('Needs Matrix'!C6="yes",'Capability Matrix'!F4="yes"),4,0),IF(AND('Needs Matrix'!C6="somewhat",'Capability Matrix'!F4="yes"),3,0),IF(AND('Needs Matrix'!C6="somewhat",'Capability Matrix'!F4="no"),2,0),IF(AND('Needs Matrix'!C6="yes",'Capability Matrix'!F4="no"),1,0),IF(AND('Needs Matrix'!C6="yes",'Capability Matrix'!F4="somewhat"),3,0),IF(AND('Needs Matrix'!C6="somewhat",'Capability Matrix'!F4="somewhat"),3,0))</f>
        <v>4</v>
      </c>
      <c r="G4" s="6">
        <f>MAX(IF(AND('Needs Matrix'!C6="yes",'Capability Matrix'!G4="yes"),4,0),IF(AND('Needs Matrix'!C6="somewhat",'Capability Matrix'!G4="yes"),3,0),IF(AND('Needs Matrix'!C6="somewhat",'Capability Matrix'!G4="no"),2,0),IF(AND('Needs Matrix'!C6="yes",'Capability Matrix'!G4="no"),1,0),IF(AND('Needs Matrix'!C6="yes",'Capability Matrix'!G4="somewhat"),3,0),IF(AND('Needs Matrix'!C6="somewhat",'Capability Matrix'!G4="somewhat"),3,0))</f>
        <v>1</v>
      </c>
      <c r="H4" s="6">
        <f>MAX(IF(AND('Needs Matrix'!C6="yes",'Capability Matrix'!H4="yes"),4,0),IF(AND('Needs Matrix'!C6="somewhat",'Capability Matrix'!H4="yes"),3,0),IF(AND('Needs Matrix'!C6="somewhat",'Capability Matrix'!H4="no"),2,0),IF(AND('Needs Matrix'!C6="yes",'Capability Matrix'!H4="no"),1,0),IF(AND('Needs Matrix'!C6="yes",'Capability Matrix'!H4="somewhat"),3,0),IF(AND('Needs Matrix'!C6="somewhat",'Capability Matrix'!H4="somewhat"),3,0))</f>
        <v>3</v>
      </c>
      <c r="I4" s="6">
        <f>MAX(IF(AND('Needs Matrix'!C6="yes",'Capability Matrix'!I4="yes"),4,0),IF(AND('Needs Matrix'!C6="somewhat",'Capability Matrix'!I4="yes"),3,0),IF(AND('Needs Matrix'!C6="somewhat",'Capability Matrix'!I4="no"),2,0),IF(AND('Needs Matrix'!C6="yes",'Capability Matrix'!I4="no"),1,0),IF(AND('Needs Matrix'!C6="yes",'Capability Matrix'!I4="somewhat"),3,0),IF(AND('Needs Matrix'!C6="somewhat",'Capability Matrix'!I4="somewhat"),3,0))</f>
        <v>4</v>
      </c>
      <c r="J4" s="6">
        <f>MAX(IF(AND('Needs Matrix'!C6="yes",'Capability Matrix'!J4="yes"),4,0),IF(AND('Needs Matrix'!C6="somewhat",'Capability Matrix'!J4="yes"),3,0),IF(AND('Needs Matrix'!C6="somewhat",'Capability Matrix'!J4="no"),2,0),IF(AND('Needs Matrix'!C6="yes",'Capability Matrix'!J4="no"),1,0),IF(AND('Needs Matrix'!C6="yes",'Capability Matrix'!J4="somewhat"),3,0),IF(AND('Needs Matrix'!C6="somewhat",'Capability Matrix'!J4="somewhat"),3,0))</f>
        <v>4</v>
      </c>
      <c r="K4" s="6">
        <f>MAX(IF(AND('Needs Matrix'!C6="yes",'Capability Matrix'!K4="yes"),4,0),IF(AND('Needs Matrix'!C6="somewhat",'Capability Matrix'!K4="yes"),3,0),IF(AND('Needs Matrix'!C6="somewhat",'Capability Matrix'!K4="no"),2,0),IF(AND('Needs Matrix'!C6="yes",'Capability Matrix'!K4="no"),1,0),IF(AND('Needs Matrix'!C6="yes",'Capability Matrix'!K4="somewhat"),3,0),IF(AND('Needs Matrix'!C6="somewhat",'Capability Matrix'!K4="somewhat"),3,0))</f>
        <v>3</v>
      </c>
      <c r="L4" s="6">
        <f>MAX(IF(AND('Needs Matrix'!C6="yes",'Capability Matrix'!L4="yes"),4,0),IF(AND('Needs Matrix'!C6="somewhat",'Capability Matrix'!L4="yes"),3,0),IF(AND('Needs Matrix'!C6="somewhat",'Capability Matrix'!L4="no"),2,0),IF(AND('Needs Matrix'!C6="yes",'Capability Matrix'!L4="no"),1,0),IF(AND('Needs Matrix'!C6="yes",'Capability Matrix'!L4="somewhat"),3,0),IF(AND('Needs Matrix'!C6="somewhat",'Capability Matrix'!L4="somewhat"),3,0))</f>
        <v>4</v>
      </c>
      <c r="M4" s="6">
        <f>MAX(IF(AND('Needs Matrix'!C6="yes",'Capability Matrix'!M4="yes"),4,0),IF(AND('Needs Matrix'!C6="somewhat",'Capability Matrix'!M4="yes"),3,0),IF(AND('Needs Matrix'!C6="somewhat",'Capability Matrix'!M4="no"),2,0),IF(AND('Needs Matrix'!C6="yes",'Capability Matrix'!M4="no"),1,0),IF(AND('Needs Matrix'!C6="yes",'Capability Matrix'!M4="somewhat"),3,0),IF(AND('Needs Matrix'!C6="somewhat",'Capability Matrix'!M4="somewhat"),3,0))</f>
        <v>4</v>
      </c>
      <c r="N4" s="6" t="e">
        <f>MAX(IF(AND('Needs Matrix'!C6="yes",'Capability Matrix'!#REF!="yes"),4,0),IF(AND('Needs Matrix'!C6="somewhat",'Capability Matrix'!#REF!="yes"),3,0),IF(AND('Needs Matrix'!C6="somewhat",'Capability Matrix'!#REF!="no"),2,0),IF(AND('Needs Matrix'!C6="yes",'Capability Matrix'!#REF!="no"),1,0),IF(AND('Needs Matrix'!C6="yes",'Capability Matrix'!#REF!="somewhat"),3,0),IF(AND('Needs Matrix'!C6="somewhat",'Capability Matrix'!#REF!="somewhat"),3,0))</f>
        <v>#REF!</v>
      </c>
      <c r="O4" s="6">
        <f>MAX(IF(AND('Needs Matrix'!C6="yes",'Capability Matrix'!N4="yes"),4,0),IF(AND('Needs Matrix'!C6="somewhat",'Capability Matrix'!N4="yes"),3,0),IF(AND('Needs Matrix'!C6="somewhat",'Capability Matrix'!N4="no"),2,0),IF(AND('Needs Matrix'!C6="yes",'Capability Matrix'!N4="no"),1,0),IF(AND('Needs Matrix'!C6="yes",'Capability Matrix'!N4="somewhat"),3,0),IF(AND('Needs Matrix'!C6="somewhat",'Capability Matrix'!N4="somewhat"),3,0))</f>
        <v>3</v>
      </c>
    </row>
    <row r="5" spans="1:15" x14ac:dyDescent="0.2">
      <c r="A5" s="6" t="s">
        <v>29</v>
      </c>
      <c r="B5" s="6">
        <f>MAX(IF(AND('Needs Matrix'!C7="yes",'Capability Matrix'!B5="yes"),4,0),IF(AND('Needs Matrix'!C7="somewhat",'Capability Matrix'!B5="yes"),3,0),IF(AND('Needs Matrix'!C7="somewhat",'Capability Matrix'!B5="no"),2,0),IF(AND('Needs Matrix'!C7="yes",'Capability Matrix'!B5="no"),1,0),IF(AND('Needs Matrix'!C7="yes",'Capability Matrix'!B5="somewhat"),3,0),IF(AND('Needs Matrix'!C7="somewhat",'Capability Matrix'!B5="somewhat"),3,0))</f>
        <v>4</v>
      </c>
      <c r="C5" s="6">
        <f>MAX(IF(AND('Needs Matrix'!C7="yes",'Capability Matrix'!C5="yes"),4,0),IF(AND('Needs Matrix'!C7="somewhat",'Capability Matrix'!C5="yes"),3,0),IF(AND('Needs Matrix'!C7="somewhat",'Capability Matrix'!C5="no"),2,0),IF(AND('Needs Matrix'!C7="yes",'Capability Matrix'!C5="no"),1,0),IF(AND('Needs Matrix'!C7="yes",'Capability Matrix'!C5="somewhat"),3,0),IF(AND('Needs Matrix'!C7="somewhat",'Capability Matrix'!C5="somewhat"),3,0))</f>
        <v>1</v>
      </c>
      <c r="D5" s="6">
        <f>MAX(IF(AND('Needs Matrix'!C7="yes",'Capability Matrix'!D5="yes"),4,0),IF(AND('Needs Matrix'!C7="somewhat",'Capability Matrix'!D5="yes"),3,0),IF(AND('Needs Matrix'!C7="somewhat",'Capability Matrix'!D5="no"),2,0),IF(AND('Needs Matrix'!C7="yes",'Capability Matrix'!D5="no"),1,0),IF(AND('Needs Matrix'!C7="yes",'Capability Matrix'!D5="somewhat"),3,0),IF(AND('Needs Matrix'!C7="somewhat",'Capability Matrix'!D5="somewhat"),3,0))</f>
        <v>4</v>
      </c>
      <c r="E5" s="6">
        <f>MAX(IF(AND('Needs Matrix'!C7="yes",'Capability Matrix'!E5="yes"),4,0),IF(AND('Needs Matrix'!C7="somewhat",'Capability Matrix'!E5="yes"),3,0),IF(AND('Needs Matrix'!C7="somewhat",'Capability Matrix'!E5="no"),2,0),IF(AND('Needs Matrix'!C7="yes",'Capability Matrix'!E5="no"),1,0),IF(AND('Needs Matrix'!C7="yes",'Capability Matrix'!E5="somewhat"),3,0),IF(AND('Needs Matrix'!C7="somewhat",'Capability Matrix'!E5="somewhat"),3,0))</f>
        <v>4</v>
      </c>
      <c r="F5" s="6">
        <f>MAX(IF(AND('Needs Matrix'!C7="yes",'Capability Matrix'!F5="yes"),4,0),IF(AND('Needs Matrix'!C7="somewhat",'Capability Matrix'!F5="yes"),3,0),IF(AND('Needs Matrix'!C7="somewhat",'Capability Matrix'!F5="no"),2,0),IF(AND('Needs Matrix'!C7="yes",'Capability Matrix'!F5="no"),1,0),IF(AND('Needs Matrix'!C7="yes",'Capability Matrix'!F5="somewhat"),3,0),IF(AND('Needs Matrix'!C7="somewhat",'Capability Matrix'!F5="somewhat"),3,0))</f>
        <v>4</v>
      </c>
      <c r="G5" s="6">
        <f>MAX(IF(AND('Needs Matrix'!C7="yes",'Capability Matrix'!G5="yes"),4,0),IF(AND('Needs Matrix'!C7="somewhat",'Capability Matrix'!G5="yes"),3,0),IF(AND('Needs Matrix'!C7="somewhat",'Capability Matrix'!G5="no"),2,0),IF(AND('Needs Matrix'!C7="yes",'Capability Matrix'!G5="no"),1,0),IF(AND('Needs Matrix'!C7="yes",'Capability Matrix'!G5="somewhat"),3,0),IF(AND('Needs Matrix'!C7="somewhat",'Capability Matrix'!G5="somewhat"),3,0))</f>
        <v>1</v>
      </c>
      <c r="H5" s="6">
        <f>MAX(IF(AND('Needs Matrix'!C7="yes",'Capability Matrix'!H5="yes"),4,0),IF(AND('Needs Matrix'!C7="somewhat",'Capability Matrix'!H5="yes"),3,0),IF(AND('Needs Matrix'!C7="somewhat",'Capability Matrix'!H5="no"),2,0),IF(AND('Needs Matrix'!C7="yes",'Capability Matrix'!H5="no"),1,0),IF(AND('Needs Matrix'!C7="yes",'Capability Matrix'!H5="somewhat"),3,0),IF(AND('Needs Matrix'!C7="somewhat",'Capability Matrix'!H5="somewhat"),3,0))</f>
        <v>1</v>
      </c>
      <c r="I5" s="6">
        <f>MAX(IF(AND('Needs Matrix'!C7="yes",'Capability Matrix'!I5="yes"),4,0),IF(AND('Needs Matrix'!C7="somewhat",'Capability Matrix'!I5="yes"),3,0),IF(AND('Needs Matrix'!C7="somewhat",'Capability Matrix'!I5="no"),2,0),IF(AND('Needs Matrix'!C7="yes",'Capability Matrix'!I5="no"),1,0),IF(AND('Needs Matrix'!C7="yes",'Capability Matrix'!I5="somewhat"),3,0),IF(AND('Needs Matrix'!C7="somewhat",'Capability Matrix'!I5="somewhat"),3,0))</f>
        <v>4</v>
      </c>
      <c r="J5" s="6">
        <f>MAX(IF(AND('Needs Matrix'!C7="yes",'Capability Matrix'!J5="yes"),4,0),IF(AND('Needs Matrix'!C7="somewhat",'Capability Matrix'!J5="yes"),3,0),IF(AND('Needs Matrix'!C7="somewhat",'Capability Matrix'!J5="no"),2,0),IF(AND('Needs Matrix'!C7="yes",'Capability Matrix'!J5="no"),1,0),IF(AND('Needs Matrix'!C7="yes",'Capability Matrix'!J5="somewhat"),3,0),IF(AND('Needs Matrix'!C7="somewhat",'Capability Matrix'!J5="somewhat"),3,0))</f>
        <v>4</v>
      </c>
      <c r="K5" s="6">
        <f>MAX(IF(AND('Needs Matrix'!C7="yes",'Capability Matrix'!K5="yes"),4,0),IF(AND('Needs Matrix'!C7="somewhat",'Capability Matrix'!K5="yes"),3,0),IF(AND('Needs Matrix'!C7="somewhat",'Capability Matrix'!K5="no"),2,0),IF(AND('Needs Matrix'!C7="yes",'Capability Matrix'!K5="no"),1,0),IF(AND('Needs Matrix'!C7="yes",'Capability Matrix'!K5="somewhat"),3,0),IF(AND('Needs Matrix'!C7="somewhat",'Capability Matrix'!K5="somewhat"),3,0))</f>
        <v>3</v>
      </c>
      <c r="L5" s="6">
        <f>MAX(IF(AND('Needs Matrix'!C7="yes",'Capability Matrix'!L5="yes"),4,0),IF(AND('Needs Matrix'!C7="somewhat",'Capability Matrix'!L5="yes"),3,0),IF(AND('Needs Matrix'!C7="somewhat",'Capability Matrix'!L5="no"),2,0),IF(AND('Needs Matrix'!C7="yes",'Capability Matrix'!L5="no"),1,0),IF(AND('Needs Matrix'!C7="yes",'Capability Matrix'!L5="somewhat"),3,0),IF(AND('Needs Matrix'!C7="somewhat",'Capability Matrix'!L5="somewhat"),3,0))</f>
        <v>4</v>
      </c>
      <c r="M5" s="6">
        <f>MAX(IF(AND('Needs Matrix'!C7="yes",'Capability Matrix'!M5="yes"),4,0),IF(AND('Needs Matrix'!C7="somewhat",'Capability Matrix'!M5="yes"),3,0),IF(AND('Needs Matrix'!C7="somewhat",'Capability Matrix'!M5="no"),2,0),IF(AND('Needs Matrix'!C7="yes",'Capability Matrix'!M5="no"),1,0),IF(AND('Needs Matrix'!C7="yes",'Capability Matrix'!M5="somewhat"),3,0),IF(AND('Needs Matrix'!C7="somewhat",'Capability Matrix'!M5="somewhat"),3,0))</f>
        <v>4</v>
      </c>
      <c r="N5" s="6" t="e">
        <f>MAX(IF(AND('Needs Matrix'!C7="yes",'Capability Matrix'!#REF!="yes"),4,0),IF(AND('Needs Matrix'!C7="somewhat",'Capability Matrix'!#REF!="yes"),3,0),IF(AND('Needs Matrix'!C7="somewhat",'Capability Matrix'!#REF!="no"),2,0),IF(AND('Needs Matrix'!C7="yes",'Capability Matrix'!#REF!="no"),1,0),IF(AND('Needs Matrix'!C7="yes",'Capability Matrix'!#REF!="somewhat"),3,0),IF(AND('Needs Matrix'!C7="somewhat",'Capability Matrix'!#REF!="somewhat"),3,0))</f>
        <v>#REF!</v>
      </c>
      <c r="O5" s="6">
        <f>MAX(IF(AND('Needs Matrix'!C7="yes",'Capability Matrix'!N5="yes"),4,0),IF(AND('Needs Matrix'!C7="somewhat",'Capability Matrix'!N5="yes"),3,0),IF(AND('Needs Matrix'!C7="somewhat",'Capability Matrix'!N5="no"),2,0),IF(AND('Needs Matrix'!C7="yes",'Capability Matrix'!N5="no"),1,0),IF(AND('Needs Matrix'!C7="yes",'Capability Matrix'!N5="somewhat"),3,0),IF(AND('Needs Matrix'!C7="somewhat",'Capability Matrix'!N5="somewhat"),3,0))</f>
        <v>1</v>
      </c>
    </row>
    <row r="6" spans="1:15" x14ac:dyDescent="0.2">
      <c r="A6" s="6" t="s">
        <v>31</v>
      </c>
      <c r="B6" s="6">
        <f>MAX(IF(AND('Needs Matrix'!C8="yes",'Capability Matrix'!B6="yes"),4,0),IF(AND('Needs Matrix'!C8="somewhat",'Capability Matrix'!B6="yes"),3,0),IF(AND('Needs Matrix'!C8="somewhat",'Capability Matrix'!B6="no"),2,0),IF(AND('Needs Matrix'!C8="yes",'Capability Matrix'!B6="no"),1,0),IF(AND('Needs Matrix'!C8="yes",'Capability Matrix'!B6="somewhat"),3,0),IF(AND('Needs Matrix'!C8="somewhat",'Capability Matrix'!B6="somewhat"),3,0))</f>
        <v>3</v>
      </c>
      <c r="C6" s="6">
        <f>MAX(IF(AND('Needs Matrix'!C8="yes",'Capability Matrix'!C6="yes"),4,0),IF(AND('Needs Matrix'!C8="somewhat",'Capability Matrix'!C6="yes"),3,0),IF(AND('Needs Matrix'!C8="somewhat",'Capability Matrix'!C6="no"),2,0),IF(AND('Needs Matrix'!C8="yes",'Capability Matrix'!C6="no"),1,0),IF(AND('Needs Matrix'!C8="yes",'Capability Matrix'!C6="somewhat"),3,0),IF(AND('Needs Matrix'!C8="somewhat",'Capability Matrix'!C6="somewhat"),3,0))</f>
        <v>4</v>
      </c>
      <c r="D6" s="6">
        <f>MAX(IF(AND('Needs Matrix'!C8="yes",'Capability Matrix'!D6="yes"),4,0),IF(AND('Needs Matrix'!C8="somewhat",'Capability Matrix'!D6="yes"),3,0),IF(AND('Needs Matrix'!C8="somewhat",'Capability Matrix'!D6="no"),2,0),IF(AND('Needs Matrix'!C8="yes",'Capability Matrix'!D6="no"),1,0),IF(AND('Needs Matrix'!C8="yes",'Capability Matrix'!D6="somewhat"),3,0),IF(AND('Needs Matrix'!C8="somewhat",'Capability Matrix'!D6="somewhat"),3,0))</f>
        <v>4</v>
      </c>
      <c r="E6" s="6">
        <f>MAX(IF(AND('Needs Matrix'!C8="yes",'Capability Matrix'!E6="yes"),4,0),IF(AND('Needs Matrix'!C8="somewhat",'Capability Matrix'!E6="yes"),3,0),IF(AND('Needs Matrix'!C8="somewhat",'Capability Matrix'!E6="no"),2,0),IF(AND('Needs Matrix'!C8="yes",'Capability Matrix'!E6="no"),1,0),IF(AND('Needs Matrix'!C8="yes",'Capability Matrix'!E6="somewhat"),3,0),IF(AND('Needs Matrix'!C8="somewhat",'Capability Matrix'!E6="somewhat"),3,0))</f>
        <v>3</v>
      </c>
      <c r="F6" s="6">
        <f>MAX(IF(AND('Needs Matrix'!C8="yes",'Capability Matrix'!F6="yes"),4,0),IF(AND('Needs Matrix'!C8="somewhat",'Capability Matrix'!F6="yes"),3,0),IF(AND('Needs Matrix'!C8="somewhat",'Capability Matrix'!F6="no"),2,0),IF(AND('Needs Matrix'!C8="yes",'Capability Matrix'!F6="no"),1,0),IF(AND('Needs Matrix'!C8="yes",'Capability Matrix'!F6="somewhat"),3,0),IF(AND('Needs Matrix'!C8="somewhat",'Capability Matrix'!F6="somewhat"),3,0))</f>
        <v>4</v>
      </c>
      <c r="G6" s="6">
        <f>MAX(IF(AND('Needs Matrix'!C8="yes",'Capability Matrix'!G6="yes"),4,0),IF(AND('Needs Matrix'!C8="somewhat",'Capability Matrix'!G6="yes"),3,0),IF(AND('Needs Matrix'!C8="somewhat",'Capability Matrix'!G6="no"),2,0),IF(AND('Needs Matrix'!C8="yes",'Capability Matrix'!G6="no"),1,0),IF(AND('Needs Matrix'!C8="yes",'Capability Matrix'!G6="somewhat"),3,0),IF(AND('Needs Matrix'!C8="somewhat",'Capability Matrix'!G6="somewhat"),3,0))</f>
        <v>4</v>
      </c>
      <c r="H6" s="6">
        <f>MAX(IF(AND('Needs Matrix'!C8="yes",'Capability Matrix'!H6="yes"),4,0),IF(AND('Needs Matrix'!C8="somewhat",'Capability Matrix'!H6="yes"),3,0),IF(AND('Needs Matrix'!C8="somewhat",'Capability Matrix'!H6="no"),2,0),IF(AND('Needs Matrix'!C8="yes",'Capability Matrix'!H6="no"),1,0),IF(AND('Needs Matrix'!C8="yes",'Capability Matrix'!H6="somewhat"),3,0),IF(AND('Needs Matrix'!C8="somewhat",'Capability Matrix'!H6="somewhat"),3,0))</f>
        <v>4</v>
      </c>
      <c r="I6" s="6">
        <f>MAX(IF(AND('Needs Matrix'!C8="yes",'Capability Matrix'!I6="yes"),4,0),IF(AND('Needs Matrix'!C8="somewhat",'Capability Matrix'!I6="yes"),3,0),IF(AND('Needs Matrix'!C8="somewhat",'Capability Matrix'!I6="no"),2,0),IF(AND('Needs Matrix'!C8="yes",'Capability Matrix'!I6="no"),1,0),IF(AND('Needs Matrix'!C8="yes",'Capability Matrix'!I6="somewhat"),3,0),IF(AND('Needs Matrix'!C8="somewhat",'Capability Matrix'!I6="somewhat"),3,0))</f>
        <v>4</v>
      </c>
      <c r="J6" s="6">
        <f>MAX(IF(AND('Needs Matrix'!C8="yes",'Capability Matrix'!J6="yes"),4,0),IF(AND('Needs Matrix'!C8="somewhat",'Capability Matrix'!J6="yes"),3,0),IF(AND('Needs Matrix'!C8="somewhat",'Capability Matrix'!J6="no"),2,0),IF(AND('Needs Matrix'!C8="yes",'Capability Matrix'!J6="no"),1,0),IF(AND('Needs Matrix'!C8="yes",'Capability Matrix'!J6="somewhat"),3,0),IF(AND('Needs Matrix'!C8="somewhat",'Capability Matrix'!J6="somewhat"),3,0))</f>
        <v>4</v>
      </c>
      <c r="K6" s="6">
        <f>MAX(IF(AND('Needs Matrix'!C8="yes",'Capability Matrix'!K6="yes"),4,0),IF(AND('Needs Matrix'!C8="somewhat",'Capability Matrix'!K6="yes"),3,0),IF(AND('Needs Matrix'!C8="somewhat",'Capability Matrix'!K6="no"),2,0),IF(AND('Needs Matrix'!C8="yes",'Capability Matrix'!K6="no"),1,0),IF(AND('Needs Matrix'!C8="yes",'Capability Matrix'!K6="somewhat"),3,0),IF(AND('Needs Matrix'!C8="somewhat",'Capability Matrix'!K6="somewhat"),3,0))</f>
        <v>3</v>
      </c>
      <c r="L6" s="6">
        <f>MAX(IF(AND('Needs Matrix'!C8="yes",'Capability Matrix'!L6="yes"),4,0),IF(AND('Needs Matrix'!C8="somewhat",'Capability Matrix'!L6="yes"),3,0),IF(AND('Needs Matrix'!C8="somewhat",'Capability Matrix'!L6="no"),2,0),IF(AND('Needs Matrix'!C8="yes",'Capability Matrix'!L6="no"),1,0),IF(AND('Needs Matrix'!C8="yes",'Capability Matrix'!L6="somewhat"),3,0),IF(AND('Needs Matrix'!C8="somewhat",'Capability Matrix'!L6="somewhat"),3,0))</f>
        <v>3</v>
      </c>
      <c r="M6" s="6">
        <f>MAX(IF(AND('Needs Matrix'!C8="yes",'Capability Matrix'!M6="yes"),4,0),IF(AND('Needs Matrix'!C8="somewhat",'Capability Matrix'!M6="yes"),3,0),IF(AND('Needs Matrix'!C8="somewhat",'Capability Matrix'!M6="no"),2,0),IF(AND('Needs Matrix'!C8="yes",'Capability Matrix'!M6="no"),1,0),IF(AND('Needs Matrix'!C8="yes",'Capability Matrix'!M6="somewhat"),3,0),IF(AND('Needs Matrix'!C8="somewhat",'Capability Matrix'!M6="somewhat"),3,0))</f>
        <v>4</v>
      </c>
      <c r="N6" s="6" t="e">
        <f>MAX(IF(AND('Needs Matrix'!C8="yes",'Capability Matrix'!#REF!="yes"),4,0),IF(AND('Needs Matrix'!C8="somewhat",'Capability Matrix'!#REF!="yes"),3,0),IF(AND('Needs Matrix'!C8="somewhat",'Capability Matrix'!#REF!="no"),2,0),IF(AND('Needs Matrix'!C8="yes",'Capability Matrix'!#REF!="no"),1,0),IF(AND('Needs Matrix'!C8="yes",'Capability Matrix'!#REF!="somewhat"),3,0),IF(AND('Needs Matrix'!C8="somewhat",'Capability Matrix'!#REF!="somewhat"),3,0))</f>
        <v>#REF!</v>
      </c>
      <c r="O6" s="6">
        <f>MAX(IF(AND('Needs Matrix'!C8="yes",'Capability Matrix'!N6="yes"),4,0),IF(AND('Needs Matrix'!C8="somewhat",'Capability Matrix'!N6="yes"),3,0),IF(AND('Needs Matrix'!C8="somewhat",'Capability Matrix'!N6="no"),2,0),IF(AND('Needs Matrix'!C8="yes",'Capability Matrix'!N6="no"),1,0),IF(AND('Needs Matrix'!C8="yes",'Capability Matrix'!N6="somewhat"),3,0),IF(AND('Needs Matrix'!C8="somewhat",'Capability Matrix'!N6="somewhat"),3,0))</f>
        <v>4</v>
      </c>
    </row>
    <row r="7" spans="1:15" x14ac:dyDescent="0.2">
      <c r="A7" s="6" t="s">
        <v>32</v>
      </c>
      <c r="B7" s="6">
        <f>MAX(IF(AND('Needs Matrix'!C9="yes",'Capability Matrix'!B7="yes"),4,0),IF(AND('Needs Matrix'!C9="somewhat",'Capability Matrix'!B7="yes"),3,0),IF(AND('Needs Matrix'!C9="somewhat",'Capability Matrix'!B7="no"),2,0),IF(AND('Needs Matrix'!C9="yes",'Capability Matrix'!B7="no"),1,0),IF(AND('Needs Matrix'!C9="yes",'Capability Matrix'!B7="somewhat"),3,0),IF(AND('Needs Matrix'!C9="somewhat",'Capability Matrix'!B7="somewhat"),3,0))</f>
        <v>3</v>
      </c>
      <c r="C7" s="6">
        <f>MAX(IF(AND('Needs Matrix'!C9="yes",'Capability Matrix'!C7="yes"),4,0),IF(AND('Needs Matrix'!C9="somewhat",'Capability Matrix'!C7="yes"),3,0),IF(AND('Needs Matrix'!C9="somewhat",'Capability Matrix'!C7="no"),2,0),IF(AND('Needs Matrix'!C9="yes",'Capability Matrix'!C7="no"),1,0),IF(AND('Needs Matrix'!C9="yes",'Capability Matrix'!C7="somewhat"),3,0),IF(AND('Needs Matrix'!C9="somewhat",'Capability Matrix'!C7="somewhat"),3,0))</f>
        <v>3</v>
      </c>
      <c r="D7" s="6">
        <f>MAX(IF(AND('Needs Matrix'!C9="yes",'Capability Matrix'!D7="yes"),4,0),IF(AND('Needs Matrix'!C9="somewhat",'Capability Matrix'!D7="yes"),3,0),IF(AND('Needs Matrix'!C9="somewhat",'Capability Matrix'!D7="no"),2,0),IF(AND('Needs Matrix'!C9="yes",'Capability Matrix'!D7="no"),1,0),IF(AND('Needs Matrix'!C9="yes",'Capability Matrix'!D7="somewhat"),3,0),IF(AND('Needs Matrix'!C9="somewhat",'Capability Matrix'!D7="somewhat"),3,0))</f>
        <v>3</v>
      </c>
      <c r="E7" s="6">
        <f>MAX(IF(AND('Needs Matrix'!C9="yes",'Capability Matrix'!E7="yes"),4,0),IF(AND('Needs Matrix'!C9="somewhat",'Capability Matrix'!E7="yes"),3,0),IF(AND('Needs Matrix'!C9="somewhat",'Capability Matrix'!E7="no"),2,0),IF(AND('Needs Matrix'!C9="yes",'Capability Matrix'!E7="no"),1,0),IF(AND('Needs Matrix'!C9="yes",'Capability Matrix'!E7="somewhat"),3,0),IF(AND('Needs Matrix'!C9="somewhat",'Capability Matrix'!E7="somewhat"),3,0))</f>
        <v>2</v>
      </c>
      <c r="F7" s="6">
        <f>MAX(IF(AND('Needs Matrix'!C9="yes",'Capability Matrix'!F7="yes"),4,0),IF(AND('Needs Matrix'!C9="somewhat",'Capability Matrix'!F7="yes"),3,0),IF(AND('Needs Matrix'!C9="somewhat",'Capability Matrix'!F7="no"),2,0),IF(AND('Needs Matrix'!C9="yes",'Capability Matrix'!F7="no"),1,0),IF(AND('Needs Matrix'!C9="yes",'Capability Matrix'!F7="somewhat"),3,0),IF(AND('Needs Matrix'!C9="somewhat",'Capability Matrix'!F7="somewhat"),3,0))</f>
        <v>3</v>
      </c>
      <c r="G7" s="6">
        <f>MAX(IF(AND('Needs Matrix'!C9="yes",'Capability Matrix'!G7="yes"),4,0),IF(AND('Needs Matrix'!C9="somewhat",'Capability Matrix'!G7="yes"),3,0),IF(AND('Needs Matrix'!C9="somewhat",'Capability Matrix'!G7="no"),2,0),IF(AND('Needs Matrix'!C9="yes",'Capability Matrix'!G7="no"),1,0),IF(AND('Needs Matrix'!C9="yes",'Capability Matrix'!G7="somewhat"),3,0),IF(AND('Needs Matrix'!C9="somewhat",'Capability Matrix'!G7="somewhat"),3,0))</f>
        <v>2</v>
      </c>
      <c r="H7" s="6">
        <f>MAX(IF(AND('Needs Matrix'!C9="yes",'Capability Matrix'!H7="yes"),4,0),IF(AND('Needs Matrix'!C9="somewhat",'Capability Matrix'!H7="yes"),3,0),IF(AND('Needs Matrix'!C9="somewhat",'Capability Matrix'!H7="no"),2,0),IF(AND('Needs Matrix'!C9="yes",'Capability Matrix'!H7="no"),1,0),IF(AND('Needs Matrix'!C9="yes",'Capability Matrix'!H7="somewhat"),3,0),IF(AND('Needs Matrix'!C9="somewhat",'Capability Matrix'!H7="somewhat"),3,0))</f>
        <v>2</v>
      </c>
      <c r="I7" s="6">
        <f>MAX(IF(AND('Needs Matrix'!C9="yes",'Capability Matrix'!I7="yes"),4,0),IF(AND('Needs Matrix'!C9="somewhat",'Capability Matrix'!I7="yes"),3,0),IF(AND('Needs Matrix'!C9="somewhat",'Capability Matrix'!I7="no"),2,0),IF(AND('Needs Matrix'!C9="yes",'Capability Matrix'!I7="no"),1,0),IF(AND('Needs Matrix'!C9="yes",'Capability Matrix'!I7="somewhat"),3,0),IF(AND('Needs Matrix'!C9="somewhat",'Capability Matrix'!I7="somewhat"),3,0))</f>
        <v>3</v>
      </c>
      <c r="J7" s="6">
        <f>MAX(IF(AND('Needs Matrix'!C9="yes",'Capability Matrix'!J7="yes"),4,0),IF(AND('Needs Matrix'!C9="somewhat",'Capability Matrix'!J7="yes"),3,0),IF(AND('Needs Matrix'!C9="somewhat",'Capability Matrix'!J7="no"),2,0),IF(AND('Needs Matrix'!C9="yes",'Capability Matrix'!J7="no"),1,0),IF(AND('Needs Matrix'!C9="yes",'Capability Matrix'!J7="somewhat"),3,0),IF(AND('Needs Matrix'!C9="somewhat",'Capability Matrix'!J7="somewhat"),3,0))</f>
        <v>3</v>
      </c>
      <c r="K7" s="6">
        <f>MAX(IF(AND('Needs Matrix'!C9="yes",'Capability Matrix'!K7="yes"),4,0),IF(AND('Needs Matrix'!C9="somewhat",'Capability Matrix'!K7="yes"),3,0),IF(AND('Needs Matrix'!C9="somewhat",'Capability Matrix'!K7="no"),2,0),IF(AND('Needs Matrix'!C9="yes",'Capability Matrix'!K7="no"),1,0),IF(AND('Needs Matrix'!C9="yes",'Capability Matrix'!K7="somewhat"),3,0),IF(AND('Needs Matrix'!C9="somewhat",'Capability Matrix'!K7="somewhat"),3,0))</f>
        <v>3</v>
      </c>
      <c r="L7" s="6">
        <f>MAX(IF(AND('Needs Matrix'!C9="yes",'Capability Matrix'!L7="yes"),4,0),IF(AND('Needs Matrix'!C9="somewhat",'Capability Matrix'!L7="yes"),3,0),IF(AND('Needs Matrix'!C9="somewhat",'Capability Matrix'!L7="no"),2,0),IF(AND('Needs Matrix'!C9="yes",'Capability Matrix'!L7="no"),1,0),IF(AND('Needs Matrix'!C9="yes",'Capability Matrix'!L7="somewhat"),3,0),IF(AND('Needs Matrix'!C9="somewhat",'Capability Matrix'!L7="somewhat"),3,0))</f>
        <v>3</v>
      </c>
      <c r="M7" s="6">
        <f>MAX(IF(AND('Needs Matrix'!C9="yes",'Capability Matrix'!M7="yes"),4,0),IF(AND('Needs Matrix'!C9="somewhat",'Capability Matrix'!M7="yes"),3,0),IF(AND('Needs Matrix'!C9="somewhat",'Capability Matrix'!M7="no"),2,0),IF(AND('Needs Matrix'!C9="yes",'Capability Matrix'!M7="no"),1,0),IF(AND('Needs Matrix'!C9="yes",'Capability Matrix'!M7="somewhat"),3,0),IF(AND('Needs Matrix'!C9="somewhat",'Capability Matrix'!M7="somewhat"),3,0))</f>
        <v>3</v>
      </c>
      <c r="N7" s="6" t="e">
        <f>MAX(IF(AND('Needs Matrix'!C9="yes",'Capability Matrix'!#REF!="yes"),4,0),IF(AND('Needs Matrix'!C9="somewhat",'Capability Matrix'!#REF!="yes"),3,0),IF(AND('Needs Matrix'!C9="somewhat",'Capability Matrix'!#REF!="no"),2,0),IF(AND('Needs Matrix'!C9="yes",'Capability Matrix'!#REF!="no"),1,0),IF(AND('Needs Matrix'!C9="yes",'Capability Matrix'!#REF!="somewhat"),3,0),IF(AND('Needs Matrix'!C9="somewhat",'Capability Matrix'!#REF!="somewhat"),3,0))</f>
        <v>#REF!</v>
      </c>
      <c r="O7" s="6">
        <f>MAX(IF(AND('Needs Matrix'!C9="yes",'Capability Matrix'!N7="yes"),4,0),IF(AND('Needs Matrix'!C9="somewhat",'Capability Matrix'!N7="yes"),3,0),IF(AND('Needs Matrix'!C9="somewhat",'Capability Matrix'!N7="no"),2,0),IF(AND('Needs Matrix'!C9="yes",'Capability Matrix'!N7="no"),1,0),IF(AND('Needs Matrix'!C9="yes",'Capability Matrix'!N7="somewhat"),3,0),IF(AND('Needs Matrix'!C9="somewhat",'Capability Matrix'!N7="somewhat"),3,0))</f>
        <v>3</v>
      </c>
    </row>
    <row r="8" spans="1:15" x14ac:dyDescent="0.2">
      <c r="A8" s="6" t="s">
        <v>33</v>
      </c>
      <c r="B8" s="6">
        <f>MAX(IF(AND('Needs Matrix'!C10="yes",'Capability Matrix'!B8="yes"),4,0),IF(AND('Needs Matrix'!C10="somewhat",'Capability Matrix'!B8="yes"),3,0),IF(AND('Needs Matrix'!C10="somewhat",'Capability Matrix'!B8="no"),2,0),IF(AND('Needs Matrix'!C10="yes",'Capability Matrix'!B8="no"),1,0),IF(AND('Needs Matrix'!C10="yes",'Capability Matrix'!B8="somewhat"),3,0),IF(AND('Needs Matrix'!C10="somewhat",'Capability Matrix'!B8="somewhat"),3,0))</f>
        <v>3</v>
      </c>
      <c r="C8" s="6">
        <f>MAX(IF(AND('Needs Matrix'!C10="yes",'Capability Matrix'!C8="yes"),4,0),IF(AND('Needs Matrix'!C10="somewhat",'Capability Matrix'!C8="yes"),3,0),IF(AND('Needs Matrix'!C10="somewhat",'Capability Matrix'!C8="no"),2,0),IF(AND('Needs Matrix'!C10="yes",'Capability Matrix'!C8="no"),1,0),IF(AND('Needs Matrix'!C10="yes",'Capability Matrix'!C8="somewhat"),3,0),IF(AND('Needs Matrix'!C10="somewhat",'Capability Matrix'!C8="somewhat"),3,0))</f>
        <v>3</v>
      </c>
      <c r="D8" s="6">
        <f>MAX(IF(AND('Needs Matrix'!C10="yes",'Capability Matrix'!D8="yes"),4,0),IF(AND('Needs Matrix'!C10="somewhat",'Capability Matrix'!D8="yes"),3,0),IF(AND('Needs Matrix'!C10="somewhat",'Capability Matrix'!D8="no"),2,0),IF(AND('Needs Matrix'!C10="yes",'Capability Matrix'!D8="no"),1,0),IF(AND('Needs Matrix'!C10="yes",'Capability Matrix'!D8="somewhat"),3,0),IF(AND('Needs Matrix'!C10="somewhat",'Capability Matrix'!D8="somewhat"),3,0))</f>
        <v>3</v>
      </c>
      <c r="E8" s="6">
        <f>MAX(IF(AND('Needs Matrix'!C10="yes",'Capability Matrix'!E8="yes"),4,0),IF(AND('Needs Matrix'!C10="somewhat",'Capability Matrix'!E8="yes"),3,0),IF(AND('Needs Matrix'!C10="somewhat",'Capability Matrix'!E8="no"),2,0),IF(AND('Needs Matrix'!C10="yes",'Capability Matrix'!E8="no"),1,0),IF(AND('Needs Matrix'!C10="yes",'Capability Matrix'!E8="somewhat"),3,0),IF(AND('Needs Matrix'!C10="somewhat",'Capability Matrix'!E8="somewhat"),3,0))</f>
        <v>3</v>
      </c>
      <c r="F8" s="6">
        <f>MAX(IF(AND('Needs Matrix'!C10="yes",'Capability Matrix'!F8="yes"),4,0),IF(AND('Needs Matrix'!C10="somewhat",'Capability Matrix'!F8="yes"),3,0),IF(AND('Needs Matrix'!C10="somewhat",'Capability Matrix'!F8="no"),2,0),IF(AND('Needs Matrix'!C10="yes",'Capability Matrix'!F8="no"),1,0),IF(AND('Needs Matrix'!C10="yes",'Capability Matrix'!F8="somewhat"),3,0),IF(AND('Needs Matrix'!C10="somewhat",'Capability Matrix'!F8="somewhat"),3,0))</f>
        <v>3</v>
      </c>
      <c r="G8" s="6">
        <f>MAX(IF(AND('Needs Matrix'!C10="yes",'Capability Matrix'!G8="yes"),4,0),IF(AND('Needs Matrix'!C10="somewhat",'Capability Matrix'!G8="yes"),3,0),IF(AND('Needs Matrix'!C10="somewhat",'Capability Matrix'!G8="no"),2,0),IF(AND('Needs Matrix'!C10="yes",'Capability Matrix'!G8="no"),1,0),IF(AND('Needs Matrix'!C10="yes",'Capability Matrix'!G8="somewhat"),3,0),IF(AND('Needs Matrix'!C10="somewhat",'Capability Matrix'!G8="somewhat"),3,0))</f>
        <v>2</v>
      </c>
      <c r="H8" s="6">
        <f>MAX(IF(AND('Needs Matrix'!C10="yes",'Capability Matrix'!H8="yes"),4,0),IF(AND('Needs Matrix'!C10="somewhat",'Capability Matrix'!H8="yes"),3,0),IF(AND('Needs Matrix'!C10="somewhat",'Capability Matrix'!H8="no"),2,0),IF(AND('Needs Matrix'!C10="yes",'Capability Matrix'!H8="no"),1,0),IF(AND('Needs Matrix'!C10="yes",'Capability Matrix'!H8="somewhat"),3,0),IF(AND('Needs Matrix'!C10="somewhat",'Capability Matrix'!H8="somewhat"),3,0))</f>
        <v>2</v>
      </c>
      <c r="I8" s="6">
        <f>MAX(IF(AND('Needs Matrix'!C10="yes",'Capability Matrix'!I8="yes"),4,0),IF(AND('Needs Matrix'!C10="somewhat",'Capability Matrix'!I8="yes"),3,0),IF(AND('Needs Matrix'!C10="somewhat",'Capability Matrix'!I8="no"),2,0),IF(AND('Needs Matrix'!C10="yes",'Capability Matrix'!I8="no"),1,0),IF(AND('Needs Matrix'!C10="yes",'Capability Matrix'!I8="somewhat"),3,0),IF(AND('Needs Matrix'!C10="somewhat",'Capability Matrix'!I8="somewhat"),3,0))</f>
        <v>3</v>
      </c>
      <c r="J8" s="6">
        <f>MAX(IF(AND('Needs Matrix'!C10="yes",'Capability Matrix'!J8="yes"),4,0),IF(AND('Needs Matrix'!C10="somewhat",'Capability Matrix'!J8="yes"),3,0),IF(AND('Needs Matrix'!C10="somewhat",'Capability Matrix'!J8="no"),2,0),IF(AND('Needs Matrix'!C10="yes",'Capability Matrix'!J8="no"),1,0),IF(AND('Needs Matrix'!C10="yes",'Capability Matrix'!J8="somewhat"),3,0),IF(AND('Needs Matrix'!C10="somewhat",'Capability Matrix'!J8="somewhat"),3,0))</f>
        <v>3</v>
      </c>
      <c r="K8" s="6">
        <f>MAX(IF(AND('Needs Matrix'!C10="yes",'Capability Matrix'!K8="yes"),4,0),IF(AND('Needs Matrix'!C10="somewhat",'Capability Matrix'!K8="yes"),3,0),IF(AND('Needs Matrix'!C10="somewhat",'Capability Matrix'!K8="no"),2,0),IF(AND('Needs Matrix'!C10="yes",'Capability Matrix'!K8="no"),1,0),IF(AND('Needs Matrix'!C10="yes",'Capability Matrix'!K8="somewhat"),3,0),IF(AND('Needs Matrix'!C10="somewhat",'Capability Matrix'!K8="somewhat"),3,0))</f>
        <v>3</v>
      </c>
      <c r="L8" s="6">
        <f>MAX(IF(AND('Needs Matrix'!C10="yes",'Capability Matrix'!L8="yes"),4,0),IF(AND('Needs Matrix'!C10="somewhat",'Capability Matrix'!L8="yes"),3,0),IF(AND('Needs Matrix'!C10="somewhat",'Capability Matrix'!L8="no"),2,0),IF(AND('Needs Matrix'!C10="yes",'Capability Matrix'!L8="no"),1,0),IF(AND('Needs Matrix'!C10="yes",'Capability Matrix'!L8="somewhat"),3,0),IF(AND('Needs Matrix'!C10="somewhat",'Capability Matrix'!L8="somewhat"),3,0))</f>
        <v>3</v>
      </c>
      <c r="M8" s="6">
        <f>MAX(IF(AND('Needs Matrix'!C10="yes",'Capability Matrix'!M8="yes"),4,0),IF(AND('Needs Matrix'!C10="somewhat",'Capability Matrix'!M8="yes"),3,0),IF(AND('Needs Matrix'!C10="somewhat",'Capability Matrix'!M8="no"),2,0),IF(AND('Needs Matrix'!C10="yes",'Capability Matrix'!M8="no"),1,0),IF(AND('Needs Matrix'!C10="yes",'Capability Matrix'!M8="somewhat"),3,0),IF(AND('Needs Matrix'!C10="somewhat",'Capability Matrix'!M8="somewhat"),3,0))</f>
        <v>3</v>
      </c>
      <c r="N8" s="6" t="e">
        <f>MAX(IF(AND('Needs Matrix'!C10="yes",'Capability Matrix'!#REF!="yes"),4,0),IF(AND('Needs Matrix'!C10="somewhat",'Capability Matrix'!#REF!="yes"),3,0),IF(AND('Needs Matrix'!C10="somewhat",'Capability Matrix'!#REF!="no"),2,0),IF(AND('Needs Matrix'!C10="yes",'Capability Matrix'!#REF!="no"),1,0),IF(AND('Needs Matrix'!C10="yes",'Capability Matrix'!#REF!="somewhat"),3,0),IF(AND('Needs Matrix'!C10="somewhat",'Capability Matrix'!#REF!="somewhat"),3,0))</f>
        <v>#REF!</v>
      </c>
      <c r="O8" s="6">
        <f>MAX(IF(AND('Needs Matrix'!C10="yes",'Capability Matrix'!N8="yes"),4,0),IF(AND('Needs Matrix'!C10="somewhat",'Capability Matrix'!N8="yes"),3,0),IF(AND('Needs Matrix'!C10="somewhat",'Capability Matrix'!N8="no"),2,0),IF(AND('Needs Matrix'!C10="yes",'Capability Matrix'!N8="no"),1,0),IF(AND('Needs Matrix'!C10="yes",'Capability Matrix'!N8="somewhat"),3,0),IF(AND('Needs Matrix'!C10="somewhat",'Capability Matrix'!N8="somewhat"),3,0))</f>
        <v>3</v>
      </c>
    </row>
    <row r="9" spans="1:15" x14ac:dyDescent="0.2">
      <c r="A9" s="6" t="s">
        <v>34</v>
      </c>
      <c r="B9" s="6">
        <f>MAX(IF(AND('Needs Matrix'!C11="yes",'Capability Matrix'!B9="yes"),4,0),IF(AND('Needs Matrix'!C11="somewhat",'Capability Matrix'!B9="yes"),3,0),IF(AND('Needs Matrix'!C11="somewhat",'Capability Matrix'!B9="no"),2,0),IF(AND('Needs Matrix'!C11="yes",'Capability Matrix'!B9="no"),1,0),IF(AND('Needs Matrix'!C11="yes",'Capability Matrix'!B9="somewhat"),3,0),IF(AND('Needs Matrix'!C11="somewhat",'Capability Matrix'!B9="somewhat"),3,0))</f>
        <v>2</v>
      </c>
      <c r="C9" s="6">
        <f>MAX(IF(AND('Needs Matrix'!C11="yes",'Capability Matrix'!C9="yes"),4,0),IF(AND('Needs Matrix'!C11="somewhat",'Capability Matrix'!C9="yes"),3,0),IF(AND('Needs Matrix'!C11="somewhat",'Capability Matrix'!C9="no"),2,0),IF(AND('Needs Matrix'!C11="yes",'Capability Matrix'!C9="no"),1,0),IF(AND('Needs Matrix'!C11="yes",'Capability Matrix'!C9="somewhat"),3,0),IF(AND('Needs Matrix'!C11="somewhat",'Capability Matrix'!C9="somewhat"),3,0))</f>
        <v>2</v>
      </c>
      <c r="D9" s="6">
        <f>MAX(IF(AND('Needs Matrix'!C11="yes",'Capability Matrix'!D9="yes"),4,0),IF(AND('Needs Matrix'!C11="somewhat",'Capability Matrix'!D9="yes"),3,0),IF(AND('Needs Matrix'!C11="somewhat",'Capability Matrix'!D9="no"),2,0),IF(AND('Needs Matrix'!C11="yes",'Capability Matrix'!D9="no"),1,0),IF(AND('Needs Matrix'!C11="yes",'Capability Matrix'!D9="somewhat"),3,0),IF(AND('Needs Matrix'!C11="somewhat",'Capability Matrix'!D9="somewhat"),3,0))</f>
        <v>3</v>
      </c>
      <c r="E9" s="6">
        <f>MAX(IF(AND('Needs Matrix'!C11="yes",'Capability Matrix'!E9="yes"),4,0),IF(AND('Needs Matrix'!C11="somewhat",'Capability Matrix'!E9="yes"),3,0),IF(AND('Needs Matrix'!C11="somewhat",'Capability Matrix'!E9="no"),2,0),IF(AND('Needs Matrix'!C11="yes",'Capability Matrix'!E9="no"),1,0),IF(AND('Needs Matrix'!C11="yes",'Capability Matrix'!E9="somewhat"),3,0),IF(AND('Needs Matrix'!C11="somewhat",'Capability Matrix'!E9="somewhat"),3,0))</f>
        <v>2</v>
      </c>
      <c r="F9" s="6">
        <f>MAX(IF(AND('Needs Matrix'!C11="yes",'Capability Matrix'!F9="yes"),4,0),IF(AND('Needs Matrix'!C11="somewhat",'Capability Matrix'!F9="yes"),3,0),IF(AND('Needs Matrix'!C11="somewhat",'Capability Matrix'!F9="no"),2,0),IF(AND('Needs Matrix'!C11="yes",'Capability Matrix'!F9="no"),1,0),IF(AND('Needs Matrix'!C11="yes",'Capability Matrix'!F9="somewhat"),3,0),IF(AND('Needs Matrix'!C11="somewhat",'Capability Matrix'!F9="somewhat"),3,0))</f>
        <v>3</v>
      </c>
      <c r="G9" s="6">
        <f>MAX(IF(AND('Needs Matrix'!C11="yes",'Capability Matrix'!G9="yes"),4,0),IF(AND('Needs Matrix'!C11="somewhat",'Capability Matrix'!G9="yes"),3,0),IF(AND('Needs Matrix'!C11="somewhat",'Capability Matrix'!G9="no"),2,0),IF(AND('Needs Matrix'!C11="yes",'Capability Matrix'!G9="no"),1,0),IF(AND('Needs Matrix'!C11="yes",'Capability Matrix'!G9="somewhat"),3,0),IF(AND('Needs Matrix'!C11="somewhat",'Capability Matrix'!G9="somewhat"),3,0))</f>
        <v>2</v>
      </c>
      <c r="H9" s="6">
        <f>MAX(IF(AND('Needs Matrix'!C11="yes",'Capability Matrix'!H9="yes"),4,0),IF(AND('Needs Matrix'!C11="somewhat",'Capability Matrix'!H9="yes"),3,0),IF(AND('Needs Matrix'!C11="somewhat",'Capability Matrix'!H9="no"),2,0),IF(AND('Needs Matrix'!C11="yes",'Capability Matrix'!H9="no"),1,0),IF(AND('Needs Matrix'!C11="yes",'Capability Matrix'!H9="somewhat"),3,0),IF(AND('Needs Matrix'!C11="somewhat",'Capability Matrix'!H9="somewhat"),3,0))</f>
        <v>2</v>
      </c>
      <c r="I9" s="6">
        <f>MAX(IF(AND('Needs Matrix'!C11="yes",'Capability Matrix'!I9="yes"),4,0),IF(AND('Needs Matrix'!C11="somewhat",'Capability Matrix'!I9="yes"),3,0),IF(AND('Needs Matrix'!C11="somewhat",'Capability Matrix'!I9="no"),2,0),IF(AND('Needs Matrix'!C11="yes",'Capability Matrix'!I9="no"),1,0),IF(AND('Needs Matrix'!C11="yes",'Capability Matrix'!I9="somewhat"),3,0),IF(AND('Needs Matrix'!C11="somewhat",'Capability Matrix'!I9="somewhat"),3,0))</f>
        <v>3</v>
      </c>
      <c r="J9" s="6">
        <f>MAX(IF(AND('Needs Matrix'!C11="yes",'Capability Matrix'!J9="yes"),4,0),IF(AND('Needs Matrix'!C11="somewhat",'Capability Matrix'!J9="yes"),3,0),IF(AND('Needs Matrix'!C11="somewhat",'Capability Matrix'!J9="no"),2,0),IF(AND('Needs Matrix'!C11="yes",'Capability Matrix'!J9="no"),1,0),IF(AND('Needs Matrix'!C11="yes",'Capability Matrix'!J9="somewhat"),3,0),IF(AND('Needs Matrix'!C11="somewhat",'Capability Matrix'!J9="somewhat"),3,0))</f>
        <v>3</v>
      </c>
      <c r="K9" s="6">
        <f>MAX(IF(AND('Needs Matrix'!C11="yes",'Capability Matrix'!K9="yes"),4,0),IF(AND('Needs Matrix'!C11="somewhat",'Capability Matrix'!K9="yes"),3,0),IF(AND('Needs Matrix'!C11="somewhat",'Capability Matrix'!K9="no"),2,0),IF(AND('Needs Matrix'!C11="yes",'Capability Matrix'!K9="no"),1,0),IF(AND('Needs Matrix'!C11="yes",'Capability Matrix'!K9="somewhat"),3,0),IF(AND('Needs Matrix'!C11="somewhat",'Capability Matrix'!K9="somewhat"),3,0))</f>
        <v>3</v>
      </c>
      <c r="L9" s="6">
        <f>MAX(IF(AND('Needs Matrix'!C11="yes",'Capability Matrix'!L9="yes"),4,0),IF(AND('Needs Matrix'!C11="somewhat",'Capability Matrix'!L9="yes"),3,0),IF(AND('Needs Matrix'!C11="somewhat",'Capability Matrix'!L9="no"),2,0),IF(AND('Needs Matrix'!C11="yes",'Capability Matrix'!L9="no"),1,0),IF(AND('Needs Matrix'!C11="yes",'Capability Matrix'!L9="somewhat"),3,0),IF(AND('Needs Matrix'!C11="somewhat",'Capability Matrix'!L9="somewhat"),3,0))</f>
        <v>3</v>
      </c>
      <c r="M9" s="6">
        <f>MAX(IF(AND('Needs Matrix'!C11="yes",'Capability Matrix'!M9="yes"),4,0),IF(AND('Needs Matrix'!C11="somewhat",'Capability Matrix'!M9="yes"),3,0),IF(AND('Needs Matrix'!C11="somewhat",'Capability Matrix'!M9="no"),2,0),IF(AND('Needs Matrix'!C11="yes",'Capability Matrix'!M9="no"),1,0),IF(AND('Needs Matrix'!C11="yes",'Capability Matrix'!M9="somewhat"),3,0),IF(AND('Needs Matrix'!C11="somewhat",'Capability Matrix'!M9="somewhat"),3,0))</f>
        <v>2</v>
      </c>
      <c r="N9" s="6" t="e">
        <f>MAX(IF(AND('Needs Matrix'!C11="yes",'Capability Matrix'!#REF!="yes"),4,0),IF(AND('Needs Matrix'!C11="somewhat",'Capability Matrix'!#REF!="yes"),3,0),IF(AND('Needs Matrix'!C11="somewhat",'Capability Matrix'!#REF!="no"),2,0),IF(AND('Needs Matrix'!C11="yes",'Capability Matrix'!#REF!="no"),1,0),IF(AND('Needs Matrix'!C11="yes",'Capability Matrix'!#REF!="somewhat"),3,0),IF(AND('Needs Matrix'!C11="somewhat",'Capability Matrix'!#REF!="somewhat"),3,0))</f>
        <v>#REF!</v>
      </c>
      <c r="O9" s="6">
        <f>MAX(IF(AND('Needs Matrix'!C11="yes",'Capability Matrix'!N9="yes"),4,0),IF(AND('Needs Matrix'!C11="somewhat",'Capability Matrix'!N9="yes"),3,0),IF(AND('Needs Matrix'!C11="somewhat",'Capability Matrix'!N9="no"),2,0),IF(AND('Needs Matrix'!C11="yes",'Capability Matrix'!N9="no"),1,0),IF(AND('Needs Matrix'!C11="yes",'Capability Matrix'!N9="somewhat"),3,0),IF(AND('Needs Matrix'!C11="somewhat",'Capability Matrix'!N9="somewhat"),3,0))</f>
        <v>2</v>
      </c>
    </row>
    <row r="10" spans="1:15" x14ac:dyDescent="0.2">
      <c r="A10" s="6" t="s">
        <v>36</v>
      </c>
      <c r="B10" s="6">
        <f>MAX(IF(AND('Needs Matrix'!C12="yes",'Capability Matrix'!B10="yes"),4,0),IF(AND('Needs Matrix'!C12="somewhat",'Capability Matrix'!B10="yes"),3,0),IF(AND('Needs Matrix'!C12="somewhat",'Capability Matrix'!B10="no"),2,0),IF(AND('Needs Matrix'!C12="yes",'Capability Matrix'!B10="no"),1,0),IF(AND('Needs Matrix'!C12="yes",'Capability Matrix'!B10="somewhat"),3,0),IF(AND('Needs Matrix'!C12="somewhat",'Capability Matrix'!B10="somewhat"),3,0))</f>
        <v>4</v>
      </c>
      <c r="C10" s="6">
        <f>MAX(IF(AND('Needs Matrix'!C12="yes",'Capability Matrix'!C10="yes"),4,0),IF(AND('Needs Matrix'!C12="somewhat",'Capability Matrix'!C10="yes"),3,0),IF(AND('Needs Matrix'!C12="somewhat",'Capability Matrix'!C10="no"),2,0),IF(AND('Needs Matrix'!C12="yes",'Capability Matrix'!C10="no"),1,0),IF(AND('Needs Matrix'!C12="yes",'Capability Matrix'!C10="somewhat"),3,0),IF(AND('Needs Matrix'!C12="somewhat",'Capability Matrix'!C10="somewhat"),3,0))</f>
        <v>4</v>
      </c>
      <c r="D10" s="6">
        <f>MAX(IF(AND('Needs Matrix'!C12="yes",'Capability Matrix'!D10="yes"),4,0),IF(AND('Needs Matrix'!C12="somewhat",'Capability Matrix'!D10="yes"),3,0),IF(AND('Needs Matrix'!C12="somewhat",'Capability Matrix'!D10="no"),2,0),IF(AND('Needs Matrix'!C12="yes",'Capability Matrix'!D10="no"),1,0),IF(AND('Needs Matrix'!C12="yes",'Capability Matrix'!D10="somewhat"),3,0),IF(AND('Needs Matrix'!C12="somewhat",'Capability Matrix'!D10="somewhat"),3,0))</f>
        <v>4</v>
      </c>
      <c r="E10" s="6">
        <f>MAX(IF(AND('Needs Matrix'!C12="yes",'Capability Matrix'!E10="yes"),4,0),IF(AND('Needs Matrix'!C12="somewhat",'Capability Matrix'!E10="yes"),3,0),IF(AND('Needs Matrix'!C12="somewhat",'Capability Matrix'!E10="no"),2,0),IF(AND('Needs Matrix'!C12="yes",'Capability Matrix'!E10="no"),1,0),IF(AND('Needs Matrix'!C12="yes",'Capability Matrix'!E10="somewhat"),3,0),IF(AND('Needs Matrix'!C12="somewhat",'Capability Matrix'!E10="somewhat"),3,0))</f>
        <v>3</v>
      </c>
      <c r="F10" s="6">
        <f>MAX(IF(AND('Needs Matrix'!C12="yes",'Capability Matrix'!F10="yes"),4,0),IF(AND('Needs Matrix'!C12="somewhat",'Capability Matrix'!F10="yes"),3,0),IF(AND('Needs Matrix'!C12="somewhat",'Capability Matrix'!F10="no"),2,0),IF(AND('Needs Matrix'!C12="yes",'Capability Matrix'!F10="no"),1,0),IF(AND('Needs Matrix'!C12="yes",'Capability Matrix'!F10="somewhat"),3,0),IF(AND('Needs Matrix'!C12="somewhat",'Capability Matrix'!F10="somewhat"),3,0))</f>
        <v>4</v>
      </c>
      <c r="G10" s="6">
        <f>MAX(IF(AND('Needs Matrix'!C12="yes",'Capability Matrix'!G10="yes"),4,0),IF(AND('Needs Matrix'!C12="somewhat",'Capability Matrix'!G10="yes"),3,0),IF(AND('Needs Matrix'!C12="somewhat",'Capability Matrix'!G10="no"),2,0),IF(AND('Needs Matrix'!C12="yes",'Capability Matrix'!G10="no"),1,0),IF(AND('Needs Matrix'!C12="yes",'Capability Matrix'!G10="somewhat"),3,0),IF(AND('Needs Matrix'!C12="somewhat",'Capability Matrix'!G10="somewhat"),3,0))</f>
        <v>4</v>
      </c>
      <c r="H10" s="6">
        <f>MAX(IF(AND('Needs Matrix'!C12="yes",'Capability Matrix'!H10="yes"),4,0),IF(AND('Needs Matrix'!C12="somewhat",'Capability Matrix'!H10="yes"),3,0),IF(AND('Needs Matrix'!C12="somewhat",'Capability Matrix'!H10="no"),2,0),IF(AND('Needs Matrix'!C12="yes",'Capability Matrix'!H10="no"),1,0),IF(AND('Needs Matrix'!C12="yes",'Capability Matrix'!H10="somewhat"),3,0),IF(AND('Needs Matrix'!C12="somewhat",'Capability Matrix'!H10="somewhat"),3,0))</f>
        <v>4</v>
      </c>
      <c r="I10" s="6">
        <f>MAX(IF(AND('Needs Matrix'!C12="yes",'Capability Matrix'!I10="yes"),4,0),IF(AND('Needs Matrix'!C12="somewhat",'Capability Matrix'!I10="yes"),3,0),IF(AND('Needs Matrix'!C12="somewhat",'Capability Matrix'!I10="no"),2,0),IF(AND('Needs Matrix'!C12="yes",'Capability Matrix'!I10="no"),1,0),IF(AND('Needs Matrix'!C12="yes",'Capability Matrix'!I10="somewhat"),3,0),IF(AND('Needs Matrix'!C12="somewhat",'Capability Matrix'!I10="somewhat"),3,0))</f>
        <v>1</v>
      </c>
      <c r="J10" s="6">
        <f>MAX(IF(AND('Needs Matrix'!C12="yes",'Capability Matrix'!J10="yes"),4,0),IF(AND('Needs Matrix'!C12="somewhat",'Capability Matrix'!J10="yes"),3,0),IF(AND('Needs Matrix'!C12="somewhat",'Capability Matrix'!J10="no"),2,0),IF(AND('Needs Matrix'!C12="yes",'Capability Matrix'!J10="no"),1,0),IF(AND('Needs Matrix'!C12="yes",'Capability Matrix'!J10="somewhat"),3,0),IF(AND('Needs Matrix'!C12="somewhat",'Capability Matrix'!J10="somewhat"),3,0))</f>
        <v>1</v>
      </c>
      <c r="K10" s="6">
        <f>MAX(IF(AND('Needs Matrix'!C12="yes",'Capability Matrix'!K10="yes"),4,0),IF(AND('Needs Matrix'!C12="somewhat",'Capability Matrix'!K10="yes"),3,0),IF(AND('Needs Matrix'!C12="somewhat",'Capability Matrix'!K10="no"),2,0),IF(AND('Needs Matrix'!C12="yes",'Capability Matrix'!K10="no"),1,0),IF(AND('Needs Matrix'!C12="yes",'Capability Matrix'!K10="somewhat"),3,0),IF(AND('Needs Matrix'!C12="somewhat",'Capability Matrix'!K10="somewhat"),3,0))</f>
        <v>3</v>
      </c>
      <c r="L10" s="6">
        <f>MAX(IF(AND('Needs Matrix'!C12="yes",'Capability Matrix'!L10="yes"),4,0),IF(AND('Needs Matrix'!C12="somewhat",'Capability Matrix'!L10="yes"),3,0),IF(AND('Needs Matrix'!C12="somewhat",'Capability Matrix'!L10="no"),2,0),IF(AND('Needs Matrix'!C12="yes",'Capability Matrix'!L10="no"),1,0),IF(AND('Needs Matrix'!C12="yes",'Capability Matrix'!L10="somewhat"),3,0),IF(AND('Needs Matrix'!C12="somewhat",'Capability Matrix'!L10="somewhat"),3,0))</f>
        <v>3</v>
      </c>
      <c r="M10" s="6">
        <f>MAX(IF(AND('Needs Matrix'!C12="yes",'Capability Matrix'!M10="yes"),4,0),IF(AND('Needs Matrix'!C12="somewhat",'Capability Matrix'!M10="yes"),3,0),IF(AND('Needs Matrix'!C12="somewhat",'Capability Matrix'!M10="no"),2,0),IF(AND('Needs Matrix'!C12="yes",'Capability Matrix'!M10="no"),1,0),IF(AND('Needs Matrix'!C12="yes",'Capability Matrix'!M10="somewhat"),3,0),IF(AND('Needs Matrix'!C12="somewhat",'Capability Matrix'!M10="somewhat"),3,0))</f>
        <v>3</v>
      </c>
      <c r="N10" s="6" t="e">
        <f>MAX(IF(AND('Needs Matrix'!C12="yes",'Capability Matrix'!#REF!="yes"),4,0),IF(AND('Needs Matrix'!C12="somewhat",'Capability Matrix'!#REF!="yes"),3,0),IF(AND('Needs Matrix'!C12="somewhat",'Capability Matrix'!#REF!="no"),2,0),IF(AND('Needs Matrix'!C12="yes",'Capability Matrix'!#REF!="no"),1,0),IF(AND('Needs Matrix'!C12="yes",'Capability Matrix'!#REF!="somewhat"),3,0),IF(AND('Needs Matrix'!C12="somewhat",'Capability Matrix'!#REF!="somewhat"),3,0))</f>
        <v>#REF!</v>
      </c>
      <c r="O10" s="6">
        <f>MAX(IF(AND('Needs Matrix'!C12="yes",'Capability Matrix'!N10="yes"),4,0),IF(AND('Needs Matrix'!C12="somewhat",'Capability Matrix'!N10="yes"),3,0),IF(AND('Needs Matrix'!C12="somewhat",'Capability Matrix'!N10="no"),2,0),IF(AND('Needs Matrix'!C12="yes",'Capability Matrix'!N10="no"),1,0),IF(AND('Needs Matrix'!C12="yes",'Capability Matrix'!N10="somewhat"),3,0),IF(AND('Needs Matrix'!C12="somewhat",'Capability Matrix'!N10="somewhat"),3,0))</f>
        <v>3</v>
      </c>
    </row>
    <row r="11" spans="1:15" x14ac:dyDescent="0.2">
      <c r="A11" s="6" t="s">
        <v>37</v>
      </c>
      <c r="B11" s="6">
        <f>MAX(IF(AND('Needs Matrix'!C13="yes",'Capability Matrix'!B11="yes"),4,0),IF(AND('Needs Matrix'!C13="somewhat",'Capability Matrix'!B11="yes"),3,0),IF(AND('Needs Matrix'!C13="somewhat",'Capability Matrix'!B11="no"),2,0),IF(AND('Needs Matrix'!C13="yes",'Capability Matrix'!B11="no"),1,0),IF(AND('Needs Matrix'!C13="yes",'Capability Matrix'!B11="somewhat"),3,0),IF(AND('Needs Matrix'!C13="somewhat",'Capability Matrix'!B11="somewhat"),3,0))</f>
        <v>2</v>
      </c>
      <c r="C11" s="6">
        <f>MAX(IF(AND('Needs Matrix'!C13="yes",'Capability Matrix'!C11="yes"),4,0),IF(AND('Needs Matrix'!C13="somewhat",'Capability Matrix'!C11="yes"),3,0),IF(AND('Needs Matrix'!C13="somewhat",'Capability Matrix'!C11="no"),2,0),IF(AND('Needs Matrix'!C13="yes",'Capability Matrix'!C11="no"),1,0),IF(AND('Needs Matrix'!C13="yes",'Capability Matrix'!C11="somewhat"),3,0),IF(AND('Needs Matrix'!C13="somewhat",'Capability Matrix'!C11="somewhat"),3,0))</f>
        <v>3</v>
      </c>
      <c r="D11" s="6">
        <f>MAX(IF(AND('Needs Matrix'!C13="yes",'Capability Matrix'!D11="yes"),4,0),IF(AND('Needs Matrix'!C13="somewhat",'Capability Matrix'!D11="yes"),3,0),IF(AND('Needs Matrix'!C13="somewhat",'Capability Matrix'!D11="no"),2,0),IF(AND('Needs Matrix'!C13="yes",'Capability Matrix'!D11="no"),1,0),IF(AND('Needs Matrix'!C13="yes",'Capability Matrix'!D11="somewhat"),3,0),IF(AND('Needs Matrix'!C13="somewhat",'Capability Matrix'!D11="somewhat"),3,0))</f>
        <v>3</v>
      </c>
      <c r="E11" s="6">
        <f>MAX(IF(AND('Needs Matrix'!C13="yes",'Capability Matrix'!E11="yes"),4,0),IF(AND('Needs Matrix'!C13="somewhat",'Capability Matrix'!E11="yes"),3,0),IF(AND('Needs Matrix'!C13="somewhat",'Capability Matrix'!E11="no"),2,0),IF(AND('Needs Matrix'!C13="yes",'Capability Matrix'!E11="no"),1,0),IF(AND('Needs Matrix'!C13="yes",'Capability Matrix'!E11="somewhat"),3,0),IF(AND('Needs Matrix'!C13="somewhat",'Capability Matrix'!E11="somewhat"),3,0))</f>
        <v>2</v>
      </c>
      <c r="F11" s="6">
        <f>MAX(IF(AND('Needs Matrix'!C13="yes",'Capability Matrix'!F11="yes"),4,0),IF(AND('Needs Matrix'!C13="somewhat",'Capability Matrix'!F11="yes"),3,0),IF(AND('Needs Matrix'!C13="somewhat",'Capability Matrix'!F11="no"),2,0),IF(AND('Needs Matrix'!C13="yes",'Capability Matrix'!F11="no"),1,0),IF(AND('Needs Matrix'!C13="yes",'Capability Matrix'!F11="somewhat"),3,0),IF(AND('Needs Matrix'!C13="somewhat",'Capability Matrix'!F11="somewhat"),3,0))</f>
        <v>2</v>
      </c>
      <c r="G11" s="6">
        <f>MAX(IF(AND('Needs Matrix'!C13="yes",'Capability Matrix'!G11="yes"),4,0),IF(AND('Needs Matrix'!C13="somewhat",'Capability Matrix'!G11="yes"),3,0),IF(AND('Needs Matrix'!C13="somewhat",'Capability Matrix'!G11="no"),2,0),IF(AND('Needs Matrix'!C13="yes",'Capability Matrix'!G11="no"),1,0),IF(AND('Needs Matrix'!C13="yes",'Capability Matrix'!G11="somewhat"),3,0),IF(AND('Needs Matrix'!C13="somewhat",'Capability Matrix'!G11="somewhat"),3,0))</f>
        <v>2</v>
      </c>
      <c r="H11" s="6">
        <f>MAX(IF(AND('Needs Matrix'!C13="yes",'Capability Matrix'!H11="yes"),4,0),IF(AND('Needs Matrix'!C13="somewhat",'Capability Matrix'!H11="yes"),3,0),IF(AND('Needs Matrix'!C13="somewhat",'Capability Matrix'!H11="no"),2,0),IF(AND('Needs Matrix'!C13="yes",'Capability Matrix'!H11="no"),1,0),IF(AND('Needs Matrix'!C13="yes",'Capability Matrix'!H11="somewhat"),3,0),IF(AND('Needs Matrix'!C13="somewhat",'Capability Matrix'!H11="somewhat"),3,0))</f>
        <v>2</v>
      </c>
      <c r="I11" s="6">
        <f>MAX(IF(AND('Needs Matrix'!C13="yes",'Capability Matrix'!I11="yes"),4,0),IF(AND('Needs Matrix'!C13="somewhat",'Capability Matrix'!I11="yes"),3,0),IF(AND('Needs Matrix'!C13="somewhat",'Capability Matrix'!I11="no"),2,0),IF(AND('Needs Matrix'!C13="yes",'Capability Matrix'!I11="no"),1,0),IF(AND('Needs Matrix'!C13="yes",'Capability Matrix'!I11="somewhat"),3,0),IF(AND('Needs Matrix'!C13="somewhat",'Capability Matrix'!I11="somewhat"),3,0))</f>
        <v>2</v>
      </c>
      <c r="J11" s="6">
        <f>MAX(IF(AND('Needs Matrix'!C13="yes",'Capability Matrix'!J11="yes"),4,0),IF(AND('Needs Matrix'!C13="somewhat",'Capability Matrix'!J11="yes"),3,0),IF(AND('Needs Matrix'!C13="somewhat",'Capability Matrix'!J11="no"),2,0),IF(AND('Needs Matrix'!C13="yes",'Capability Matrix'!J11="no"),1,0),IF(AND('Needs Matrix'!C13="yes",'Capability Matrix'!J11="somewhat"),3,0),IF(AND('Needs Matrix'!C13="somewhat",'Capability Matrix'!J11="somewhat"),3,0))</f>
        <v>2</v>
      </c>
      <c r="K11" s="6">
        <f>MAX(IF(AND('Needs Matrix'!C13="yes",'Capability Matrix'!K11="yes"),4,0),IF(AND('Needs Matrix'!C13="somewhat",'Capability Matrix'!K11="yes"),3,0),IF(AND('Needs Matrix'!C13="somewhat",'Capability Matrix'!K11="no"),2,0),IF(AND('Needs Matrix'!C13="yes",'Capability Matrix'!K11="no"),1,0),IF(AND('Needs Matrix'!C13="yes",'Capability Matrix'!K11="somewhat"),3,0),IF(AND('Needs Matrix'!C13="somewhat",'Capability Matrix'!K11="somewhat"),3,0))</f>
        <v>3</v>
      </c>
      <c r="L11" s="6">
        <f>MAX(IF(AND('Needs Matrix'!C13="yes",'Capability Matrix'!L11="yes"),4,0),IF(AND('Needs Matrix'!C13="somewhat",'Capability Matrix'!L11="yes"),3,0),IF(AND('Needs Matrix'!C13="somewhat",'Capability Matrix'!L11="no"),2,0),IF(AND('Needs Matrix'!C13="yes",'Capability Matrix'!L11="no"),1,0),IF(AND('Needs Matrix'!C13="yes",'Capability Matrix'!L11="somewhat"),3,0),IF(AND('Needs Matrix'!C13="somewhat",'Capability Matrix'!L11="somewhat"),3,0))</f>
        <v>2</v>
      </c>
      <c r="M11" s="6">
        <f>MAX(IF(AND('Needs Matrix'!C13="yes",'Capability Matrix'!M11="yes"),4,0),IF(AND('Needs Matrix'!C13="somewhat",'Capability Matrix'!M11="yes"),3,0),IF(AND('Needs Matrix'!C13="somewhat",'Capability Matrix'!M11="no"),2,0),IF(AND('Needs Matrix'!C13="yes",'Capability Matrix'!M11="no"),1,0),IF(AND('Needs Matrix'!C13="yes",'Capability Matrix'!M11="somewhat"),3,0),IF(AND('Needs Matrix'!C13="somewhat",'Capability Matrix'!M11="somewhat"),3,0))</f>
        <v>2</v>
      </c>
      <c r="N11" s="6" t="e">
        <f>MAX(IF(AND('Needs Matrix'!C13="yes",'Capability Matrix'!#REF!="yes"),4,0),IF(AND('Needs Matrix'!C13="somewhat",'Capability Matrix'!#REF!="yes"),3,0),IF(AND('Needs Matrix'!C13="somewhat",'Capability Matrix'!#REF!="no"),2,0),IF(AND('Needs Matrix'!C13="yes",'Capability Matrix'!#REF!="no"),1,0),IF(AND('Needs Matrix'!C13="yes",'Capability Matrix'!#REF!="somewhat"),3,0),IF(AND('Needs Matrix'!C13="somewhat",'Capability Matrix'!#REF!="somewhat"),3,0))</f>
        <v>#REF!</v>
      </c>
      <c r="O11" s="6">
        <f>MAX(IF(AND('Needs Matrix'!C13="yes",'Capability Matrix'!N11="yes"),4,0),IF(AND('Needs Matrix'!C13="somewhat",'Capability Matrix'!N11="yes"),3,0),IF(AND('Needs Matrix'!C13="somewhat",'Capability Matrix'!N11="no"),2,0),IF(AND('Needs Matrix'!C13="yes",'Capability Matrix'!N11="no"),1,0),IF(AND('Needs Matrix'!C13="yes",'Capability Matrix'!N11="somewhat"),3,0),IF(AND('Needs Matrix'!C13="somewhat",'Capability Matrix'!N11="somewhat"),3,0))</f>
        <v>2</v>
      </c>
    </row>
    <row r="12" spans="1:15" x14ac:dyDescent="0.2">
      <c r="A12" s="6" t="s">
        <v>38</v>
      </c>
      <c r="B12" s="6">
        <f>MAX(IF(AND('Needs Matrix'!C14="yes",'Capability Matrix'!B12="yes"),4,0),IF(AND('Needs Matrix'!C14="somewhat",'Capability Matrix'!B12="yes"),3,0),IF(AND('Needs Matrix'!C14="somewhat",'Capability Matrix'!B12="no"),2,0),IF(AND('Needs Matrix'!C14="yes",'Capability Matrix'!B12="no"),1,0),IF(AND('Needs Matrix'!C14="yes",'Capability Matrix'!B12="somewhat"),3,0),IF(AND('Needs Matrix'!C14="somewhat",'Capability Matrix'!B12="somewhat"),3,0))</f>
        <v>1</v>
      </c>
      <c r="C12" s="6">
        <f>MAX(IF(AND('Needs Matrix'!C14="yes",'Capability Matrix'!C12="yes"),4,0),IF(AND('Needs Matrix'!C14="somewhat",'Capability Matrix'!C12="yes"),3,0),IF(AND('Needs Matrix'!C14="somewhat",'Capability Matrix'!C12="no"),2,0),IF(AND('Needs Matrix'!C14="yes",'Capability Matrix'!C12="no"),1,0),IF(AND('Needs Matrix'!C14="yes",'Capability Matrix'!C12="somewhat"),3,0),IF(AND('Needs Matrix'!C14="somewhat",'Capability Matrix'!C12="somewhat"),3,0))</f>
        <v>4</v>
      </c>
      <c r="D12" s="6">
        <f>MAX(IF(AND('Needs Matrix'!C14="yes",'Capability Matrix'!D12="yes"),4,0),IF(AND('Needs Matrix'!C14="somewhat",'Capability Matrix'!D12="yes"),3,0),IF(AND('Needs Matrix'!C14="somewhat",'Capability Matrix'!D12="no"),2,0),IF(AND('Needs Matrix'!C14="yes",'Capability Matrix'!D12="no"),1,0),IF(AND('Needs Matrix'!C14="yes",'Capability Matrix'!D12="somewhat"),3,0),IF(AND('Needs Matrix'!C14="somewhat",'Capability Matrix'!D12="somewhat"),3,0))</f>
        <v>4</v>
      </c>
      <c r="E12" s="6">
        <f>MAX(IF(AND('Needs Matrix'!C14="yes",'Capability Matrix'!E12="yes"),4,0),IF(AND('Needs Matrix'!C14="somewhat",'Capability Matrix'!E12="yes"),3,0),IF(AND('Needs Matrix'!C14="somewhat",'Capability Matrix'!E12="no"),2,0),IF(AND('Needs Matrix'!C14="yes",'Capability Matrix'!E12="no"),1,0),IF(AND('Needs Matrix'!C14="yes",'Capability Matrix'!E12="somewhat"),3,0),IF(AND('Needs Matrix'!C14="somewhat",'Capability Matrix'!E12="somewhat"),3,0))</f>
        <v>4</v>
      </c>
      <c r="F12" s="6">
        <f>MAX(IF(AND('Needs Matrix'!C14="yes",'Capability Matrix'!F12="yes"),4,0),IF(AND('Needs Matrix'!C14="somewhat",'Capability Matrix'!F12="yes"),3,0),IF(AND('Needs Matrix'!C14="somewhat",'Capability Matrix'!F12="no"),2,0),IF(AND('Needs Matrix'!C14="yes",'Capability Matrix'!F12="no"),1,0),IF(AND('Needs Matrix'!C14="yes",'Capability Matrix'!F12="somewhat"),3,0),IF(AND('Needs Matrix'!C14="somewhat",'Capability Matrix'!F12="somewhat"),3,0))</f>
        <v>4</v>
      </c>
      <c r="G12" s="6">
        <f>MAX(IF(AND('Needs Matrix'!C14="yes",'Capability Matrix'!G12="yes"),4,0),IF(AND('Needs Matrix'!C14="somewhat",'Capability Matrix'!G12="yes"),3,0),IF(AND('Needs Matrix'!C14="somewhat",'Capability Matrix'!G12="no"),2,0),IF(AND('Needs Matrix'!C14="yes",'Capability Matrix'!G12="no"),1,0),IF(AND('Needs Matrix'!C14="yes",'Capability Matrix'!G12="somewhat"),3,0),IF(AND('Needs Matrix'!C14="somewhat",'Capability Matrix'!G12="somewhat"),3,0))</f>
        <v>4</v>
      </c>
      <c r="H12" s="6">
        <f>MAX(IF(AND('Needs Matrix'!C14="yes",'Capability Matrix'!H12="yes"),4,0),IF(AND('Needs Matrix'!C14="somewhat",'Capability Matrix'!H12="yes"),3,0),IF(AND('Needs Matrix'!C14="somewhat",'Capability Matrix'!H12="no"),2,0),IF(AND('Needs Matrix'!C14="yes",'Capability Matrix'!H12="no"),1,0),IF(AND('Needs Matrix'!C14="yes",'Capability Matrix'!H12="somewhat"),3,0),IF(AND('Needs Matrix'!C14="somewhat",'Capability Matrix'!H12="somewhat"),3,0))</f>
        <v>4</v>
      </c>
      <c r="I12" s="6">
        <f>MAX(IF(AND('Needs Matrix'!C14="yes",'Capability Matrix'!I12="yes"),4,0),IF(AND('Needs Matrix'!C14="somewhat",'Capability Matrix'!I12="yes"),3,0),IF(AND('Needs Matrix'!C14="somewhat",'Capability Matrix'!I12="no"),2,0),IF(AND('Needs Matrix'!C14="yes",'Capability Matrix'!I12="no"),1,0),IF(AND('Needs Matrix'!C14="yes",'Capability Matrix'!I12="somewhat"),3,0),IF(AND('Needs Matrix'!C14="somewhat",'Capability Matrix'!I12="somewhat"),3,0))</f>
        <v>4</v>
      </c>
      <c r="J12" s="6">
        <f>MAX(IF(AND('Needs Matrix'!C14="yes",'Capability Matrix'!J12="yes"),4,0),IF(AND('Needs Matrix'!C14="somewhat",'Capability Matrix'!J12="yes"),3,0),IF(AND('Needs Matrix'!C14="somewhat",'Capability Matrix'!J12="no"),2,0),IF(AND('Needs Matrix'!C14="yes",'Capability Matrix'!J12="no"),1,0),IF(AND('Needs Matrix'!C14="yes",'Capability Matrix'!J12="somewhat"),3,0),IF(AND('Needs Matrix'!C14="somewhat",'Capability Matrix'!J12="somewhat"),3,0))</f>
        <v>4</v>
      </c>
      <c r="K12" s="6">
        <f>MAX(IF(AND('Needs Matrix'!C14="yes",'Capability Matrix'!K12="yes"),4,0),IF(AND('Needs Matrix'!C14="somewhat",'Capability Matrix'!K12="yes"),3,0),IF(AND('Needs Matrix'!C14="somewhat",'Capability Matrix'!K12="no"),2,0),IF(AND('Needs Matrix'!C14="yes",'Capability Matrix'!K12="no"),1,0),IF(AND('Needs Matrix'!C14="yes",'Capability Matrix'!K12="somewhat"),3,0),IF(AND('Needs Matrix'!C14="somewhat",'Capability Matrix'!K12="somewhat"),3,0))</f>
        <v>4</v>
      </c>
      <c r="L12" s="6">
        <f>MAX(IF(AND('Needs Matrix'!C14="yes",'Capability Matrix'!L12="yes"),4,0),IF(AND('Needs Matrix'!C14="somewhat",'Capability Matrix'!L12="yes"),3,0),IF(AND('Needs Matrix'!C14="somewhat",'Capability Matrix'!L12="no"),2,0),IF(AND('Needs Matrix'!C14="yes",'Capability Matrix'!L12="no"),1,0),IF(AND('Needs Matrix'!C14="yes",'Capability Matrix'!L12="somewhat"),3,0),IF(AND('Needs Matrix'!C14="somewhat",'Capability Matrix'!L12="somewhat"),3,0))</f>
        <v>1</v>
      </c>
      <c r="M12" s="6">
        <f>MAX(IF(AND('Needs Matrix'!C14="yes",'Capability Matrix'!M12="yes"),4,0),IF(AND('Needs Matrix'!C14="somewhat",'Capability Matrix'!M12="yes"),3,0),IF(AND('Needs Matrix'!C14="somewhat",'Capability Matrix'!M12="no"),2,0),IF(AND('Needs Matrix'!C14="yes",'Capability Matrix'!M12="no"),1,0),IF(AND('Needs Matrix'!C14="yes",'Capability Matrix'!M12="somewhat"),3,0),IF(AND('Needs Matrix'!C14="somewhat",'Capability Matrix'!M12="somewhat"),3,0))</f>
        <v>4</v>
      </c>
      <c r="N12" s="6" t="e">
        <f>MAX(IF(AND('Needs Matrix'!C14="yes",'Capability Matrix'!#REF!="yes"),4,0),IF(AND('Needs Matrix'!C14="somewhat",'Capability Matrix'!#REF!="yes"),3,0),IF(AND('Needs Matrix'!C14="somewhat",'Capability Matrix'!#REF!="no"),2,0),IF(AND('Needs Matrix'!C14="yes",'Capability Matrix'!#REF!="no"),1,0),IF(AND('Needs Matrix'!C14="yes",'Capability Matrix'!#REF!="somewhat"),3,0),IF(AND('Needs Matrix'!C14="somewhat",'Capability Matrix'!#REF!="somewhat"),3,0))</f>
        <v>#REF!</v>
      </c>
      <c r="O12" s="6">
        <f>MAX(IF(AND('Needs Matrix'!C14="yes",'Capability Matrix'!N12="yes"),4,0),IF(AND('Needs Matrix'!C14="somewhat",'Capability Matrix'!N12="yes"),3,0),IF(AND('Needs Matrix'!C14="somewhat",'Capability Matrix'!N12="no"),2,0),IF(AND('Needs Matrix'!C14="yes",'Capability Matrix'!N12="no"),1,0),IF(AND('Needs Matrix'!C14="yes",'Capability Matrix'!N12="somewhat"),3,0),IF(AND('Needs Matrix'!C14="somewhat",'Capability Matrix'!N12="somewhat"),3,0))</f>
        <v>4</v>
      </c>
    </row>
    <row r="13" spans="1:15" x14ac:dyDescent="0.2">
      <c r="A13" s="6" t="s">
        <v>39</v>
      </c>
      <c r="B13" s="6">
        <f>MAX(IF(AND('Needs Matrix'!C15="yes",'Capability Matrix'!B13="yes"),4,0),IF(AND('Needs Matrix'!C15="somewhat",'Capability Matrix'!B13="yes"),3,0),IF(AND('Needs Matrix'!C15="somewhat",'Capability Matrix'!B13="no"),2,0),IF(AND('Needs Matrix'!C15="yes",'Capability Matrix'!B13="no"),1,0),IF(AND('Needs Matrix'!C15="yes",'Capability Matrix'!B13="somewhat"),3,0),IF(AND('Needs Matrix'!C15="somewhat",'Capability Matrix'!B13="somewhat"),3,0))</f>
        <v>3</v>
      </c>
      <c r="C13" s="6">
        <f>MAX(IF(AND('Needs Matrix'!C15="yes",'Capability Matrix'!C13="yes"),4,0),IF(AND('Needs Matrix'!C15="somewhat",'Capability Matrix'!C13="yes"),3,0),IF(AND('Needs Matrix'!C15="somewhat",'Capability Matrix'!C13="no"),2,0),IF(AND('Needs Matrix'!C15="yes",'Capability Matrix'!C13="no"),1,0),IF(AND('Needs Matrix'!C15="yes",'Capability Matrix'!C13="somewhat"),3,0),IF(AND('Needs Matrix'!C15="somewhat",'Capability Matrix'!C13="somewhat"),3,0))</f>
        <v>3</v>
      </c>
      <c r="D13" s="6">
        <f>MAX(IF(AND('Needs Matrix'!C15="yes",'Capability Matrix'!D13="yes"),4,0),IF(AND('Needs Matrix'!C15="somewhat",'Capability Matrix'!D13="yes"),3,0),IF(AND('Needs Matrix'!C15="somewhat",'Capability Matrix'!D13="no"),2,0),IF(AND('Needs Matrix'!C15="yes",'Capability Matrix'!D13="no"),1,0),IF(AND('Needs Matrix'!C15="yes",'Capability Matrix'!D13="somewhat"),3,0),IF(AND('Needs Matrix'!C15="somewhat",'Capability Matrix'!D13="somewhat"),3,0))</f>
        <v>3</v>
      </c>
      <c r="E13" s="6">
        <f>MAX(IF(AND('Needs Matrix'!C15="yes",'Capability Matrix'!E13="yes"),4,0),IF(AND('Needs Matrix'!C15="somewhat",'Capability Matrix'!E13="yes"),3,0),IF(AND('Needs Matrix'!C15="somewhat",'Capability Matrix'!E13="no"),2,0),IF(AND('Needs Matrix'!C15="yes",'Capability Matrix'!E13="no"),1,0),IF(AND('Needs Matrix'!C15="yes",'Capability Matrix'!E13="somewhat"),3,0),IF(AND('Needs Matrix'!C15="somewhat",'Capability Matrix'!E13="somewhat"),3,0))</f>
        <v>3</v>
      </c>
      <c r="F13" s="6">
        <f>MAX(IF(AND('Needs Matrix'!C15="yes",'Capability Matrix'!F13="yes"),4,0),IF(AND('Needs Matrix'!C15="somewhat",'Capability Matrix'!F13="yes"),3,0),IF(AND('Needs Matrix'!C15="somewhat",'Capability Matrix'!F13="no"),2,0),IF(AND('Needs Matrix'!C15="yes",'Capability Matrix'!F13="no"),1,0),IF(AND('Needs Matrix'!C15="yes",'Capability Matrix'!F13="somewhat"),3,0),IF(AND('Needs Matrix'!C15="somewhat",'Capability Matrix'!F13="somewhat"),3,0))</f>
        <v>3</v>
      </c>
      <c r="G13" s="6">
        <f>MAX(IF(AND('Needs Matrix'!C15="yes",'Capability Matrix'!G13="yes"),4,0),IF(AND('Needs Matrix'!C15="somewhat",'Capability Matrix'!G13="yes"),3,0),IF(AND('Needs Matrix'!C15="somewhat",'Capability Matrix'!G13="no"),2,0),IF(AND('Needs Matrix'!C15="yes",'Capability Matrix'!G13="no"),1,0),IF(AND('Needs Matrix'!C15="yes",'Capability Matrix'!G13="somewhat"),3,0),IF(AND('Needs Matrix'!C15="somewhat",'Capability Matrix'!G13="somewhat"),3,0))</f>
        <v>3</v>
      </c>
      <c r="H13" s="6">
        <f>MAX(IF(AND('Needs Matrix'!C15="yes",'Capability Matrix'!H13="yes"),4,0),IF(AND('Needs Matrix'!C15="somewhat",'Capability Matrix'!H13="yes"),3,0),IF(AND('Needs Matrix'!C15="somewhat",'Capability Matrix'!H13="no"),2,0),IF(AND('Needs Matrix'!C15="yes",'Capability Matrix'!H13="no"),1,0),IF(AND('Needs Matrix'!C15="yes",'Capability Matrix'!H13="somewhat"),3,0),IF(AND('Needs Matrix'!C15="somewhat",'Capability Matrix'!H13="somewhat"),3,0))</f>
        <v>3</v>
      </c>
      <c r="I13" s="6">
        <f>MAX(IF(AND('Needs Matrix'!C15="yes",'Capability Matrix'!I13="yes"),4,0),IF(AND('Needs Matrix'!C15="somewhat",'Capability Matrix'!I13="yes"),3,0),IF(AND('Needs Matrix'!C15="somewhat",'Capability Matrix'!I13="no"),2,0),IF(AND('Needs Matrix'!C15="yes",'Capability Matrix'!I13="no"),1,0),IF(AND('Needs Matrix'!C15="yes",'Capability Matrix'!I13="somewhat"),3,0),IF(AND('Needs Matrix'!C15="somewhat",'Capability Matrix'!I13="somewhat"),3,0))</f>
        <v>3</v>
      </c>
      <c r="J13" s="6">
        <f>MAX(IF(AND('Needs Matrix'!C15="yes",'Capability Matrix'!J13="yes"),4,0),IF(AND('Needs Matrix'!C15="somewhat",'Capability Matrix'!J13="yes"),3,0),IF(AND('Needs Matrix'!C15="somewhat",'Capability Matrix'!J13="no"),2,0),IF(AND('Needs Matrix'!C15="yes",'Capability Matrix'!J13="no"),1,0),IF(AND('Needs Matrix'!C15="yes",'Capability Matrix'!J13="somewhat"),3,0),IF(AND('Needs Matrix'!C15="somewhat",'Capability Matrix'!J13="somewhat"),3,0))</f>
        <v>2</v>
      </c>
      <c r="K13" s="6">
        <f>MAX(IF(AND('Needs Matrix'!C15="yes",'Capability Matrix'!K13="yes"),4,0),IF(AND('Needs Matrix'!C15="somewhat",'Capability Matrix'!K13="yes"),3,0),IF(AND('Needs Matrix'!C15="somewhat",'Capability Matrix'!K13="no"),2,0),IF(AND('Needs Matrix'!C15="yes",'Capability Matrix'!K13="no"),1,0),IF(AND('Needs Matrix'!C15="yes",'Capability Matrix'!K13="somewhat"),3,0),IF(AND('Needs Matrix'!C15="somewhat",'Capability Matrix'!K13="somewhat"),3,0))</f>
        <v>3</v>
      </c>
      <c r="L13" s="6">
        <f>MAX(IF(AND('Needs Matrix'!C15="yes",'Capability Matrix'!L13="yes"),4,0),IF(AND('Needs Matrix'!C15="somewhat",'Capability Matrix'!L13="yes"),3,0),IF(AND('Needs Matrix'!C15="somewhat",'Capability Matrix'!L13="no"),2,0),IF(AND('Needs Matrix'!C15="yes",'Capability Matrix'!L13="no"),1,0),IF(AND('Needs Matrix'!C15="yes",'Capability Matrix'!L13="somewhat"),3,0),IF(AND('Needs Matrix'!C15="somewhat",'Capability Matrix'!L13="somewhat"),3,0))</f>
        <v>3</v>
      </c>
      <c r="M13" s="6">
        <f>MAX(IF(AND('Needs Matrix'!C15="yes",'Capability Matrix'!M13="yes"),4,0),IF(AND('Needs Matrix'!C15="somewhat",'Capability Matrix'!M13="yes"),3,0),IF(AND('Needs Matrix'!C15="somewhat",'Capability Matrix'!M13="no"),2,0),IF(AND('Needs Matrix'!C15="yes",'Capability Matrix'!M13="no"),1,0),IF(AND('Needs Matrix'!C15="yes",'Capability Matrix'!M13="somewhat"),3,0),IF(AND('Needs Matrix'!C15="somewhat",'Capability Matrix'!M13="somewhat"),3,0))</f>
        <v>3</v>
      </c>
      <c r="N13" s="6" t="e">
        <f>MAX(IF(AND('Needs Matrix'!C15="yes",'Capability Matrix'!#REF!="yes"),4,0),IF(AND('Needs Matrix'!C15="somewhat",'Capability Matrix'!#REF!="yes"),3,0),IF(AND('Needs Matrix'!C15="somewhat",'Capability Matrix'!#REF!="no"),2,0),IF(AND('Needs Matrix'!C15="yes",'Capability Matrix'!#REF!="no"),1,0),IF(AND('Needs Matrix'!C15="yes",'Capability Matrix'!#REF!="somewhat"),3,0),IF(AND('Needs Matrix'!C15="somewhat",'Capability Matrix'!#REF!="somewhat"),3,0))</f>
        <v>#REF!</v>
      </c>
      <c r="O13" s="6">
        <f>MAX(IF(AND('Needs Matrix'!C15="yes",'Capability Matrix'!N13="yes"),4,0),IF(AND('Needs Matrix'!C15="somewhat",'Capability Matrix'!N13="yes"),3,0),IF(AND('Needs Matrix'!C15="somewhat",'Capability Matrix'!N13="no"),2,0),IF(AND('Needs Matrix'!C15="yes",'Capability Matrix'!N13="no"),1,0),IF(AND('Needs Matrix'!C15="yes",'Capability Matrix'!N13="somewhat"),3,0),IF(AND('Needs Matrix'!C15="somewhat",'Capability Matrix'!N13="somewhat"),3,0))</f>
        <v>3</v>
      </c>
    </row>
    <row r="14" spans="1:15" x14ac:dyDescent="0.2">
      <c r="A14" s="6" t="s">
        <v>40</v>
      </c>
      <c r="B14" s="6">
        <f>MAX(IF(AND('Needs Matrix'!C16="yes",'Capability Matrix'!B14="yes"),4,0),IF(AND('Needs Matrix'!C16="somewhat",'Capability Matrix'!B14="yes"),3,0),IF(AND('Needs Matrix'!C16="somewhat",'Capability Matrix'!B14="no"),2,0),IF(AND('Needs Matrix'!C16="yes",'Capability Matrix'!B14="no"),1,0),IF(AND('Needs Matrix'!C16="yes",'Capability Matrix'!B14="somewhat"),3,0),IF(AND('Needs Matrix'!C16="somewhat",'Capability Matrix'!B14="somewhat"),3,0))</f>
        <v>1</v>
      </c>
      <c r="C14" s="6">
        <f>MAX(IF(AND('Needs Matrix'!C16="yes",'Capability Matrix'!C14="yes"),4,0),IF(AND('Needs Matrix'!C16="somewhat",'Capability Matrix'!C14="yes"),3,0),IF(AND('Needs Matrix'!C16="somewhat",'Capability Matrix'!C14="no"),2,0),IF(AND('Needs Matrix'!C16="yes",'Capability Matrix'!C14="no"),1,0),IF(AND('Needs Matrix'!C16="yes",'Capability Matrix'!C14="somewhat"),3,0),IF(AND('Needs Matrix'!C16="somewhat",'Capability Matrix'!C14="somewhat"),3,0))</f>
        <v>3</v>
      </c>
      <c r="D14" s="6">
        <f>MAX(IF(AND('Needs Matrix'!C16="yes",'Capability Matrix'!D14="yes"),4,0),IF(AND('Needs Matrix'!C16="somewhat",'Capability Matrix'!D14="yes"),3,0),IF(AND('Needs Matrix'!C16="somewhat",'Capability Matrix'!D14="no"),2,0),IF(AND('Needs Matrix'!C16="yes",'Capability Matrix'!D14="no"),1,0),IF(AND('Needs Matrix'!C16="yes",'Capability Matrix'!D14="somewhat"),3,0),IF(AND('Needs Matrix'!C16="somewhat",'Capability Matrix'!D14="somewhat"),3,0))</f>
        <v>4</v>
      </c>
      <c r="E14" s="6">
        <f>MAX(IF(AND('Needs Matrix'!C16="yes",'Capability Matrix'!E14="yes"),4,0),IF(AND('Needs Matrix'!C16="somewhat",'Capability Matrix'!E14="yes"),3,0),IF(AND('Needs Matrix'!C16="somewhat",'Capability Matrix'!E14="no"),2,0),IF(AND('Needs Matrix'!C16="yes",'Capability Matrix'!E14="no"),1,0),IF(AND('Needs Matrix'!C16="yes",'Capability Matrix'!E14="somewhat"),3,0),IF(AND('Needs Matrix'!C16="somewhat",'Capability Matrix'!E14="somewhat"),3,0))</f>
        <v>4</v>
      </c>
      <c r="F14" s="6">
        <f>MAX(IF(AND('Needs Matrix'!C16="yes",'Capability Matrix'!F14="yes"),4,0),IF(AND('Needs Matrix'!C16="somewhat",'Capability Matrix'!F14="yes"),3,0),IF(AND('Needs Matrix'!C16="somewhat",'Capability Matrix'!F14="no"),2,0),IF(AND('Needs Matrix'!C16="yes",'Capability Matrix'!F14="no"),1,0),IF(AND('Needs Matrix'!C16="yes",'Capability Matrix'!F14="somewhat"),3,0),IF(AND('Needs Matrix'!C16="somewhat",'Capability Matrix'!F14="somewhat"),3,0))</f>
        <v>1</v>
      </c>
      <c r="G14" s="6">
        <f>MAX(IF(AND('Needs Matrix'!C16="yes",'Capability Matrix'!G14="yes"),4,0),IF(AND('Needs Matrix'!C16="somewhat",'Capability Matrix'!G14="yes"),3,0),IF(AND('Needs Matrix'!C16="somewhat",'Capability Matrix'!G14="no"),2,0),IF(AND('Needs Matrix'!C16="yes",'Capability Matrix'!G14="no"),1,0),IF(AND('Needs Matrix'!C16="yes",'Capability Matrix'!G14="somewhat"),3,0),IF(AND('Needs Matrix'!C16="somewhat",'Capability Matrix'!G14="somewhat"),3,0))</f>
        <v>4</v>
      </c>
      <c r="H14" s="6">
        <f>MAX(IF(AND('Needs Matrix'!C16="yes",'Capability Matrix'!H14="yes"),4,0),IF(AND('Needs Matrix'!C16="somewhat",'Capability Matrix'!H14="yes"),3,0),IF(AND('Needs Matrix'!C16="somewhat",'Capability Matrix'!H14="no"),2,0),IF(AND('Needs Matrix'!C16="yes",'Capability Matrix'!H14="no"),1,0),IF(AND('Needs Matrix'!C16="yes",'Capability Matrix'!H14="somewhat"),3,0),IF(AND('Needs Matrix'!C16="somewhat",'Capability Matrix'!H14="somewhat"),3,0))</f>
        <v>4</v>
      </c>
      <c r="I14" s="6">
        <f>MAX(IF(AND('Needs Matrix'!C16="yes",'Capability Matrix'!I14="yes"),4,0),IF(AND('Needs Matrix'!C16="somewhat",'Capability Matrix'!I14="yes"),3,0),IF(AND('Needs Matrix'!C16="somewhat",'Capability Matrix'!I14="no"),2,0),IF(AND('Needs Matrix'!C16="yes",'Capability Matrix'!I14="no"),1,0),IF(AND('Needs Matrix'!C16="yes",'Capability Matrix'!I14="somewhat"),3,0),IF(AND('Needs Matrix'!C16="somewhat",'Capability Matrix'!I14="somewhat"),3,0))</f>
        <v>3</v>
      </c>
      <c r="J14" s="6">
        <f>MAX(IF(AND('Needs Matrix'!C16="yes",'Capability Matrix'!J14="yes"),4,0),IF(AND('Needs Matrix'!C16="somewhat",'Capability Matrix'!J14="yes"),3,0),IF(AND('Needs Matrix'!C16="somewhat",'Capability Matrix'!J14="no"),2,0),IF(AND('Needs Matrix'!C16="yes",'Capability Matrix'!J14="no"),1,0),IF(AND('Needs Matrix'!C16="yes",'Capability Matrix'!J14="somewhat"),3,0),IF(AND('Needs Matrix'!C16="somewhat",'Capability Matrix'!J14="somewhat"),3,0))</f>
        <v>1</v>
      </c>
      <c r="K14" s="6">
        <f>MAX(IF(AND('Needs Matrix'!C16="yes",'Capability Matrix'!K14="yes"),4,0),IF(AND('Needs Matrix'!C16="somewhat",'Capability Matrix'!K14="yes"),3,0),IF(AND('Needs Matrix'!C16="somewhat",'Capability Matrix'!K14="no"),2,0),IF(AND('Needs Matrix'!C16="yes",'Capability Matrix'!K14="no"),1,0),IF(AND('Needs Matrix'!C16="yes",'Capability Matrix'!K14="somewhat"),3,0),IF(AND('Needs Matrix'!C16="somewhat",'Capability Matrix'!K14="somewhat"),3,0))</f>
        <v>3</v>
      </c>
      <c r="L14" s="6">
        <f>MAX(IF(AND('Needs Matrix'!C16="yes",'Capability Matrix'!L14="yes"),4,0),IF(AND('Needs Matrix'!C16="somewhat",'Capability Matrix'!L14="yes"),3,0),IF(AND('Needs Matrix'!C16="somewhat",'Capability Matrix'!L14="no"),2,0),IF(AND('Needs Matrix'!C16="yes",'Capability Matrix'!L14="no"),1,0),IF(AND('Needs Matrix'!C16="yes",'Capability Matrix'!L14="somewhat"),3,0),IF(AND('Needs Matrix'!C16="somewhat",'Capability Matrix'!L14="somewhat"),3,0))</f>
        <v>4</v>
      </c>
      <c r="M14" s="6">
        <f>MAX(IF(AND('Needs Matrix'!C16="yes",'Capability Matrix'!M14="yes"),4,0),IF(AND('Needs Matrix'!C16="somewhat",'Capability Matrix'!M14="yes"),3,0),IF(AND('Needs Matrix'!C16="somewhat",'Capability Matrix'!M14="no"),2,0),IF(AND('Needs Matrix'!C16="yes",'Capability Matrix'!M14="no"),1,0),IF(AND('Needs Matrix'!C16="yes",'Capability Matrix'!M14="somewhat"),3,0),IF(AND('Needs Matrix'!C16="somewhat",'Capability Matrix'!M14="somewhat"),3,0))</f>
        <v>4</v>
      </c>
      <c r="N14" s="6" t="e">
        <f>MAX(IF(AND('Needs Matrix'!C16="yes",'Capability Matrix'!#REF!="yes"),4,0),IF(AND('Needs Matrix'!C16="somewhat",'Capability Matrix'!#REF!="yes"),3,0),IF(AND('Needs Matrix'!C16="somewhat",'Capability Matrix'!#REF!="no"),2,0),IF(AND('Needs Matrix'!C16="yes",'Capability Matrix'!#REF!="no"),1,0),IF(AND('Needs Matrix'!C16="yes",'Capability Matrix'!#REF!="somewhat"),3,0),IF(AND('Needs Matrix'!C16="somewhat",'Capability Matrix'!#REF!="somewhat"),3,0))</f>
        <v>#REF!</v>
      </c>
      <c r="O14" s="6">
        <f>MAX(IF(AND('Needs Matrix'!C16="yes",'Capability Matrix'!N14="yes"),4,0),IF(AND('Needs Matrix'!C16="somewhat",'Capability Matrix'!N14="yes"),3,0),IF(AND('Needs Matrix'!C16="somewhat",'Capability Matrix'!N14="no"),2,0),IF(AND('Needs Matrix'!C16="yes",'Capability Matrix'!N14="no"),1,0),IF(AND('Needs Matrix'!C16="yes",'Capability Matrix'!N14="somewhat"),3,0),IF(AND('Needs Matrix'!C16="somewhat",'Capability Matrix'!N14="somewhat"),3,0))</f>
        <v>4</v>
      </c>
    </row>
    <row r="15" spans="1:15" x14ac:dyDescent="0.2">
      <c r="A15" s="6" t="s">
        <v>41</v>
      </c>
      <c r="B15" s="6">
        <f>MAX(IF(AND('Needs Matrix'!C17="yes",'Capability Matrix'!B15="yes"),4,0),IF(AND('Needs Matrix'!C17="somewhat",'Capability Matrix'!B15="yes"),3,0),IF(AND('Needs Matrix'!C17="somewhat",'Capability Matrix'!B15="no"),2,0),IF(AND('Needs Matrix'!C17="yes",'Capability Matrix'!B15="no"),1,0),IF(AND('Needs Matrix'!C17="yes",'Capability Matrix'!B15="somewhat"),3,0),IF(AND('Needs Matrix'!C17="somewhat",'Capability Matrix'!B15="somewhat"),3,0))</f>
        <v>3</v>
      </c>
      <c r="C15" s="6">
        <f>MAX(IF(AND('Needs Matrix'!C17="yes",'Capability Matrix'!C15="yes"),4,0),IF(AND('Needs Matrix'!C17="somewhat",'Capability Matrix'!C15="yes"),3,0),IF(AND('Needs Matrix'!C17="somewhat",'Capability Matrix'!C15="no"),2,0),IF(AND('Needs Matrix'!C17="yes",'Capability Matrix'!C15="no"),1,0),IF(AND('Needs Matrix'!C17="yes",'Capability Matrix'!C15="somewhat"),3,0),IF(AND('Needs Matrix'!C17="somewhat",'Capability Matrix'!C15="somewhat"),3,0))</f>
        <v>3</v>
      </c>
      <c r="D15" s="6">
        <f>MAX(IF(AND('Needs Matrix'!C17="yes",'Capability Matrix'!D15="yes"),4,0),IF(AND('Needs Matrix'!C17="somewhat",'Capability Matrix'!D15="yes"),3,0),IF(AND('Needs Matrix'!C17="somewhat",'Capability Matrix'!D15="no"),2,0),IF(AND('Needs Matrix'!C17="yes",'Capability Matrix'!D15="no"),1,0),IF(AND('Needs Matrix'!C17="yes",'Capability Matrix'!D15="somewhat"),3,0),IF(AND('Needs Matrix'!C17="somewhat",'Capability Matrix'!D15="somewhat"),3,0))</f>
        <v>3</v>
      </c>
      <c r="E15" s="6">
        <f>MAX(IF(AND('Needs Matrix'!C17="yes",'Capability Matrix'!E15="yes"),4,0),IF(AND('Needs Matrix'!C17="somewhat",'Capability Matrix'!E15="yes"),3,0),IF(AND('Needs Matrix'!C17="somewhat",'Capability Matrix'!E15="no"),2,0),IF(AND('Needs Matrix'!C17="yes",'Capability Matrix'!E15="no"),1,0),IF(AND('Needs Matrix'!C17="yes",'Capability Matrix'!E15="somewhat"),3,0),IF(AND('Needs Matrix'!C17="somewhat",'Capability Matrix'!E15="somewhat"),3,0))</f>
        <v>3</v>
      </c>
      <c r="F15" s="6">
        <f>MAX(IF(AND('Needs Matrix'!C17="yes",'Capability Matrix'!F15="yes"),4,0),IF(AND('Needs Matrix'!C17="somewhat",'Capability Matrix'!F15="yes"),3,0),IF(AND('Needs Matrix'!C17="somewhat",'Capability Matrix'!F15="no"),2,0),IF(AND('Needs Matrix'!C17="yes",'Capability Matrix'!F15="no"),1,0),IF(AND('Needs Matrix'!C17="yes",'Capability Matrix'!F15="somewhat"),3,0),IF(AND('Needs Matrix'!C17="somewhat",'Capability Matrix'!F15="somewhat"),3,0))</f>
        <v>3</v>
      </c>
      <c r="G15" s="6">
        <f>MAX(IF(AND('Needs Matrix'!C17="yes",'Capability Matrix'!G15="yes"),4,0),IF(AND('Needs Matrix'!C17="somewhat",'Capability Matrix'!G15="yes"),3,0),IF(AND('Needs Matrix'!C17="somewhat",'Capability Matrix'!G15="no"),2,0),IF(AND('Needs Matrix'!C17="yes",'Capability Matrix'!G15="no"),1,0),IF(AND('Needs Matrix'!C17="yes",'Capability Matrix'!G15="somewhat"),3,0),IF(AND('Needs Matrix'!C17="somewhat",'Capability Matrix'!G15="somewhat"),3,0))</f>
        <v>2</v>
      </c>
      <c r="H15" s="6">
        <f>MAX(IF(AND('Needs Matrix'!C17="yes",'Capability Matrix'!H15="yes"),4,0),IF(AND('Needs Matrix'!C17="somewhat",'Capability Matrix'!H15="yes"),3,0),IF(AND('Needs Matrix'!C17="somewhat",'Capability Matrix'!H15="no"),2,0),IF(AND('Needs Matrix'!C17="yes",'Capability Matrix'!H15="no"),1,0),IF(AND('Needs Matrix'!C17="yes",'Capability Matrix'!H15="somewhat"),3,0),IF(AND('Needs Matrix'!C17="somewhat",'Capability Matrix'!H15="somewhat"),3,0))</f>
        <v>2</v>
      </c>
      <c r="I15" s="6">
        <f>MAX(IF(AND('Needs Matrix'!C17="yes",'Capability Matrix'!I15="yes"),4,0),IF(AND('Needs Matrix'!C17="somewhat",'Capability Matrix'!I15="yes"),3,0),IF(AND('Needs Matrix'!C17="somewhat",'Capability Matrix'!I15="no"),2,0),IF(AND('Needs Matrix'!C17="yes",'Capability Matrix'!I15="no"),1,0),IF(AND('Needs Matrix'!C17="yes",'Capability Matrix'!I15="somewhat"),3,0),IF(AND('Needs Matrix'!C17="somewhat",'Capability Matrix'!I15="somewhat"),3,0))</f>
        <v>3</v>
      </c>
      <c r="J15" s="6">
        <f>MAX(IF(AND('Needs Matrix'!C17="yes",'Capability Matrix'!J15="yes"),4,0),IF(AND('Needs Matrix'!C17="somewhat",'Capability Matrix'!J15="yes"),3,0),IF(AND('Needs Matrix'!C17="somewhat",'Capability Matrix'!J15="no"),2,0),IF(AND('Needs Matrix'!C17="yes",'Capability Matrix'!J15="no"),1,0),IF(AND('Needs Matrix'!C17="yes",'Capability Matrix'!J15="somewhat"),3,0),IF(AND('Needs Matrix'!C17="somewhat",'Capability Matrix'!J15="somewhat"),3,0))</f>
        <v>3</v>
      </c>
      <c r="K15" s="6">
        <f>MAX(IF(AND('Needs Matrix'!C17="yes",'Capability Matrix'!K15="yes"),4,0),IF(AND('Needs Matrix'!C17="somewhat",'Capability Matrix'!K15="yes"),3,0),IF(AND('Needs Matrix'!C17="somewhat",'Capability Matrix'!K15="no"),2,0),IF(AND('Needs Matrix'!C17="yes",'Capability Matrix'!K15="no"),1,0),IF(AND('Needs Matrix'!C17="yes",'Capability Matrix'!K15="somewhat"),3,0),IF(AND('Needs Matrix'!C17="somewhat",'Capability Matrix'!K15="somewhat"),3,0))</f>
        <v>3</v>
      </c>
      <c r="L15" s="6">
        <f>MAX(IF(AND('Needs Matrix'!C17="yes",'Capability Matrix'!L15="yes"),4,0),IF(AND('Needs Matrix'!C17="somewhat",'Capability Matrix'!L15="yes"),3,0),IF(AND('Needs Matrix'!C17="somewhat",'Capability Matrix'!L15="no"),2,0),IF(AND('Needs Matrix'!C17="yes",'Capability Matrix'!L15="no"),1,0),IF(AND('Needs Matrix'!C17="yes",'Capability Matrix'!L15="somewhat"),3,0),IF(AND('Needs Matrix'!C17="somewhat",'Capability Matrix'!L15="somewhat"),3,0))</f>
        <v>3</v>
      </c>
      <c r="M15" s="6">
        <f>MAX(IF(AND('Needs Matrix'!C17="yes",'Capability Matrix'!M15="yes"),4,0),IF(AND('Needs Matrix'!C17="somewhat",'Capability Matrix'!M15="yes"),3,0),IF(AND('Needs Matrix'!C17="somewhat",'Capability Matrix'!M15="no"),2,0),IF(AND('Needs Matrix'!C17="yes",'Capability Matrix'!M15="no"),1,0),IF(AND('Needs Matrix'!C17="yes",'Capability Matrix'!M15="somewhat"),3,0),IF(AND('Needs Matrix'!C17="somewhat",'Capability Matrix'!M15="somewhat"),3,0))</f>
        <v>3</v>
      </c>
      <c r="N15" s="6" t="e">
        <f>MAX(IF(AND('Needs Matrix'!C17="yes",'Capability Matrix'!#REF!="yes"),4,0),IF(AND('Needs Matrix'!C17="somewhat",'Capability Matrix'!#REF!="yes"),3,0),IF(AND('Needs Matrix'!C17="somewhat",'Capability Matrix'!#REF!="no"),2,0),IF(AND('Needs Matrix'!C17="yes",'Capability Matrix'!#REF!="no"),1,0),IF(AND('Needs Matrix'!C17="yes",'Capability Matrix'!#REF!="somewhat"),3,0),IF(AND('Needs Matrix'!C17="somewhat",'Capability Matrix'!#REF!="somewhat"),3,0))</f>
        <v>#REF!</v>
      </c>
      <c r="O15" s="6">
        <f>MAX(IF(AND('Needs Matrix'!C17="yes",'Capability Matrix'!N15="yes"),4,0),IF(AND('Needs Matrix'!C17="somewhat",'Capability Matrix'!N15="yes"),3,0),IF(AND('Needs Matrix'!C17="somewhat",'Capability Matrix'!N15="no"),2,0),IF(AND('Needs Matrix'!C17="yes",'Capability Matrix'!N15="no"),1,0),IF(AND('Needs Matrix'!C17="yes",'Capability Matrix'!N15="somewhat"),3,0),IF(AND('Needs Matrix'!C17="somewhat",'Capability Matrix'!N15="somewhat"),3,0))</f>
        <v>3</v>
      </c>
    </row>
    <row r="16" spans="1:15" x14ac:dyDescent="0.2">
      <c r="A16" s="6" t="s">
        <v>42</v>
      </c>
      <c r="B16" s="6">
        <f>MAX(IF(AND('Needs Matrix'!C18="yes",'Capability Matrix'!B16="yes"),4,0),IF(AND('Needs Matrix'!C18="somewhat",'Capability Matrix'!B16="yes"),3,0),IF(AND('Needs Matrix'!C18="somewhat",'Capability Matrix'!B16="no"),2,0),IF(AND('Needs Matrix'!C18="yes",'Capability Matrix'!B16="no"),1,0),IF(AND('Needs Matrix'!C18="yes",'Capability Matrix'!B16="somewhat"),3,0),IF(AND('Needs Matrix'!C18="somewhat",'Capability Matrix'!B16="somewhat"),3,0))</f>
        <v>3</v>
      </c>
      <c r="C16" s="6">
        <f>MAX(IF(AND('Needs Matrix'!C18="yes",'Capability Matrix'!C16="yes"),4,0),IF(AND('Needs Matrix'!C18="somewhat",'Capability Matrix'!C16="yes"),3,0),IF(AND('Needs Matrix'!C18="somewhat",'Capability Matrix'!C16="no"),2,0),IF(AND('Needs Matrix'!C18="yes",'Capability Matrix'!C16="no"),1,0),IF(AND('Needs Matrix'!C18="yes",'Capability Matrix'!C16="somewhat"),3,0),IF(AND('Needs Matrix'!C18="somewhat",'Capability Matrix'!C16="somewhat"),3,0))</f>
        <v>3</v>
      </c>
      <c r="D16" s="6">
        <f>MAX(IF(AND('Needs Matrix'!C18="yes",'Capability Matrix'!D16="yes"),4,0),IF(AND('Needs Matrix'!C18="somewhat",'Capability Matrix'!D16="yes"),3,0),IF(AND('Needs Matrix'!C18="somewhat",'Capability Matrix'!D16="no"),2,0),IF(AND('Needs Matrix'!C18="yes",'Capability Matrix'!D16="no"),1,0),IF(AND('Needs Matrix'!C18="yes",'Capability Matrix'!D16="somewhat"),3,0),IF(AND('Needs Matrix'!C18="somewhat",'Capability Matrix'!D16="somewhat"),3,0))</f>
        <v>3</v>
      </c>
      <c r="E16" s="6">
        <f>MAX(IF(AND('Needs Matrix'!C18="yes",'Capability Matrix'!E16="yes"),4,0),IF(AND('Needs Matrix'!C18="somewhat",'Capability Matrix'!E16="yes"),3,0),IF(AND('Needs Matrix'!C18="somewhat",'Capability Matrix'!E16="no"),2,0),IF(AND('Needs Matrix'!C18="yes",'Capability Matrix'!E16="no"),1,0),IF(AND('Needs Matrix'!C18="yes",'Capability Matrix'!E16="somewhat"),3,0),IF(AND('Needs Matrix'!C18="somewhat",'Capability Matrix'!E16="somewhat"),3,0))</f>
        <v>2</v>
      </c>
      <c r="F16" s="6">
        <f>MAX(IF(AND('Needs Matrix'!C18="yes",'Capability Matrix'!F16="yes"),4,0),IF(AND('Needs Matrix'!C18="somewhat",'Capability Matrix'!F16="yes"),3,0),IF(AND('Needs Matrix'!C18="somewhat",'Capability Matrix'!F16="no"),2,0),IF(AND('Needs Matrix'!C18="yes",'Capability Matrix'!F16="no"),1,0),IF(AND('Needs Matrix'!C18="yes",'Capability Matrix'!F16="somewhat"),3,0),IF(AND('Needs Matrix'!C18="somewhat",'Capability Matrix'!F16="somewhat"),3,0))</f>
        <v>3</v>
      </c>
      <c r="G16" s="6">
        <f>MAX(IF(AND('Needs Matrix'!C18="yes",'Capability Matrix'!G16="yes"),4,0),IF(AND('Needs Matrix'!C18="somewhat",'Capability Matrix'!G16="yes"),3,0),IF(AND('Needs Matrix'!C18="somewhat",'Capability Matrix'!G16="no"),2,0),IF(AND('Needs Matrix'!C18="yes",'Capability Matrix'!G16="no"),1,0),IF(AND('Needs Matrix'!C18="yes",'Capability Matrix'!G16="somewhat"),3,0),IF(AND('Needs Matrix'!C18="somewhat",'Capability Matrix'!G16="somewhat"),3,0))</f>
        <v>2</v>
      </c>
      <c r="H16" s="6">
        <f>MAX(IF(AND('Needs Matrix'!C18="yes",'Capability Matrix'!H16="yes"),4,0),IF(AND('Needs Matrix'!C18="somewhat",'Capability Matrix'!H16="yes"),3,0),IF(AND('Needs Matrix'!C18="somewhat",'Capability Matrix'!H16="no"),2,0),IF(AND('Needs Matrix'!C18="yes",'Capability Matrix'!H16="no"),1,0),IF(AND('Needs Matrix'!C18="yes",'Capability Matrix'!H16="somewhat"),3,0),IF(AND('Needs Matrix'!C18="somewhat",'Capability Matrix'!H16="somewhat"),3,0))</f>
        <v>2</v>
      </c>
      <c r="I16" s="6">
        <f>MAX(IF(AND('Needs Matrix'!C18="yes",'Capability Matrix'!I16="yes"),4,0),IF(AND('Needs Matrix'!C18="somewhat",'Capability Matrix'!I16="yes"),3,0),IF(AND('Needs Matrix'!C18="somewhat",'Capability Matrix'!I16="no"),2,0),IF(AND('Needs Matrix'!C18="yes",'Capability Matrix'!I16="no"),1,0),IF(AND('Needs Matrix'!C18="yes",'Capability Matrix'!I16="somewhat"),3,0),IF(AND('Needs Matrix'!C18="somewhat",'Capability Matrix'!I16="somewhat"),3,0))</f>
        <v>3</v>
      </c>
      <c r="J16" s="6">
        <f>MAX(IF(AND('Needs Matrix'!C18="yes",'Capability Matrix'!J16="yes"),4,0),IF(AND('Needs Matrix'!C18="somewhat",'Capability Matrix'!J16="yes"),3,0),IF(AND('Needs Matrix'!C18="somewhat",'Capability Matrix'!J16="no"),2,0),IF(AND('Needs Matrix'!C18="yes",'Capability Matrix'!J16="no"),1,0),IF(AND('Needs Matrix'!C18="yes",'Capability Matrix'!J16="somewhat"),3,0),IF(AND('Needs Matrix'!C18="somewhat",'Capability Matrix'!J16="somewhat"),3,0))</f>
        <v>3</v>
      </c>
      <c r="K16" s="6">
        <f>MAX(IF(AND('Needs Matrix'!C18="yes",'Capability Matrix'!K16="yes"),4,0),IF(AND('Needs Matrix'!C18="somewhat",'Capability Matrix'!K16="yes"),3,0),IF(AND('Needs Matrix'!C18="somewhat",'Capability Matrix'!K16="no"),2,0),IF(AND('Needs Matrix'!C18="yes",'Capability Matrix'!K16="no"),1,0),IF(AND('Needs Matrix'!C18="yes",'Capability Matrix'!K16="somewhat"),3,0),IF(AND('Needs Matrix'!C18="somewhat",'Capability Matrix'!K16="somewhat"),3,0))</f>
        <v>3</v>
      </c>
      <c r="L16" s="6">
        <f>MAX(IF(AND('Needs Matrix'!C18="yes",'Capability Matrix'!L16="yes"),4,0),IF(AND('Needs Matrix'!C18="somewhat",'Capability Matrix'!L16="yes"),3,0),IF(AND('Needs Matrix'!C18="somewhat",'Capability Matrix'!L16="no"),2,0),IF(AND('Needs Matrix'!C18="yes",'Capability Matrix'!L16="no"),1,0),IF(AND('Needs Matrix'!C18="yes",'Capability Matrix'!L16="somewhat"),3,0),IF(AND('Needs Matrix'!C18="somewhat",'Capability Matrix'!L16="somewhat"),3,0))</f>
        <v>3</v>
      </c>
      <c r="M16" s="6">
        <f>MAX(IF(AND('Needs Matrix'!C18="yes",'Capability Matrix'!M16="yes"),4,0),IF(AND('Needs Matrix'!C18="somewhat",'Capability Matrix'!M16="yes"),3,0),IF(AND('Needs Matrix'!C18="somewhat",'Capability Matrix'!M16="no"),2,0),IF(AND('Needs Matrix'!C18="yes",'Capability Matrix'!M16="no"),1,0),IF(AND('Needs Matrix'!C18="yes",'Capability Matrix'!M16="somewhat"),3,0),IF(AND('Needs Matrix'!C18="somewhat",'Capability Matrix'!M16="somewhat"),3,0))</f>
        <v>3</v>
      </c>
      <c r="N16" s="6" t="e">
        <f>MAX(IF(AND('Needs Matrix'!C18="yes",'Capability Matrix'!#REF!="yes"),4,0),IF(AND('Needs Matrix'!C18="somewhat",'Capability Matrix'!#REF!="yes"),3,0),IF(AND('Needs Matrix'!C18="somewhat",'Capability Matrix'!#REF!="no"),2,0),IF(AND('Needs Matrix'!C18="yes",'Capability Matrix'!#REF!="no"),1,0),IF(AND('Needs Matrix'!C18="yes",'Capability Matrix'!#REF!="somewhat"),3,0),IF(AND('Needs Matrix'!C18="somewhat",'Capability Matrix'!#REF!="somewhat"),3,0))</f>
        <v>#REF!</v>
      </c>
      <c r="O16" s="6">
        <f>MAX(IF(AND('Needs Matrix'!C18="yes",'Capability Matrix'!N16="yes"),4,0),IF(AND('Needs Matrix'!C18="somewhat",'Capability Matrix'!N16="yes"),3,0),IF(AND('Needs Matrix'!C18="somewhat",'Capability Matrix'!N16="no"),2,0),IF(AND('Needs Matrix'!C18="yes",'Capability Matrix'!N16="no"),1,0),IF(AND('Needs Matrix'!C18="yes",'Capability Matrix'!N16="somewhat"),3,0),IF(AND('Needs Matrix'!C18="somewhat",'Capability Matrix'!N16="somewhat"),3,0))</f>
        <v>3</v>
      </c>
    </row>
    <row r="17" spans="1:15" x14ac:dyDescent="0.2">
      <c r="A17" s="6" t="s">
        <v>43</v>
      </c>
      <c r="B17" s="6">
        <f>MAX(IF(AND('Needs Matrix'!C19="yes",'Capability Matrix'!B17="yes"),4,0),IF(AND('Needs Matrix'!C19="somewhat",'Capability Matrix'!B17="yes"),3,0),IF(AND('Needs Matrix'!C19="somewhat",'Capability Matrix'!B17="no"),2,0),IF(AND('Needs Matrix'!C19="yes",'Capability Matrix'!B17="no"),1,0),IF(AND('Needs Matrix'!C19="yes",'Capability Matrix'!B17="somewhat"),3,0),IF(AND('Needs Matrix'!C19="somewhat",'Capability Matrix'!B17="somewhat"),3,0))</f>
        <v>1</v>
      </c>
      <c r="C17" s="6">
        <f>MAX(IF(AND('Needs Matrix'!C19="yes",'Capability Matrix'!C17="yes"),4,0),IF(AND('Needs Matrix'!C19="somewhat",'Capability Matrix'!C17="yes"),3,0),IF(AND('Needs Matrix'!C19="somewhat",'Capability Matrix'!C17="no"),2,0),IF(AND('Needs Matrix'!C19="yes",'Capability Matrix'!C17="no"),1,0),IF(AND('Needs Matrix'!C19="yes",'Capability Matrix'!C17="somewhat"),3,0),IF(AND('Needs Matrix'!C19="somewhat",'Capability Matrix'!C17="somewhat"),3,0))</f>
        <v>1</v>
      </c>
      <c r="D17" s="6">
        <f>MAX(IF(AND('Needs Matrix'!C19="yes",'Capability Matrix'!D17="yes"),4,0),IF(AND('Needs Matrix'!C19="somewhat",'Capability Matrix'!D17="yes"),3,0),IF(AND('Needs Matrix'!C19="somewhat",'Capability Matrix'!D17="no"),2,0),IF(AND('Needs Matrix'!C19="yes",'Capability Matrix'!D17="no"),1,0),IF(AND('Needs Matrix'!C19="yes",'Capability Matrix'!D17="somewhat"),3,0),IF(AND('Needs Matrix'!C19="somewhat",'Capability Matrix'!D17="somewhat"),3,0))</f>
        <v>4</v>
      </c>
      <c r="E17" s="6">
        <f>MAX(IF(AND('Needs Matrix'!C19="yes",'Capability Matrix'!E17="yes"),4,0),IF(AND('Needs Matrix'!C19="somewhat",'Capability Matrix'!E17="yes"),3,0),IF(AND('Needs Matrix'!C19="somewhat",'Capability Matrix'!E17="no"),2,0),IF(AND('Needs Matrix'!C19="yes",'Capability Matrix'!E17="no"),1,0),IF(AND('Needs Matrix'!C19="yes",'Capability Matrix'!E17="somewhat"),3,0),IF(AND('Needs Matrix'!C19="somewhat",'Capability Matrix'!E17="somewhat"),3,0))</f>
        <v>1</v>
      </c>
      <c r="F17" s="6">
        <f>MAX(IF(AND('Needs Matrix'!C19="yes",'Capability Matrix'!F17="yes"),4,0),IF(AND('Needs Matrix'!C19="somewhat",'Capability Matrix'!F17="yes"),3,0),IF(AND('Needs Matrix'!C19="somewhat",'Capability Matrix'!F17="no"),2,0),IF(AND('Needs Matrix'!C19="yes",'Capability Matrix'!F17="no"),1,0),IF(AND('Needs Matrix'!C19="yes",'Capability Matrix'!F17="somewhat"),3,0),IF(AND('Needs Matrix'!C19="somewhat",'Capability Matrix'!F17="somewhat"),3,0))</f>
        <v>4</v>
      </c>
      <c r="G17" s="6">
        <f>MAX(IF(AND('Needs Matrix'!C19="yes",'Capability Matrix'!G17="yes"),4,0),IF(AND('Needs Matrix'!C19="somewhat",'Capability Matrix'!G17="yes"),3,0),IF(AND('Needs Matrix'!C19="somewhat",'Capability Matrix'!G17="no"),2,0),IF(AND('Needs Matrix'!C19="yes",'Capability Matrix'!G17="no"),1,0),IF(AND('Needs Matrix'!C19="yes",'Capability Matrix'!G17="somewhat"),3,0),IF(AND('Needs Matrix'!C19="somewhat",'Capability Matrix'!G17="somewhat"),3,0))</f>
        <v>3</v>
      </c>
      <c r="H17" s="6">
        <f>MAX(IF(AND('Needs Matrix'!C19="yes",'Capability Matrix'!H17="yes"),4,0),IF(AND('Needs Matrix'!C19="somewhat",'Capability Matrix'!H17="yes"),3,0),IF(AND('Needs Matrix'!C19="somewhat",'Capability Matrix'!H17="no"),2,0),IF(AND('Needs Matrix'!C19="yes",'Capability Matrix'!H17="no"),1,0),IF(AND('Needs Matrix'!C19="yes",'Capability Matrix'!H17="somewhat"),3,0),IF(AND('Needs Matrix'!C19="somewhat",'Capability Matrix'!H17="somewhat"),3,0))</f>
        <v>3</v>
      </c>
      <c r="I17" s="6">
        <f>MAX(IF(AND('Needs Matrix'!C19="yes",'Capability Matrix'!I17="yes"),4,0),IF(AND('Needs Matrix'!C19="somewhat",'Capability Matrix'!I17="yes"),3,0),IF(AND('Needs Matrix'!C19="somewhat",'Capability Matrix'!I17="no"),2,0),IF(AND('Needs Matrix'!C19="yes",'Capability Matrix'!I17="no"),1,0),IF(AND('Needs Matrix'!C19="yes",'Capability Matrix'!I17="somewhat"),3,0),IF(AND('Needs Matrix'!C19="somewhat",'Capability Matrix'!I17="somewhat"),3,0))</f>
        <v>1</v>
      </c>
      <c r="J17" s="6">
        <f>MAX(IF(AND('Needs Matrix'!C19="yes",'Capability Matrix'!J17="yes"),4,0),IF(AND('Needs Matrix'!C19="somewhat",'Capability Matrix'!J17="yes"),3,0),IF(AND('Needs Matrix'!C19="somewhat",'Capability Matrix'!J17="no"),2,0),IF(AND('Needs Matrix'!C19="yes",'Capability Matrix'!J17="no"),1,0),IF(AND('Needs Matrix'!C19="yes",'Capability Matrix'!J17="somewhat"),3,0),IF(AND('Needs Matrix'!C19="somewhat",'Capability Matrix'!J17="somewhat"),3,0))</f>
        <v>3</v>
      </c>
      <c r="K17" s="6">
        <f>MAX(IF(AND('Needs Matrix'!C19="yes",'Capability Matrix'!K17="yes"),4,0),IF(AND('Needs Matrix'!C19="somewhat",'Capability Matrix'!K17="yes"),3,0),IF(AND('Needs Matrix'!C19="somewhat",'Capability Matrix'!K17="no"),2,0),IF(AND('Needs Matrix'!C19="yes",'Capability Matrix'!K17="no"),1,0),IF(AND('Needs Matrix'!C19="yes",'Capability Matrix'!K17="somewhat"),3,0),IF(AND('Needs Matrix'!C19="somewhat",'Capability Matrix'!K17="somewhat"),3,0))</f>
        <v>3</v>
      </c>
      <c r="L17" s="6">
        <f>MAX(IF(AND('Needs Matrix'!C19="yes",'Capability Matrix'!L17="yes"),4,0),IF(AND('Needs Matrix'!C19="somewhat",'Capability Matrix'!L17="yes"),3,0),IF(AND('Needs Matrix'!C19="somewhat",'Capability Matrix'!L17="no"),2,0),IF(AND('Needs Matrix'!C19="yes",'Capability Matrix'!L17="no"),1,0),IF(AND('Needs Matrix'!C19="yes",'Capability Matrix'!L17="somewhat"),3,0),IF(AND('Needs Matrix'!C19="somewhat",'Capability Matrix'!L17="somewhat"),3,0))</f>
        <v>4</v>
      </c>
      <c r="M17" s="6">
        <f>MAX(IF(AND('Needs Matrix'!C19="yes",'Capability Matrix'!M17="yes"),4,0),IF(AND('Needs Matrix'!C19="somewhat",'Capability Matrix'!M17="yes"),3,0),IF(AND('Needs Matrix'!C19="somewhat",'Capability Matrix'!M17="no"),2,0),IF(AND('Needs Matrix'!C19="yes",'Capability Matrix'!M17="no"),1,0),IF(AND('Needs Matrix'!C19="yes",'Capability Matrix'!M17="somewhat"),3,0),IF(AND('Needs Matrix'!C19="somewhat",'Capability Matrix'!M17="somewhat"),3,0))</f>
        <v>4</v>
      </c>
      <c r="N17" s="6" t="e">
        <f>MAX(IF(AND('Needs Matrix'!C19="yes",'Capability Matrix'!#REF!="yes"),4,0),IF(AND('Needs Matrix'!C19="somewhat",'Capability Matrix'!#REF!="yes"),3,0),IF(AND('Needs Matrix'!C19="somewhat",'Capability Matrix'!#REF!="no"),2,0),IF(AND('Needs Matrix'!C19="yes",'Capability Matrix'!#REF!="no"),1,0),IF(AND('Needs Matrix'!C19="yes",'Capability Matrix'!#REF!="somewhat"),3,0),IF(AND('Needs Matrix'!C19="somewhat",'Capability Matrix'!#REF!="somewhat"),3,0))</f>
        <v>#REF!</v>
      </c>
      <c r="O17" s="6">
        <f>MAX(IF(AND('Needs Matrix'!C19="yes",'Capability Matrix'!N17="yes"),4,0),IF(AND('Needs Matrix'!C19="somewhat",'Capability Matrix'!N17="yes"),3,0),IF(AND('Needs Matrix'!C19="somewhat",'Capability Matrix'!N17="no"),2,0),IF(AND('Needs Matrix'!C19="yes",'Capability Matrix'!N17="no"),1,0),IF(AND('Needs Matrix'!C19="yes",'Capability Matrix'!N17="somewhat"),3,0),IF(AND('Needs Matrix'!C19="somewhat",'Capability Matrix'!N17="somewhat"),3,0))</f>
        <v>4</v>
      </c>
    </row>
    <row r="18" spans="1:15" x14ac:dyDescent="0.2">
      <c r="A18" s="6" t="s">
        <v>44</v>
      </c>
      <c r="B18" s="6">
        <f>MAX(IF(AND('Needs Matrix'!C20="yes",'Capability Matrix'!B18="yes"),4,0),IF(AND('Needs Matrix'!C20="somewhat",'Capability Matrix'!B18="yes"),3,0),IF(AND('Needs Matrix'!C20="somewhat",'Capability Matrix'!B18="no"),2,0),IF(AND('Needs Matrix'!C20="yes",'Capability Matrix'!B18="no"),1,0),IF(AND('Needs Matrix'!C20="yes",'Capability Matrix'!B18="somewhat"),3,0),IF(AND('Needs Matrix'!C20="somewhat",'Capability Matrix'!B18="somewhat"),3,0))</f>
        <v>3</v>
      </c>
      <c r="C18" s="6">
        <f>MAX(IF(AND('Needs Matrix'!C20="yes",'Capability Matrix'!C18="yes"),4,0),IF(AND('Needs Matrix'!C20="somewhat",'Capability Matrix'!C18="yes"),3,0),IF(AND('Needs Matrix'!C20="somewhat",'Capability Matrix'!C18="no"),2,0),IF(AND('Needs Matrix'!C20="yes",'Capability Matrix'!C18="no"),1,0),IF(AND('Needs Matrix'!C20="yes",'Capability Matrix'!C18="somewhat"),3,0),IF(AND('Needs Matrix'!C20="somewhat",'Capability Matrix'!C18="somewhat"),3,0))</f>
        <v>3</v>
      </c>
      <c r="D18" s="6">
        <f>MAX(IF(AND('Needs Matrix'!C20="yes",'Capability Matrix'!D18="yes"),4,0),IF(AND('Needs Matrix'!C20="somewhat",'Capability Matrix'!D18="yes"),3,0),IF(AND('Needs Matrix'!C20="somewhat",'Capability Matrix'!D18="no"),2,0),IF(AND('Needs Matrix'!C20="yes",'Capability Matrix'!D18="no"),1,0),IF(AND('Needs Matrix'!C20="yes",'Capability Matrix'!D18="somewhat"),3,0),IF(AND('Needs Matrix'!C20="somewhat",'Capability Matrix'!D18="somewhat"),3,0))</f>
        <v>2</v>
      </c>
      <c r="E18" s="6">
        <f>MAX(IF(AND('Needs Matrix'!C20="yes",'Capability Matrix'!E18="yes"),4,0),IF(AND('Needs Matrix'!C20="somewhat",'Capability Matrix'!E18="yes"),3,0),IF(AND('Needs Matrix'!C20="somewhat",'Capability Matrix'!E18="no"),2,0),IF(AND('Needs Matrix'!C20="yes",'Capability Matrix'!E18="no"),1,0),IF(AND('Needs Matrix'!C20="yes",'Capability Matrix'!E18="somewhat"),3,0),IF(AND('Needs Matrix'!C20="somewhat",'Capability Matrix'!E18="somewhat"),3,0))</f>
        <v>2</v>
      </c>
      <c r="F18" s="6">
        <f>MAX(IF(AND('Needs Matrix'!C20="yes",'Capability Matrix'!F18="yes"),4,0),IF(AND('Needs Matrix'!C20="somewhat",'Capability Matrix'!F18="yes"),3,0),IF(AND('Needs Matrix'!C20="somewhat",'Capability Matrix'!F18="no"),2,0),IF(AND('Needs Matrix'!C20="yes",'Capability Matrix'!F18="no"),1,0),IF(AND('Needs Matrix'!C20="yes",'Capability Matrix'!F18="somewhat"),3,0),IF(AND('Needs Matrix'!C20="somewhat",'Capability Matrix'!F18="somewhat"),3,0))</f>
        <v>2</v>
      </c>
      <c r="G18" s="6">
        <f>MAX(IF(AND('Needs Matrix'!C20="yes",'Capability Matrix'!G18="yes"),4,0),IF(AND('Needs Matrix'!C20="somewhat",'Capability Matrix'!G18="yes"),3,0),IF(AND('Needs Matrix'!C20="somewhat",'Capability Matrix'!G18="no"),2,0),IF(AND('Needs Matrix'!C20="yes",'Capability Matrix'!G18="no"),1,0),IF(AND('Needs Matrix'!C20="yes",'Capability Matrix'!G18="somewhat"),3,0),IF(AND('Needs Matrix'!C20="somewhat",'Capability Matrix'!G18="somewhat"),3,0))</f>
        <v>3</v>
      </c>
      <c r="H18" s="6">
        <f>MAX(IF(AND('Needs Matrix'!C20="yes",'Capability Matrix'!H18="yes"),4,0),IF(AND('Needs Matrix'!C20="somewhat",'Capability Matrix'!H18="yes"),3,0),IF(AND('Needs Matrix'!C20="somewhat",'Capability Matrix'!H18="no"),2,0),IF(AND('Needs Matrix'!C20="yes",'Capability Matrix'!H18="no"),1,0),IF(AND('Needs Matrix'!C20="yes",'Capability Matrix'!H18="somewhat"),3,0),IF(AND('Needs Matrix'!C20="somewhat",'Capability Matrix'!H18="somewhat"),3,0))</f>
        <v>3</v>
      </c>
      <c r="I18" s="6">
        <f>MAX(IF(AND('Needs Matrix'!C20="yes",'Capability Matrix'!I18="yes"),4,0),IF(AND('Needs Matrix'!C20="somewhat",'Capability Matrix'!I18="yes"),3,0),IF(AND('Needs Matrix'!C20="somewhat",'Capability Matrix'!I18="no"),2,0),IF(AND('Needs Matrix'!C20="yes",'Capability Matrix'!I18="no"),1,0),IF(AND('Needs Matrix'!C20="yes",'Capability Matrix'!I18="somewhat"),3,0),IF(AND('Needs Matrix'!C20="somewhat",'Capability Matrix'!I18="somewhat"),3,0))</f>
        <v>3</v>
      </c>
      <c r="J18" s="6">
        <f>MAX(IF(AND('Needs Matrix'!C20="yes",'Capability Matrix'!J18="yes"),4,0),IF(AND('Needs Matrix'!C20="somewhat",'Capability Matrix'!J18="yes"),3,0),IF(AND('Needs Matrix'!C20="somewhat",'Capability Matrix'!J18="no"),2,0),IF(AND('Needs Matrix'!C20="yes",'Capability Matrix'!J18="no"),1,0),IF(AND('Needs Matrix'!C20="yes",'Capability Matrix'!J18="somewhat"),3,0),IF(AND('Needs Matrix'!C20="somewhat",'Capability Matrix'!J18="somewhat"),3,0))</f>
        <v>2</v>
      </c>
      <c r="K18" s="6">
        <f>MAX(IF(AND('Needs Matrix'!C20="yes",'Capability Matrix'!K18="yes"),4,0),IF(AND('Needs Matrix'!C20="somewhat",'Capability Matrix'!K18="yes"),3,0),IF(AND('Needs Matrix'!C20="somewhat",'Capability Matrix'!K18="no"),2,0),IF(AND('Needs Matrix'!C20="yes",'Capability Matrix'!K18="no"),1,0),IF(AND('Needs Matrix'!C20="yes",'Capability Matrix'!K18="somewhat"),3,0),IF(AND('Needs Matrix'!C20="somewhat",'Capability Matrix'!K18="somewhat"),3,0))</f>
        <v>3</v>
      </c>
      <c r="L18" s="6">
        <f>MAX(IF(AND('Needs Matrix'!C20="yes",'Capability Matrix'!L18="yes"),4,0),IF(AND('Needs Matrix'!C20="somewhat",'Capability Matrix'!L18="yes"),3,0),IF(AND('Needs Matrix'!C20="somewhat",'Capability Matrix'!L18="no"),2,0),IF(AND('Needs Matrix'!C20="yes",'Capability Matrix'!L18="no"),1,0),IF(AND('Needs Matrix'!C20="yes",'Capability Matrix'!L18="somewhat"),3,0),IF(AND('Needs Matrix'!C20="somewhat",'Capability Matrix'!L18="somewhat"),3,0))</f>
        <v>3</v>
      </c>
      <c r="M18" s="6">
        <f>MAX(IF(AND('Needs Matrix'!C20="yes",'Capability Matrix'!M18="yes"),4,0),IF(AND('Needs Matrix'!C20="somewhat",'Capability Matrix'!M18="yes"),3,0),IF(AND('Needs Matrix'!C20="somewhat",'Capability Matrix'!M18="no"),2,0),IF(AND('Needs Matrix'!C20="yes",'Capability Matrix'!M18="no"),1,0),IF(AND('Needs Matrix'!C20="yes",'Capability Matrix'!M18="somewhat"),3,0),IF(AND('Needs Matrix'!C20="somewhat",'Capability Matrix'!M18="somewhat"),3,0))</f>
        <v>3</v>
      </c>
      <c r="N18" s="6" t="e">
        <f>MAX(IF(AND('Needs Matrix'!C20="yes",'Capability Matrix'!#REF!="yes"),4,0),IF(AND('Needs Matrix'!C20="somewhat",'Capability Matrix'!#REF!="yes"),3,0),IF(AND('Needs Matrix'!C20="somewhat",'Capability Matrix'!#REF!="no"),2,0),IF(AND('Needs Matrix'!C20="yes",'Capability Matrix'!#REF!="no"),1,0),IF(AND('Needs Matrix'!C20="yes",'Capability Matrix'!#REF!="somewhat"),3,0),IF(AND('Needs Matrix'!C20="somewhat",'Capability Matrix'!#REF!="somewhat"),3,0))</f>
        <v>#REF!</v>
      </c>
      <c r="O18" s="6">
        <f>MAX(IF(AND('Needs Matrix'!C20="yes",'Capability Matrix'!N18="yes"),4,0),IF(AND('Needs Matrix'!C20="somewhat",'Capability Matrix'!N18="yes"),3,0),IF(AND('Needs Matrix'!C20="somewhat",'Capability Matrix'!N18="no"),2,0),IF(AND('Needs Matrix'!C20="yes",'Capability Matrix'!N18="no"),1,0),IF(AND('Needs Matrix'!C20="yes",'Capability Matrix'!N18="somewhat"),3,0),IF(AND('Needs Matrix'!C20="somewhat",'Capability Matrix'!N18="somewhat"),3,0))</f>
        <v>2</v>
      </c>
    </row>
    <row r="19" spans="1:15" x14ac:dyDescent="0.2">
      <c r="A19" s="6" t="s">
        <v>45</v>
      </c>
      <c r="B19" s="6">
        <f>MAX(IF(AND('Needs Matrix'!C21="yes",'Capability Matrix'!B19="yes"),4,0),IF(AND('Needs Matrix'!C21="somewhat",'Capability Matrix'!B19="yes"),3,0),IF(AND('Needs Matrix'!C21="somewhat",'Capability Matrix'!B19="no"),2,0),IF(AND('Needs Matrix'!C21="yes",'Capability Matrix'!B19="no"),1,0),IF(AND('Needs Matrix'!C21="yes",'Capability Matrix'!B19="somewhat"),3,0),IF(AND('Needs Matrix'!C21="somewhat",'Capability Matrix'!B19="somewhat"),3,0))</f>
        <v>0</v>
      </c>
      <c r="C19" s="6">
        <f>MAX(IF(AND('Needs Matrix'!C21="yes",'Capability Matrix'!C19="yes"),4,0),IF(AND('Needs Matrix'!C21="somewhat",'Capability Matrix'!C19="yes"),3,0),IF(AND('Needs Matrix'!C21="somewhat",'Capability Matrix'!C19="no"),2,0),IF(AND('Needs Matrix'!C21="yes",'Capability Matrix'!C19="no"),1,0),IF(AND('Needs Matrix'!C21="yes",'Capability Matrix'!C19="somewhat"),3,0),IF(AND('Needs Matrix'!C21="somewhat",'Capability Matrix'!C19="somewhat"),3,0))</f>
        <v>0</v>
      </c>
      <c r="D19" s="6">
        <f>MAX(IF(AND('Needs Matrix'!C21="yes",'Capability Matrix'!D19="yes"),4,0),IF(AND('Needs Matrix'!C21="somewhat",'Capability Matrix'!D19="yes"),3,0),IF(AND('Needs Matrix'!C21="somewhat",'Capability Matrix'!D19="no"),2,0),IF(AND('Needs Matrix'!C21="yes",'Capability Matrix'!D19="no"),1,0),IF(AND('Needs Matrix'!C21="yes",'Capability Matrix'!D19="somewhat"),3,0),IF(AND('Needs Matrix'!C21="somewhat",'Capability Matrix'!D19="somewhat"),3,0))</f>
        <v>0</v>
      </c>
      <c r="E19" s="6">
        <f>MAX(IF(AND('Needs Matrix'!C21="yes",'Capability Matrix'!E19="yes"),4,0),IF(AND('Needs Matrix'!C21="somewhat",'Capability Matrix'!E19="yes"),3,0),IF(AND('Needs Matrix'!C21="somewhat",'Capability Matrix'!E19="no"),2,0),IF(AND('Needs Matrix'!C21="yes",'Capability Matrix'!E19="no"),1,0),IF(AND('Needs Matrix'!C21="yes",'Capability Matrix'!E19="somewhat"),3,0),IF(AND('Needs Matrix'!C21="somewhat",'Capability Matrix'!E19="somewhat"),3,0))</f>
        <v>0</v>
      </c>
      <c r="F19" s="6">
        <f>MAX(IF(AND('Needs Matrix'!C21="yes",'Capability Matrix'!F19="yes"),4,0),IF(AND('Needs Matrix'!C21="somewhat",'Capability Matrix'!F19="yes"),3,0),IF(AND('Needs Matrix'!C21="somewhat",'Capability Matrix'!F19="no"),2,0),IF(AND('Needs Matrix'!C21="yes",'Capability Matrix'!F19="no"),1,0),IF(AND('Needs Matrix'!C21="yes",'Capability Matrix'!F19="somewhat"),3,0),IF(AND('Needs Matrix'!C21="somewhat",'Capability Matrix'!F19="somewhat"),3,0))</f>
        <v>0</v>
      </c>
      <c r="G19" s="6">
        <f>MAX(IF(AND('Needs Matrix'!C21="yes",'Capability Matrix'!G19="yes"),4,0),IF(AND('Needs Matrix'!C21="somewhat",'Capability Matrix'!G19="yes"),3,0),IF(AND('Needs Matrix'!C21="somewhat",'Capability Matrix'!G19="no"),2,0),IF(AND('Needs Matrix'!C21="yes",'Capability Matrix'!G19="no"),1,0),IF(AND('Needs Matrix'!C21="yes",'Capability Matrix'!G19="somewhat"),3,0),IF(AND('Needs Matrix'!C21="somewhat",'Capability Matrix'!G19="somewhat"),3,0))</f>
        <v>0</v>
      </c>
      <c r="H19" s="6">
        <f>MAX(IF(AND('Needs Matrix'!C21="yes",'Capability Matrix'!H19="yes"),4,0),IF(AND('Needs Matrix'!C21="somewhat",'Capability Matrix'!H19="yes"),3,0),IF(AND('Needs Matrix'!C21="somewhat",'Capability Matrix'!H19="no"),2,0),IF(AND('Needs Matrix'!C21="yes",'Capability Matrix'!H19="no"),1,0),IF(AND('Needs Matrix'!C21="yes",'Capability Matrix'!H19="somewhat"),3,0),IF(AND('Needs Matrix'!C21="somewhat",'Capability Matrix'!H19="somewhat"),3,0))</f>
        <v>0</v>
      </c>
      <c r="I19" s="6">
        <f>MAX(IF(AND('Needs Matrix'!C21="yes",'Capability Matrix'!I19="yes"),4,0),IF(AND('Needs Matrix'!C21="somewhat",'Capability Matrix'!I19="yes"),3,0),IF(AND('Needs Matrix'!C21="somewhat",'Capability Matrix'!I19="no"),2,0),IF(AND('Needs Matrix'!C21="yes",'Capability Matrix'!I19="no"),1,0),IF(AND('Needs Matrix'!C21="yes",'Capability Matrix'!I19="somewhat"),3,0),IF(AND('Needs Matrix'!C21="somewhat",'Capability Matrix'!I19="somewhat"),3,0))</f>
        <v>0</v>
      </c>
      <c r="J19" s="6">
        <f>MAX(IF(AND('Needs Matrix'!C21="yes",'Capability Matrix'!J19="yes"),4,0),IF(AND('Needs Matrix'!C21="somewhat",'Capability Matrix'!J19="yes"),3,0),IF(AND('Needs Matrix'!C21="somewhat",'Capability Matrix'!J19="no"),2,0),IF(AND('Needs Matrix'!C21="yes",'Capability Matrix'!J19="no"),1,0),IF(AND('Needs Matrix'!C21="yes",'Capability Matrix'!J19="somewhat"),3,0),IF(AND('Needs Matrix'!C21="somewhat",'Capability Matrix'!J19="somewhat"),3,0))</f>
        <v>0</v>
      </c>
      <c r="K19" s="6">
        <f>MAX(IF(AND('Needs Matrix'!C21="yes",'Capability Matrix'!K19="yes"),4,0),IF(AND('Needs Matrix'!C21="somewhat",'Capability Matrix'!K19="yes"),3,0),IF(AND('Needs Matrix'!C21="somewhat",'Capability Matrix'!K19="no"),2,0),IF(AND('Needs Matrix'!C21="yes",'Capability Matrix'!K19="no"),1,0),IF(AND('Needs Matrix'!C21="yes",'Capability Matrix'!K19="somewhat"),3,0),IF(AND('Needs Matrix'!C21="somewhat",'Capability Matrix'!K19="somewhat"),3,0))</f>
        <v>0</v>
      </c>
      <c r="L19" s="6">
        <f>MAX(IF(AND('Needs Matrix'!C21="yes",'Capability Matrix'!L19="yes"),4,0),IF(AND('Needs Matrix'!C21="somewhat",'Capability Matrix'!L19="yes"),3,0),IF(AND('Needs Matrix'!C21="somewhat",'Capability Matrix'!L19="no"),2,0),IF(AND('Needs Matrix'!C21="yes",'Capability Matrix'!L19="no"),1,0),IF(AND('Needs Matrix'!C21="yes",'Capability Matrix'!L19="somewhat"),3,0),IF(AND('Needs Matrix'!C21="somewhat",'Capability Matrix'!L19="somewhat"),3,0))</f>
        <v>0</v>
      </c>
      <c r="M19" s="6">
        <f>MAX(IF(AND('Needs Matrix'!C21="yes",'Capability Matrix'!M19="yes"),4,0),IF(AND('Needs Matrix'!C21="somewhat",'Capability Matrix'!M19="yes"),3,0),IF(AND('Needs Matrix'!C21="somewhat",'Capability Matrix'!M19="no"),2,0),IF(AND('Needs Matrix'!C21="yes",'Capability Matrix'!M19="no"),1,0),IF(AND('Needs Matrix'!C21="yes",'Capability Matrix'!M19="somewhat"),3,0),IF(AND('Needs Matrix'!C21="somewhat",'Capability Matrix'!M19="somewhat"),3,0))</f>
        <v>0</v>
      </c>
      <c r="N19" s="6" t="e">
        <f>MAX(IF(AND('Needs Matrix'!C21="yes",'Capability Matrix'!#REF!="yes"),4,0),IF(AND('Needs Matrix'!C21="somewhat",'Capability Matrix'!#REF!="yes"),3,0),IF(AND('Needs Matrix'!C21="somewhat",'Capability Matrix'!#REF!="no"),2,0),IF(AND('Needs Matrix'!C21="yes",'Capability Matrix'!#REF!="no"),1,0),IF(AND('Needs Matrix'!C21="yes",'Capability Matrix'!#REF!="somewhat"),3,0),IF(AND('Needs Matrix'!C21="somewhat",'Capability Matrix'!#REF!="somewhat"),3,0))</f>
        <v>#REF!</v>
      </c>
      <c r="O19" s="6">
        <f>MAX(IF(AND('Needs Matrix'!C21="yes",'Capability Matrix'!N19="yes"),4,0),IF(AND('Needs Matrix'!C21="somewhat",'Capability Matrix'!N19="yes"),3,0),IF(AND('Needs Matrix'!C21="somewhat",'Capability Matrix'!N19="no"),2,0),IF(AND('Needs Matrix'!C21="yes",'Capability Matrix'!N19="no"),1,0),IF(AND('Needs Matrix'!C21="yes",'Capability Matrix'!N19="somewhat"),3,0),IF(AND('Needs Matrix'!C21="somewhat",'Capability Matrix'!N19="somewhat"),3,0))</f>
        <v>0</v>
      </c>
    </row>
    <row r="20" spans="1:15" x14ac:dyDescent="0.2">
      <c r="A20" s="6" t="s">
        <v>46</v>
      </c>
      <c r="B20" s="6">
        <f>MAX(IF(AND('Needs Matrix'!C22="yes",'Capability Matrix'!B20="yes"),4,0),IF(AND('Needs Matrix'!C22="somewhat",'Capability Matrix'!B20="yes"),3,0),IF(AND('Needs Matrix'!C22="somewhat",'Capability Matrix'!B20="no"),2,0),IF(AND('Needs Matrix'!C22="yes",'Capability Matrix'!B20="no"),1,0),IF(AND('Needs Matrix'!C22="yes",'Capability Matrix'!B20="somewhat"),3,0),IF(AND('Needs Matrix'!C22="somewhat",'Capability Matrix'!B20="somewhat"),3,0))</f>
        <v>3</v>
      </c>
      <c r="C20" s="6">
        <f>MAX(IF(AND('Needs Matrix'!C22="yes",'Capability Matrix'!C20="yes"),4,0),IF(AND('Needs Matrix'!C22="somewhat",'Capability Matrix'!C20="yes"),3,0),IF(AND('Needs Matrix'!C22="somewhat",'Capability Matrix'!C20="no"),2,0),IF(AND('Needs Matrix'!C22="yes",'Capability Matrix'!C20="no"),1,0),IF(AND('Needs Matrix'!C22="yes",'Capability Matrix'!C20="somewhat"),3,0),IF(AND('Needs Matrix'!C22="somewhat",'Capability Matrix'!C20="somewhat"),3,0))</f>
        <v>2</v>
      </c>
      <c r="D20" s="6">
        <f>MAX(IF(AND('Needs Matrix'!C22="yes",'Capability Matrix'!D20="yes"),4,0),IF(AND('Needs Matrix'!C22="somewhat",'Capability Matrix'!D20="yes"),3,0),IF(AND('Needs Matrix'!C22="somewhat",'Capability Matrix'!D20="no"),2,0),IF(AND('Needs Matrix'!C22="yes",'Capability Matrix'!D20="no"),1,0),IF(AND('Needs Matrix'!C22="yes",'Capability Matrix'!D20="somewhat"),3,0),IF(AND('Needs Matrix'!C22="somewhat",'Capability Matrix'!D20="somewhat"),3,0))</f>
        <v>2</v>
      </c>
      <c r="E20" s="6">
        <f>MAX(IF(AND('Needs Matrix'!C22="yes",'Capability Matrix'!E20="yes"),4,0),IF(AND('Needs Matrix'!C22="somewhat",'Capability Matrix'!E20="yes"),3,0),IF(AND('Needs Matrix'!C22="somewhat",'Capability Matrix'!E20="no"),2,0),IF(AND('Needs Matrix'!C22="yes",'Capability Matrix'!E20="no"),1,0),IF(AND('Needs Matrix'!C22="yes",'Capability Matrix'!E20="somewhat"),3,0),IF(AND('Needs Matrix'!C22="somewhat",'Capability Matrix'!E20="somewhat"),3,0))</f>
        <v>2</v>
      </c>
      <c r="F20" s="6">
        <f>MAX(IF(AND('Needs Matrix'!C22="yes",'Capability Matrix'!F20="yes"),4,0),IF(AND('Needs Matrix'!C22="somewhat",'Capability Matrix'!F20="yes"),3,0),IF(AND('Needs Matrix'!C22="somewhat",'Capability Matrix'!F20="no"),2,0),IF(AND('Needs Matrix'!C22="yes",'Capability Matrix'!F20="no"),1,0),IF(AND('Needs Matrix'!C22="yes",'Capability Matrix'!F20="somewhat"),3,0),IF(AND('Needs Matrix'!C22="somewhat",'Capability Matrix'!F20="somewhat"),3,0))</f>
        <v>2</v>
      </c>
      <c r="G20" s="6">
        <f>MAX(IF(AND('Needs Matrix'!C22="yes",'Capability Matrix'!G20="yes"),4,0),IF(AND('Needs Matrix'!C22="somewhat",'Capability Matrix'!G20="yes"),3,0),IF(AND('Needs Matrix'!C22="somewhat",'Capability Matrix'!G20="no"),2,0),IF(AND('Needs Matrix'!C22="yes",'Capability Matrix'!G20="no"),1,0),IF(AND('Needs Matrix'!C22="yes",'Capability Matrix'!G20="somewhat"),3,0),IF(AND('Needs Matrix'!C22="somewhat",'Capability Matrix'!G20="somewhat"),3,0))</f>
        <v>2</v>
      </c>
      <c r="H20" s="6">
        <f>MAX(IF(AND('Needs Matrix'!C22="yes",'Capability Matrix'!H20="yes"),4,0),IF(AND('Needs Matrix'!C22="somewhat",'Capability Matrix'!H20="yes"),3,0),IF(AND('Needs Matrix'!C22="somewhat",'Capability Matrix'!H20="no"),2,0),IF(AND('Needs Matrix'!C22="yes",'Capability Matrix'!H20="no"),1,0),IF(AND('Needs Matrix'!C22="yes",'Capability Matrix'!H20="somewhat"),3,0),IF(AND('Needs Matrix'!C22="somewhat",'Capability Matrix'!H20="somewhat"),3,0))</f>
        <v>2</v>
      </c>
      <c r="I20" s="6">
        <f>MAX(IF(AND('Needs Matrix'!C22="yes",'Capability Matrix'!I20="yes"),4,0),IF(AND('Needs Matrix'!C22="somewhat",'Capability Matrix'!I20="yes"),3,0),IF(AND('Needs Matrix'!C22="somewhat",'Capability Matrix'!I20="no"),2,0),IF(AND('Needs Matrix'!C22="yes",'Capability Matrix'!I20="no"),1,0),IF(AND('Needs Matrix'!C22="yes",'Capability Matrix'!I20="somewhat"),3,0),IF(AND('Needs Matrix'!C22="somewhat",'Capability Matrix'!I20="somewhat"),3,0))</f>
        <v>2</v>
      </c>
      <c r="J20" s="6">
        <f>MAX(IF(AND('Needs Matrix'!C22="yes",'Capability Matrix'!J20="yes"),4,0),IF(AND('Needs Matrix'!C22="somewhat",'Capability Matrix'!J20="yes"),3,0),IF(AND('Needs Matrix'!C22="somewhat",'Capability Matrix'!J20="no"),2,0),IF(AND('Needs Matrix'!C22="yes",'Capability Matrix'!J20="no"),1,0),IF(AND('Needs Matrix'!C22="yes",'Capability Matrix'!J20="somewhat"),3,0),IF(AND('Needs Matrix'!C22="somewhat",'Capability Matrix'!J20="somewhat"),3,0))</f>
        <v>2</v>
      </c>
      <c r="K20" s="6">
        <f>MAX(IF(AND('Needs Matrix'!C22="yes",'Capability Matrix'!K20="yes"),4,0),IF(AND('Needs Matrix'!C22="somewhat",'Capability Matrix'!K20="yes"),3,0),IF(AND('Needs Matrix'!C22="somewhat",'Capability Matrix'!K20="no"),2,0),IF(AND('Needs Matrix'!C22="yes",'Capability Matrix'!K20="no"),1,0),IF(AND('Needs Matrix'!C22="yes",'Capability Matrix'!K20="somewhat"),3,0),IF(AND('Needs Matrix'!C22="somewhat",'Capability Matrix'!K20="somewhat"),3,0))</f>
        <v>3</v>
      </c>
      <c r="L20" s="6">
        <f>MAX(IF(AND('Needs Matrix'!C22="yes",'Capability Matrix'!L20="yes"),4,0),IF(AND('Needs Matrix'!C22="somewhat",'Capability Matrix'!L20="yes"),3,0),IF(AND('Needs Matrix'!C22="somewhat",'Capability Matrix'!L20="no"),2,0),IF(AND('Needs Matrix'!C22="yes",'Capability Matrix'!L20="no"),1,0),IF(AND('Needs Matrix'!C22="yes",'Capability Matrix'!L20="somewhat"),3,0),IF(AND('Needs Matrix'!C22="somewhat",'Capability Matrix'!L20="somewhat"),3,0))</f>
        <v>3</v>
      </c>
      <c r="M20" s="6">
        <f>MAX(IF(AND('Needs Matrix'!C22="yes",'Capability Matrix'!M20="yes"),4,0),IF(AND('Needs Matrix'!C22="somewhat",'Capability Matrix'!M20="yes"),3,0),IF(AND('Needs Matrix'!C22="somewhat",'Capability Matrix'!M20="no"),2,0),IF(AND('Needs Matrix'!C22="yes",'Capability Matrix'!M20="no"),1,0),IF(AND('Needs Matrix'!C22="yes",'Capability Matrix'!M20="somewhat"),3,0),IF(AND('Needs Matrix'!C22="somewhat",'Capability Matrix'!M20="somewhat"),3,0))</f>
        <v>3</v>
      </c>
      <c r="N20" s="6" t="e">
        <f>MAX(IF(AND('Needs Matrix'!C22="yes",'Capability Matrix'!#REF!="yes"),4,0),IF(AND('Needs Matrix'!C22="somewhat",'Capability Matrix'!#REF!="yes"),3,0),IF(AND('Needs Matrix'!C22="somewhat",'Capability Matrix'!#REF!="no"),2,0),IF(AND('Needs Matrix'!C22="yes",'Capability Matrix'!#REF!="no"),1,0),IF(AND('Needs Matrix'!C22="yes",'Capability Matrix'!#REF!="somewhat"),3,0),IF(AND('Needs Matrix'!C22="somewhat",'Capability Matrix'!#REF!="somewhat"),3,0))</f>
        <v>#REF!</v>
      </c>
      <c r="O20" s="6">
        <f>MAX(IF(AND('Needs Matrix'!C22="yes",'Capability Matrix'!N20="yes"),4,0),IF(AND('Needs Matrix'!C22="somewhat",'Capability Matrix'!N20="yes"),3,0),IF(AND('Needs Matrix'!C22="somewhat",'Capability Matrix'!N20="no"),2,0),IF(AND('Needs Matrix'!C22="yes",'Capability Matrix'!N20="no"),1,0),IF(AND('Needs Matrix'!C22="yes",'Capability Matrix'!N20="somewhat"),3,0),IF(AND('Needs Matrix'!C22="somewhat",'Capability Matrix'!N20="somewhat"),3,0))</f>
        <v>2</v>
      </c>
    </row>
    <row r="21" spans="1:15" x14ac:dyDescent="0.2">
      <c r="A21" s="6" t="s">
        <v>47</v>
      </c>
      <c r="B21" s="6">
        <f>MAX(IF(AND('Needs Matrix'!C23="yes",'Capability Matrix'!B21="yes"),4,0),IF(AND('Needs Matrix'!C23="somewhat",'Capability Matrix'!B21="yes"),3,0),IF(AND('Needs Matrix'!C23="somewhat",'Capability Matrix'!B21="no"),2,0),IF(AND('Needs Matrix'!C23="yes",'Capability Matrix'!B21="no"),1,0),IF(AND('Needs Matrix'!C23="yes",'Capability Matrix'!B21="somewhat"),3,0),IF(AND('Needs Matrix'!C23="somewhat",'Capability Matrix'!B21="somewhat"),3,0))</f>
        <v>4</v>
      </c>
      <c r="C21" s="6">
        <f>MAX(IF(AND('Needs Matrix'!C23="yes",'Capability Matrix'!C21="yes"),4,0),IF(AND('Needs Matrix'!C23="somewhat",'Capability Matrix'!C21="yes"),3,0),IF(AND('Needs Matrix'!C23="somewhat",'Capability Matrix'!C21="no"),2,0),IF(AND('Needs Matrix'!C23="yes",'Capability Matrix'!C21="no"),1,0),IF(AND('Needs Matrix'!C23="yes",'Capability Matrix'!C21="somewhat"),3,0),IF(AND('Needs Matrix'!C23="somewhat",'Capability Matrix'!C21="somewhat"),3,0))</f>
        <v>4</v>
      </c>
      <c r="D21" s="6">
        <f>MAX(IF(AND('Needs Matrix'!C23="yes",'Capability Matrix'!D21="yes"),4,0),IF(AND('Needs Matrix'!C23="somewhat",'Capability Matrix'!D21="yes"),3,0),IF(AND('Needs Matrix'!C23="somewhat",'Capability Matrix'!D21="no"),2,0),IF(AND('Needs Matrix'!C23="yes",'Capability Matrix'!D21="no"),1,0),IF(AND('Needs Matrix'!C23="yes",'Capability Matrix'!D21="somewhat"),3,0),IF(AND('Needs Matrix'!C23="somewhat",'Capability Matrix'!D21="somewhat"),3,0))</f>
        <v>4</v>
      </c>
      <c r="E21" s="6">
        <f>MAX(IF(AND('Needs Matrix'!C23="yes",'Capability Matrix'!E21="yes"),4,0),IF(AND('Needs Matrix'!C23="somewhat",'Capability Matrix'!E21="yes"),3,0),IF(AND('Needs Matrix'!C23="somewhat",'Capability Matrix'!E21="no"),2,0),IF(AND('Needs Matrix'!C23="yes",'Capability Matrix'!E21="no"),1,0),IF(AND('Needs Matrix'!C23="yes",'Capability Matrix'!E21="somewhat"),3,0),IF(AND('Needs Matrix'!C23="somewhat",'Capability Matrix'!E21="somewhat"),3,0))</f>
        <v>4</v>
      </c>
      <c r="F21" s="6">
        <f>MAX(IF(AND('Needs Matrix'!C23="yes",'Capability Matrix'!F21="yes"),4,0),IF(AND('Needs Matrix'!C23="somewhat",'Capability Matrix'!F21="yes"),3,0),IF(AND('Needs Matrix'!C23="somewhat",'Capability Matrix'!F21="no"),2,0),IF(AND('Needs Matrix'!C23="yes",'Capability Matrix'!F21="no"),1,0),IF(AND('Needs Matrix'!C23="yes",'Capability Matrix'!F21="somewhat"),3,0),IF(AND('Needs Matrix'!C23="somewhat",'Capability Matrix'!F21="somewhat"),3,0))</f>
        <v>4</v>
      </c>
      <c r="G21" s="6">
        <f>MAX(IF(AND('Needs Matrix'!C23="yes",'Capability Matrix'!G21="yes"),4,0),IF(AND('Needs Matrix'!C23="somewhat",'Capability Matrix'!G21="yes"),3,0),IF(AND('Needs Matrix'!C23="somewhat",'Capability Matrix'!G21="no"),2,0),IF(AND('Needs Matrix'!C23="yes",'Capability Matrix'!G21="no"),1,0),IF(AND('Needs Matrix'!C23="yes",'Capability Matrix'!G21="somewhat"),3,0),IF(AND('Needs Matrix'!C23="somewhat",'Capability Matrix'!G21="somewhat"),3,0))</f>
        <v>3</v>
      </c>
      <c r="H21" s="6">
        <f>MAX(IF(AND('Needs Matrix'!C23="yes",'Capability Matrix'!H21="yes"),4,0),IF(AND('Needs Matrix'!C23="somewhat",'Capability Matrix'!H21="yes"),3,0),IF(AND('Needs Matrix'!C23="somewhat",'Capability Matrix'!H21="no"),2,0),IF(AND('Needs Matrix'!C23="yes",'Capability Matrix'!H21="no"),1,0),IF(AND('Needs Matrix'!C23="yes",'Capability Matrix'!H21="somewhat"),3,0),IF(AND('Needs Matrix'!C23="somewhat",'Capability Matrix'!H21="somewhat"),3,0))</f>
        <v>3</v>
      </c>
      <c r="I21" s="6">
        <f>MAX(IF(AND('Needs Matrix'!C23="yes",'Capability Matrix'!I21="yes"),4,0),IF(AND('Needs Matrix'!C23="somewhat",'Capability Matrix'!I21="yes"),3,0),IF(AND('Needs Matrix'!C23="somewhat",'Capability Matrix'!I21="no"),2,0),IF(AND('Needs Matrix'!C23="yes",'Capability Matrix'!I21="no"),1,0),IF(AND('Needs Matrix'!C23="yes",'Capability Matrix'!I21="somewhat"),3,0),IF(AND('Needs Matrix'!C23="somewhat",'Capability Matrix'!I21="somewhat"),3,0))</f>
        <v>4</v>
      </c>
      <c r="J21" s="6">
        <f>MAX(IF(AND('Needs Matrix'!C23="yes",'Capability Matrix'!J21="yes"),4,0),IF(AND('Needs Matrix'!C23="somewhat",'Capability Matrix'!J21="yes"),3,0),IF(AND('Needs Matrix'!C23="somewhat",'Capability Matrix'!J21="no"),2,0),IF(AND('Needs Matrix'!C23="yes",'Capability Matrix'!J21="no"),1,0),IF(AND('Needs Matrix'!C23="yes",'Capability Matrix'!J21="somewhat"),3,0),IF(AND('Needs Matrix'!C23="somewhat",'Capability Matrix'!J21="somewhat"),3,0))</f>
        <v>4</v>
      </c>
      <c r="K21" s="6">
        <f>MAX(IF(AND('Needs Matrix'!C23="yes",'Capability Matrix'!K21="yes"),4,0),IF(AND('Needs Matrix'!C23="somewhat",'Capability Matrix'!K21="yes"),3,0),IF(AND('Needs Matrix'!C23="somewhat",'Capability Matrix'!K21="no"),2,0),IF(AND('Needs Matrix'!C23="yes",'Capability Matrix'!K21="no"),1,0),IF(AND('Needs Matrix'!C23="yes",'Capability Matrix'!K21="somewhat"),3,0),IF(AND('Needs Matrix'!C23="somewhat",'Capability Matrix'!K21="somewhat"),3,0))</f>
        <v>4</v>
      </c>
      <c r="L21" s="6">
        <f>MAX(IF(AND('Needs Matrix'!C23="yes",'Capability Matrix'!L21="yes"),4,0),IF(AND('Needs Matrix'!C23="somewhat",'Capability Matrix'!L21="yes"),3,0),IF(AND('Needs Matrix'!C23="somewhat",'Capability Matrix'!L21="no"),2,0),IF(AND('Needs Matrix'!C23="yes",'Capability Matrix'!L21="no"),1,0),IF(AND('Needs Matrix'!C23="yes",'Capability Matrix'!L21="somewhat"),3,0),IF(AND('Needs Matrix'!C23="somewhat",'Capability Matrix'!L21="somewhat"),3,0))</f>
        <v>4</v>
      </c>
      <c r="M21" s="6">
        <f>MAX(IF(AND('Needs Matrix'!C23="yes",'Capability Matrix'!M21="yes"),4,0),IF(AND('Needs Matrix'!C23="somewhat",'Capability Matrix'!M21="yes"),3,0),IF(AND('Needs Matrix'!C23="somewhat",'Capability Matrix'!M21="no"),2,0),IF(AND('Needs Matrix'!C23="yes",'Capability Matrix'!M21="no"),1,0),IF(AND('Needs Matrix'!C23="yes",'Capability Matrix'!M21="somewhat"),3,0),IF(AND('Needs Matrix'!C23="somewhat",'Capability Matrix'!M21="somewhat"),3,0))</f>
        <v>4</v>
      </c>
      <c r="N21" s="6" t="e">
        <f>MAX(IF(AND('Needs Matrix'!C23="yes",'Capability Matrix'!#REF!="yes"),4,0),IF(AND('Needs Matrix'!C23="somewhat",'Capability Matrix'!#REF!="yes"),3,0),IF(AND('Needs Matrix'!C23="somewhat",'Capability Matrix'!#REF!="no"),2,0),IF(AND('Needs Matrix'!C23="yes",'Capability Matrix'!#REF!="no"),1,0),IF(AND('Needs Matrix'!C23="yes",'Capability Matrix'!#REF!="somewhat"),3,0),IF(AND('Needs Matrix'!C23="somewhat",'Capability Matrix'!#REF!="somewhat"),3,0))</f>
        <v>#REF!</v>
      </c>
      <c r="O21" s="6">
        <f>MAX(IF(AND('Needs Matrix'!C23="yes",'Capability Matrix'!N21="yes"),4,0),IF(AND('Needs Matrix'!C23="somewhat",'Capability Matrix'!N21="yes"),3,0),IF(AND('Needs Matrix'!C23="somewhat",'Capability Matrix'!N21="no"),2,0),IF(AND('Needs Matrix'!C23="yes",'Capability Matrix'!N21="no"),1,0),IF(AND('Needs Matrix'!C23="yes",'Capability Matrix'!N21="somewhat"),3,0),IF(AND('Needs Matrix'!C23="somewhat",'Capability Matrix'!N21="somewhat"),3,0))</f>
        <v>4</v>
      </c>
    </row>
    <row r="22" spans="1:15" x14ac:dyDescent="0.2">
      <c r="A22" s="6" t="s">
        <v>48</v>
      </c>
      <c r="B22" s="6">
        <f>MAX(IF(AND('Needs Matrix'!C24="yes",'Capability Matrix'!B22="yes"),4,0),IF(AND('Needs Matrix'!C24="somewhat",'Capability Matrix'!B22="yes"),3,0),IF(AND('Needs Matrix'!C24="somewhat",'Capability Matrix'!B22="no"),2,0),IF(AND('Needs Matrix'!C24="yes",'Capability Matrix'!B22="no"),1,0),IF(AND('Needs Matrix'!C24="yes",'Capability Matrix'!B22="somewhat"),3,0),IF(AND('Needs Matrix'!C24="somewhat",'Capability Matrix'!B22="somewhat"),3,0))</f>
        <v>0</v>
      </c>
      <c r="C22" s="6">
        <f>MAX(IF(AND('Needs Matrix'!C24="yes",'Capability Matrix'!C22="yes"),4,0),IF(AND('Needs Matrix'!C24="somewhat",'Capability Matrix'!C22="yes"),3,0),IF(AND('Needs Matrix'!C24="somewhat",'Capability Matrix'!C22="no"),2,0),IF(AND('Needs Matrix'!C24="yes",'Capability Matrix'!C22="no"),1,0),IF(AND('Needs Matrix'!C24="yes",'Capability Matrix'!C22="somewhat"),3,0),IF(AND('Needs Matrix'!C24="somewhat",'Capability Matrix'!C22="somewhat"),3,0))</f>
        <v>0</v>
      </c>
      <c r="D22" s="6">
        <f>MAX(IF(AND('Needs Matrix'!C24="yes",'Capability Matrix'!D22="yes"),4,0),IF(AND('Needs Matrix'!C24="somewhat",'Capability Matrix'!D22="yes"),3,0),IF(AND('Needs Matrix'!C24="somewhat",'Capability Matrix'!D22="no"),2,0),IF(AND('Needs Matrix'!C24="yes",'Capability Matrix'!D22="no"),1,0),IF(AND('Needs Matrix'!C24="yes",'Capability Matrix'!D22="somewhat"),3,0),IF(AND('Needs Matrix'!C24="somewhat",'Capability Matrix'!D22="somewhat"),3,0))</f>
        <v>0</v>
      </c>
      <c r="E22" s="6">
        <f>MAX(IF(AND('Needs Matrix'!C24="yes",'Capability Matrix'!E22="yes"),4,0),IF(AND('Needs Matrix'!C24="somewhat",'Capability Matrix'!E22="yes"),3,0),IF(AND('Needs Matrix'!C24="somewhat",'Capability Matrix'!E22="no"),2,0),IF(AND('Needs Matrix'!C24="yes",'Capability Matrix'!E22="no"),1,0),IF(AND('Needs Matrix'!C24="yes",'Capability Matrix'!E22="somewhat"),3,0),IF(AND('Needs Matrix'!C24="somewhat",'Capability Matrix'!E22="somewhat"),3,0))</f>
        <v>0</v>
      </c>
      <c r="F22" s="6">
        <f>MAX(IF(AND('Needs Matrix'!C24="yes",'Capability Matrix'!F22="yes"),4,0),IF(AND('Needs Matrix'!C24="somewhat",'Capability Matrix'!F22="yes"),3,0),IF(AND('Needs Matrix'!C24="somewhat",'Capability Matrix'!F22="no"),2,0),IF(AND('Needs Matrix'!C24="yes",'Capability Matrix'!F22="no"),1,0),IF(AND('Needs Matrix'!C24="yes",'Capability Matrix'!F22="somewhat"),3,0),IF(AND('Needs Matrix'!C24="somewhat",'Capability Matrix'!F22="somewhat"),3,0))</f>
        <v>0</v>
      </c>
      <c r="G22" s="6">
        <f>MAX(IF(AND('Needs Matrix'!C24="yes",'Capability Matrix'!G22="yes"),4,0),IF(AND('Needs Matrix'!C24="somewhat",'Capability Matrix'!G22="yes"),3,0),IF(AND('Needs Matrix'!C24="somewhat",'Capability Matrix'!G22="no"),2,0),IF(AND('Needs Matrix'!C24="yes",'Capability Matrix'!G22="no"),1,0),IF(AND('Needs Matrix'!C24="yes",'Capability Matrix'!G22="somewhat"),3,0),IF(AND('Needs Matrix'!C24="somewhat",'Capability Matrix'!G22="somewhat"),3,0))</f>
        <v>0</v>
      </c>
      <c r="H22" s="6">
        <f>MAX(IF(AND('Needs Matrix'!C24="yes",'Capability Matrix'!H22="yes"),4,0),IF(AND('Needs Matrix'!C24="somewhat",'Capability Matrix'!H22="yes"),3,0),IF(AND('Needs Matrix'!C24="somewhat",'Capability Matrix'!H22="no"),2,0),IF(AND('Needs Matrix'!C24="yes",'Capability Matrix'!H22="no"),1,0),IF(AND('Needs Matrix'!C24="yes",'Capability Matrix'!H22="somewhat"),3,0),IF(AND('Needs Matrix'!C24="somewhat",'Capability Matrix'!H22="somewhat"),3,0))</f>
        <v>0</v>
      </c>
      <c r="I22" s="6">
        <f>MAX(IF(AND('Needs Matrix'!C24="yes",'Capability Matrix'!I22="yes"),4,0),IF(AND('Needs Matrix'!C24="somewhat",'Capability Matrix'!I22="yes"),3,0),IF(AND('Needs Matrix'!C24="somewhat",'Capability Matrix'!I22="no"),2,0),IF(AND('Needs Matrix'!C24="yes",'Capability Matrix'!I22="no"),1,0),IF(AND('Needs Matrix'!C24="yes",'Capability Matrix'!I22="somewhat"),3,0),IF(AND('Needs Matrix'!C24="somewhat",'Capability Matrix'!I22="somewhat"),3,0))</f>
        <v>0</v>
      </c>
      <c r="J22" s="6">
        <f>MAX(IF(AND('Needs Matrix'!C24="yes",'Capability Matrix'!J22="yes"),4,0),IF(AND('Needs Matrix'!C24="somewhat",'Capability Matrix'!J22="yes"),3,0),IF(AND('Needs Matrix'!C24="somewhat",'Capability Matrix'!J22="no"),2,0),IF(AND('Needs Matrix'!C24="yes",'Capability Matrix'!J22="no"),1,0),IF(AND('Needs Matrix'!C24="yes",'Capability Matrix'!J22="somewhat"),3,0),IF(AND('Needs Matrix'!C24="somewhat",'Capability Matrix'!J22="somewhat"),3,0))</f>
        <v>0</v>
      </c>
      <c r="K22" s="6">
        <f>MAX(IF(AND('Needs Matrix'!C24="yes",'Capability Matrix'!K22="yes"),4,0),IF(AND('Needs Matrix'!C24="somewhat",'Capability Matrix'!K22="yes"),3,0),IF(AND('Needs Matrix'!C24="somewhat",'Capability Matrix'!K22="no"),2,0),IF(AND('Needs Matrix'!C24="yes",'Capability Matrix'!K22="no"),1,0),IF(AND('Needs Matrix'!C24="yes",'Capability Matrix'!K22="somewhat"),3,0),IF(AND('Needs Matrix'!C24="somewhat",'Capability Matrix'!K22="somewhat"),3,0))</f>
        <v>0</v>
      </c>
      <c r="L22" s="6">
        <f>MAX(IF(AND('Needs Matrix'!C24="yes",'Capability Matrix'!L22="yes"),4,0),IF(AND('Needs Matrix'!C24="somewhat",'Capability Matrix'!L22="yes"),3,0),IF(AND('Needs Matrix'!C24="somewhat",'Capability Matrix'!L22="no"),2,0),IF(AND('Needs Matrix'!C24="yes",'Capability Matrix'!L22="no"),1,0),IF(AND('Needs Matrix'!C24="yes",'Capability Matrix'!L22="somewhat"),3,0),IF(AND('Needs Matrix'!C24="somewhat",'Capability Matrix'!L22="somewhat"),3,0))</f>
        <v>0</v>
      </c>
      <c r="M22" s="6">
        <f>MAX(IF(AND('Needs Matrix'!C24="yes",'Capability Matrix'!M22="yes"),4,0),IF(AND('Needs Matrix'!C24="somewhat",'Capability Matrix'!M22="yes"),3,0),IF(AND('Needs Matrix'!C24="somewhat",'Capability Matrix'!M22="no"),2,0),IF(AND('Needs Matrix'!C24="yes",'Capability Matrix'!M22="no"),1,0),IF(AND('Needs Matrix'!C24="yes",'Capability Matrix'!M22="somewhat"),3,0),IF(AND('Needs Matrix'!C24="somewhat",'Capability Matrix'!M22="somewhat"),3,0))</f>
        <v>0</v>
      </c>
      <c r="N22" s="6" t="e">
        <f>MAX(IF(AND('Needs Matrix'!C24="yes",'Capability Matrix'!#REF!="yes"),4,0),IF(AND('Needs Matrix'!C24="somewhat",'Capability Matrix'!#REF!="yes"),3,0),IF(AND('Needs Matrix'!C24="somewhat",'Capability Matrix'!#REF!="no"),2,0),IF(AND('Needs Matrix'!C24="yes",'Capability Matrix'!#REF!="no"),1,0),IF(AND('Needs Matrix'!C24="yes",'Capability Matrix'!#REF!="somewhat"),3,0),IF(AND('Needs Matrix'!C24="somewhat",'Capability Matrix'!#REF!="somewhat"),3,0))</f>
        <v>#REF!</v>
      </c>
      <c r="O22" s="6">
        <f>MAX(IF(AND('Needs Matrix'!C24="yes",'Capability Matrix'!N22="yes"),4,0),IF(AND('Needs Matrix'!C24="somewhat",'Capability Matrix'!N22="yes"),3,0),IF(AND('Needs Matrix'!C24="somewhat",'Capability Matrix'!N22="no"),2,0),IF(AND('Needs Matrix'!C24="yes",'Capability Matrix'!N22="no"),1,0),IF(AND('Needs Matrix'!C24="yes",'Capability Matrix'!N22="somewhat"),3,0),IF(AND('Needs Matrix'!C24="somewhat",'Capability Matrix'!N22="somewhat"),3,0))</f>
        <v>0</v>
      </c>
    </row>
    <row r="23" spans="1:15" x14ac:dyDescent="0.2">
      <c r="A23" s="6" t="s">
        <v>49</v>
      </c>
      <c r="B23" s="6">
        <f>MAX(IF(AND('Needs Matrix'!C25="yes",'Capability Matrix'!B23="yes"),4,0),IF(AND('Needs Matrix'!C25="somewhat",'Capability Matrix'!B23="yes"),3,0),IF(AND('Needs Matrix'!C25="somewhat",'Capability Matrix'!B23="no"),2,0),IF(AND('Needs Matrix'!C25="yes",'Capability Matrix'!B23="no"),1,0),IF(AND('Needs Matrix'!C25="yes",'Capability Matrix'!B23="somewhat"),3,0),IF(AND('Needs Matrix'!C25="somewhat",'Capability Matrix'!B23="somewhat"),3,0))</f>
        <v>1</v>
      </c>
      <c r="C23" s="6">
        <f>MAX(IF(AND('Needs Matrix'!C25="yes",'Capability Matrix'!C23="yes"),4,0),IF(AND('Needs Matrix'!C25="somewhat",'Capability Matrix'!C23="yes"),3,0),IF(AND('Needs Matrix'!C25="somewhat",'Capability Matrix'!C23="no"),2,0),IF(AND('Needs Matrix'!C25="yes",'Capability Matrix'!C23="no"),1,0),IF(AND('Needs Matrix'!C25="yes",'Capability Matrix'!C23="somewhat"),3,0),IF(AND('Needs Matrix'!C25="somewhat",'Capability Matrix'!C23="somewhat"),3,0))</f>
        <v>4</v>
      </c>
      <c r="D23" s="6">
        <f>MAX(IF(AND('Needs Matrix'!C25="yes",'Capability Matrix'!D23="yes"),4,0),IF(AND('Needs Matrix'!C25="somewhat",'Capability Matrix'!D23="yes"),3,0),IF(AND('Needs Matrix'!C25="somewhat",'Capability Matrix'!D23="no"),2,0),IF(AND('Needs Matrix'!C25="yes",'Capability Matrix'!D23="no"),1,0),IF(AND('Needs Matrix'!C25="yes",'Capability Matrix'!D23="somewhat"),3,0),IF(AND('Needs Matrix'!C25="somewhat",'Capability Matrix'!D23="somewhat"),3,0))</f>
        <v>4</v>
      </c>
      <c r="E23" s="6">
        <f>MAX(IF(AND('Needs Matrix'!C25="yes",'Capability Matrix'!E23="yes"),4,0),IF(AND('Needs Matrix'!C25="somewhat",'Capability Matrix'!E23="yes"),3,0),IF(AND('Needs Matrix'!C25="somewhat",'Capability Matrix'!E23="no"),2,0),IF(AND('Needs Matrix'!C25="yes",'Capability Matrix'!E23="no"),1,0),IF(AND('Needs Matrix'!C25="yes",'Capability Matrix'!E23="somewhat"),3,0),IF(AND('Needs Matrix'!C25="somewhat",'Capability Matrix'!E23="somewhat"),3,0))</f>
        <v>4</v>
      </c>
      <c r="F23" s="6">
        <f>MAX(IF(AND('Needs Matrix'!C25="yes",'Capability Matrix'!F23="yes"),4,0),IF(AND('Needs Matrix'!C25="somewhat",'Capability Matrix'!F23="yes"),3,0),IF(AND('Needs Matrix'!C25="somewhat",'Capability Matrix'!F23="no"),2,0),IF(AND('Needs Matrix'!C25="yes",'Capability Matrix'!F23="no"),1,0),IF(AND('Needs Matrix'!C25="yes",'Capability Matrix'!F23="somewhat"),3,0),IF(AND('Needs Matrix'!C25="somewhat",'Capability Matrix'!F23="somewhat"),3,0))</f>
        <v>4</v>
      </c>
      <c r="G23" s="6">
        <f>MAX(IF(AND('Needs Matrix'!C25="yes",'Capability Matrix'!G23="yes"),4,0),IF(AND('Needs Matrix'!C25="somewhat",'Capability Matrix'!G23="yes"),3,0),IF(AND('Needs Matrix'!C25="somewhat",'Capability Matrix'!G23="no"),2,0),IF(AND('Needs Matrix'!C25="yes",'Capability Matrix'!G23="no"),1,0),IF(AND('Needs Matrix'!C25="yes",'Capability Matrix'!G23="somewhat"),3,0),IF(AND('Needs Matrix'!C25="somewhat",'Capability Matrix'!G23="somewhat"),3,0))</f>
        <v>1</v>
      </c>
      <c r="H23" s="6">
        <f>MAX(IF(AND('Needs Matrix'!C25="yes",'Capability Matrix'!H23="yes"),4,0),IF(AND('Needs Matrix'!C25="somewhat",'Capability Matrix'!H23="yes"),3,0),IF(AND('Needs Matrix'!C25="somewhat",'Capability Matrix'!H23="no"),2,0),IF(AND('Needs Matrix'!C25="yes",'Capability Matrix'!H23="no"),1,0),IF(AND('Needs Matrix'!C25="yes",'Capability Matrix'!H23="somewhat"),3,0),IF(AND('Needs Matrix'!C25="somewhat",'Capability Matrix'!H23="somewhat"),3,0))</f>
        <v>1</v>
      </c>
      <c r="I23" s="6">
        <f>MAX(IF(AND('Needs Matrix'!C25="yes",'Capability Matrix'!I23="yes"),4,0),IF(AND('Needs Matrix'!C25="somewhat",'Capability Matrix'!I23="yes"),3,0),IF(AND('Needs Matrix'!C25="somewhat",'Capability Matrix'!I23="no"),2,0),IF(AND('Needs Matrix'!C25="yes",'Capability Matrix'!I23="no"),1,0),IF(AND('Needs Matrix'!C25="yes",'Capability Matrix'!I23="somewhat"),3,0),IF(AND('Needs Matrix'!C25="somewhat",'Capability Matrix'!I23="somewhat"),3,0))</f>
        <v>4</v>
      </c>
      <c r="J23" s="6">
        <f>MAX(IF(AND('Needs Matrix'!C25="yes",'Capability Matrix'!J23="yes"),4,0),IF(AND('Needs Matrix'!C25="somewhat",'Capability Matrix'!J23="yes"),3,0),IF(AND('Needs Matrix'!C25="somewhat",'Capability Matrix'!J23="no"),2,0),IF(AND('Needs Matrix'!C25="yes",'Capability Matrix'!J23="no"),1,0),IF(AND('Needs Matrix'!C25="yes",'Capability Matrix'!J23="somewhat"),3,0),IF(AND('Needs Matrix'!C25="somewhat",'Capability Matrix'!J23="somewhat"),3,0))</f>
        <v>4</v>
      </c>
      <c r="K23" s="6">
        <f>MAX(IF(AND('Needs Matrix'!C25="yes",'Capability Matrix'!K23="yes"),4,0),IF(AND('Needs Matrix'!C25="somewhat",'Capability Matrix'!K23="yes"),3,0),IF(AND('Needs Matrix'!C25="somewhat",'Capability Matrix'!K23="no"),2,0),IF(AND('Needs Matrix'!C25="yes",'Capability Matrix'!K23="no"),1,0),IF(AND('Needs Matrix'!C25="yes",'Capability Matrix'!K23="somewhat"),3,0),IF(AND('Needs Matrix'!C25="somewhat",'Capability Matrix'!K23="somewhat"),3,0))</f>
        <v>4</v>
      </c>
      <c r="L23" s="6">
        <f>MAX(IF(AND('Needs Matrix'!C25="yes",'Capability Matrix'!L23="yes"),4,0),IF(AND('Needs Matrix'!C25="somewhat",'Capability Matrix'!L23="yes"),3,0),IF(AND('Needs Matrix'!C25="somewhat",'Capability Matrix'!L23="no"),2,0),IF(AND('Needs Matrix'!C25="yes",'Capability Matrix'!L23="no"),1,0),IF(AND('Needs Matrix'!C25="yes",'Capability Matrix'!L23="somewhat"),3,0),IF(AND('Needs Matrix'!C25="somewhat",'Capability Matrix'!L23="somewhat"),3,0))</f>
        <v>4</v>
      </c>
      <c r="M23" s="6">
        <f>MAX(IF(AND('Needs Matrix'!C25="yes",'Capability Matrix'!M23="yes"),4,0),IF(AND('Needs Matrix'!C25="somewhat",'Capability Matrix'!M23="yes"),3,0),IF(AND('Needs Matrix'!C25="somewhat",'Capability Matrix'!M23="no"),2,0),IF(AND('Needs Matrix'!C25="yes",'Capability Matrix'!M23="no"),1,0),IF(AND('Needs Matrix'!C25="yes",'Capability Matrix'!M23="somewhat"),3,0),IF(AND('Needs Matrix'!C25="somewhat",'Capability Matrix'!M23="somewhat"),3,0))</f>
        <v>4</v>
      </c>
      <c r="N23" s="6" t="e">
        <f>MAX(IF(AND('Needs Matrix'!C25="yes",'Capability Matrix'!#REF!="yes"),4,0),IF(AND('Needs Matrix'!C25="somewhat",'Capability Matrix'!#REF!="yes"),3,0),IF(AND('Needs Matrix'!C25="somewhat",'Capability Matrix'!#REF!="no"),2,0),IF(AND('Needs Matrix'!C25="yes",'Capability Matrix'!#REF!="no"),1,0),IF(AND('Needs Matrix'!C25="yes",'Capability Matrix'!#REF!="somewhat"),3,0),IF(AND('Needs Matrix'!C25="somewhat",'Capability Matrix'!#REF!="somewhat"),3,0))</f>
        <v>#REF!</v>
      </c>
      <c r="O23" s="6">
        <f>MAX(IF(AND('Needs Matrix'!C25="yes",'Capability Matrix'!N23="yes"),4,0),IF(AND('Needs Matrix'!C25="somewhat",'Capability Matrix'!N23="yes"),3,0),IF(AND('Needs Matrix'!C25="somewhat",'Capability Matrix'!N23="no"),2,0),IF(AND('Needs Matrix'!C25="yes",'Capability Matrix'!N23="no"),1,0),IF(AND('Needs Matrix'!C25="yes",'Capability Matrix'!N23="somewhat"),3,0),IF(AND('Needs Matrix'!C25="somewhat",'Capability Matrix'!N23="somewhat"),3,0))</f>
        <v>1</v>
      </c>
    </row>
    <row r="24" spans="1:15" x14ac:dyDescent="0.2">
      <c r="A24" s="6" t="s">
        <v>50</v>
      </c>
      <c r="B24" s="6">
        <f>MAX(IF(AND('Needs Matrix'!C26="yes",'Capability Matrix'!B24="yes"),4,0),IF(AND('Needs Matrix'!C26="somewhat",'Capability Matrix'!B24="yes"),3,0),IF(AND('Needs Matrix'!C26="somewhat",'Capability Matrix'!B24="no"),2,0),IF(AND('Needs Matrix'!C26="yes",'Capability Matrix'!B24="no"),1,0),IF(AND('Needs Matrix'!C26="yes",'Capability Matrix'!B24="somewhat"),3,0),IF(AND('Needs Matrix'!C26="somewhat",'Capability Matrix'!B24="somewhat"),3,0))</f>
        <v>0</v>
      </c>
      <c r="C24" s="6">
        <f>MAX(IF(AND('Needs Matrix'!C26="yes",'Capability Matrix'!C24="yes"),4,0),IF(AND('Needs Matrix'!C26="somewhat",'Capability Matrix'!C24="yes"),3,0),IF(AND('Needs Matrix'!C26="somewhat",'Capability Matrix'!C24="no"),2,0),IF(AND('Needs Matrix'!C26="yes",'Capability Matrix'!C24="no"),1,0),IF(AND('Needs Matrix'!C26="yes",'Capability Matrix'!C24="somewhat"),3,0),IF(AND('Needs Matrix'!C26="somewhat",'Capability Matrix'!C24="somewhat"),3,0))</f>
        <v>0</v>
      </c>
      <c r="D24" s="6">
        <f>MAX(IF(AND('Needs Matrix'!C26="yes",'Capability Matrix'!D24="yes"),4,0),IF(AND('Needs Matrix'!C26="somewhat",'Capability Matrix'!D24="yes"),3,0),IF(AND('Needs Matrix'!C26="somewhat",'Capability Matrix'!D24="no"),2,0),IF(AND('Needs Matrix'!C26="yes",'Capability Matrix'!D24="no"),1,0),IF(AND('Needs Matrix'!C26="yes",'Capability Matrix'!D24="somewhat"),3,0),IF(AND('Needs Matrix'!C26="somewhat",'Capability Matrix'!D24="somewhat"),3,0))</f>
        <v>0</v>
      </c>
      <c r="E24" s="6">
        <f>MAX(IF(AND('Needs Matrix'!C26="yes",'Capability Matrix'!E24="yes"),4,0),IF(AND('Needs Matrix'!C26="somewhat",'Capability Matrix'!E24="yes"),3,0),IF(AND('Needs Matrix'!C26="somewhat",'Capability Matrix'!E24="no"),2,0),IF(AND('Needs Matrix'!C26="yes",'Capability Matrix'!E24="no"),1,0),IF(AND('Needs Matrix'!C26="yes",'Capability Matrix'!E24="somewhat"),3,0),IF(AND('Needs Matrix'!C26="somewhat",'Capability Matrix'!E24="somewhat"),3,0))</f>
        <v>0</v>
      </c>
      <c r="F24" s="6">
        <f>MAX(IF(AND('Needs Matrix'!C26="yes",'Capability Matrix'!F24="yes"),4,0),IF(AND('Needs Matrix'!C26="somewhat",'Capability Matrix'!F24="yes"),3,0),IF(AND('Needs Matrix'!C26="somewhat",'Capability Matrix'!F24="no"),2,0),IF(AND('Needs Matrix'!C26="yes",'Capability Matrix'!F24="no"),1,0),IF(AND('Needs Matrix'!C26="yes",'Capability Matrix'!F24="somewhat"),3,0),IF(AND('Needs Matrix'!C26="somewhat",'Capability Matrix'!F24="somewhat"),3,0))</f>
        <v>0</v>
      </c>
      <c r="G24" s="6">
        <f>MAX(IF(AND('Needs Matrix'!C26="yes",'Capability Matrix'!G24="yes"),4,0),IF(AND('Needs Matrix'!C26="somewhat",'Capability Matrix'!G24="yes"),3,0),IF(AND('Needs Matrix'!C26="somewhat",'Capability Matrix'!G24="no"),2,0),IF(AND('Needs Matrix'!C26="yes",'Capability Matrix'!G24="no"),1,0),IF(AND('Needs Matrix'!C26="yes",'Capability Matrix'!G24="somewhat"),3,0),IF(AND('Needs Matrix'!C26="somewhat",'Capability Matrix'!G24="somewhat"),3,0))</f>
        <v>0</v>
      </c>
      <c r="H24" s="6">
        <f>MAX(IF(AND('Needs Matrix'!C26="yes",'Capability Matrix'!H24="yes"),4,0),IF(AND('Needs Matrix'!C26="somewhat",'Capability Matrix'!H24="yes"),3,0),IF(AND('Needs Matrix'!C26="somewhat",'Capability Matrix'!H24="no"),2,0),IF(AND('Needs Matrix'!C26="yes",'Capability Matrix'!H24="no"),1,0),IF(AND('Needs Matrix'!C26="yes",'Capability Matrix'!H24="somewhat"),3,0),IF(AND('Needs Matrix'!C26="somewhat",'Capability Matrix'!H24="somewhat"),3,0))</f>
        <v>0</v>
      </c>
      <c r="I24" s="6">
        <f>MAX(IF(AND('Needs Matrix'!C26="yes",'Capability Matrix'!I24="yes"),4,0),IF(AND('Needs Matrix'!C26="somewhat",'Capability Matrix'!I24="yes"),3,0),IF(AND('Needs Matrix'!C26="somewhat",'Capability Matrix'!I24="no"),2,0),IF(AND('Needs Matrix'!C26="yes",'Capability Matrix'!I24="no"),1,0),IF(AND('Needs Matrix'!C26="yes",'Capability Matrix'!I24="somewhat"),3,0),IF(AND('Needs Matrix'!C26="somewhat",'Capability Matrix'!I24="somewhat"),3,0))</f>
        <v>0</v>
      </c>
      <c r="J24" s="6">
        <f>MAX(IF(AND('Needs Matrix'!C26="yes",'Capability Matrix'!J24="yes"),4,0),IF(AND('Needs Matrix'!C26="somewhat",'Capability Matrix'!J24="yes"),3,0),IF(AND('Needs Matrix'!C26="somewhat",'Capability Matrix'!J24="no"),2,0),IF(AND('Needs Matrix'!C26="yes",'Capability Matrix'!J24="no"),1,0),IF(AND('Needs Matrix'!C26="yes",'Capability Matrix'!J24="somewhat"),3,0),IF(AND('Needs Matrix'!C26="somewhat",'Capability Matrix'!J24="somewhat"),3,0))</f>
        <v>0</v>
      </c>
      <c r="K24" s="6">
        <f>MAX(IF(AND('Needs Matrix'!C26="yes",'Capability Matrix'!K24="yes"),4,0),IF(AND('Needs Matrix'!C26="somewhat",'Capability Matrix'!K24="yes"),3,0),IF(AND('Needs Matrix'!C26="somewhat",'Capability Matrix'!K24="no"),2,0),IF(AND('Needs Matrix'!C26="yes",'Capability Matrix'!K24="no"),1,0),IF(AND('Needs Matrix'!C26="yes",'Capability Matrix'!K24="somewhat"),3,0),IF(AND('Needs Matrix'!C26="somewhat",'Capability Matrix'!K24="somewhat"),3,0))</f>
        <v>0</v>
      </c>
      <c r="L24" s="6">
        <f>MAX(IF(AND('Needs Matrix'!C26="yes",'Capability Matrix'!L24="yes"),4,0),IF(AND('Needs Matrix'!C26="somewhat",'Capability Matrix'!L24="yes"),3,0),IF(AND('Needs Matrix'!C26="somewhat",'Capability Matrix'!L24="no"),2,0),IF(AND('Needs Matrix'!C26="yes",'Capability Matrix'!L24="no"),1,0),IF(AND('Needs Matrix'!C26="yes",'Capability Matrix'!L24="somewhat"),3,0),IF(AND('Needs Matrix'!C26="somewhat",'Capability Matrix'!L24="somewhat"),3,0))</f>
        <v>0</v>
      </c>
      <c r="M24" s="6">
        <f>MAX(IF(AND('Needs Matrix'!C26="yes",'Capability Matrix'!M24="yes"),4,0),IF(AND('Needs Matrix'!C26="somewhat",'Capability Matrix'!M24="yes"),3,0),IF(AND('Needs Matrix'!C26="somewhat",'Capability Matrix'!M24="no"),2,0),IF(AND('Needs Matrix'!C26="yes",'Capability Matrix'!M24="no"),1,0),IF(AND('Needs Matrix'!C26="yes",'Capability Matrix'!M24="somewhat"),3,0),IF(AND('Needs Matrix'!C26="somewhat",'Capability Matrix'!M24="somewhat"),3,0))</f>
        <v>0</v>
      </c>
      <c r="N24" s="6" t="e">
        <f>MAX(IF(AND('Needs Matrix'!C26="yes",'Capability Matrix'!#REF!="yes"),4,0),IF(AND('Needs Matrix'!C26="somewhat",'Capability Matrix'!#REF!="yes"),3,0),IF(AND('Needs Matrix'!C26="somewhat",'Capability Matrix'!#REF!="no"),2,0),IF(AND('Needs Matrix'!C26="yes",'Capability Matrix'!#REF!="no"),1,0),IF(AND('Needs Matrix'!C26="yes",'Capability Matrix'!#REF!="somewhat"),3,0),IF(AND('Needs Matrix'!C26="somewhat",'Capability Matrix'!#REF!="somewhat"),3,0))</f>
        <v>#REF!</v>
      </c>
      <c r="O24" s="6">
        <f>MAX(IF(AND('Needs Matrix'!C26="yes",'Capability Matrix'!N24="yes"),4,0),IF(AND('Needs Matrix'!C26="somewhat",'Capability Matrix'!N24="yes"),3,0),IF(AND('Needs Matrix'!C26="somewhat",'Capability Matrix'!N24="no"),2,0),IF(AND('Needs Matrix'!C26="yes",'Capability Matrix'!N24="no"),1,0),IF(AND('Needs Matrix'!C26="yes",'Capability Matrix'!N24="somewhat"),3,0),IF(AND('Needs Matrix'!C26="somewhat",'Capability Matrix'!N24="somewhat"),3,0))</f>
        <v>0</v>
      </c>
    </row>
    <row r="25" spans="1:15" x14ac:dyDescent="0.2">
      <c r="A25" s="6" t="s">
        <v>51</v>
      </c>
      <c r="B25" s="6">
        <f>MAX(IF(AND('Needs Matrix'!C27="yes",'Capability Matrix'!B25="yes"),4,0),IF(AND('Needs Matrix'!C27="somewhat",'Capability Matrix'!B25="yes"),3,0),IF(AND('Needs Matrix'!C27="somewhat",'Capability Matrix'!B25="no"),2,0),IF(AND('Needs Matrix'!C27="yes",'Capability Matrix'!B25="no"),1,0),IF(AND('Needs Matrix'!C27="yes",'Capability Matrix'!B25="somewhat"),3,0),IF(AND('Needs Matrix'!C27="somewhat",'Capability Matrix'!B25="somewhat"),3,0))</f>
        <v>0</v>
      </c>
      <c r="C25" s="6">
        <f>MAX(IF(AND('Needs Matrix'!C27="yes",'Capability Matrix'!C25="yes"),4,0),IF(AND('Needs Matrix'!C27="somewhat",'Capability Matrix'!C25="yes"),3,0),IF(AND('Needs Matrix'!C27="somewhat",'Capability Matrix'!C25="no"),2,0),IF(AND('Needs Matrix'!C27="yes",'Capability Matrix'!C25="no"),1,0),IF(AND('Needs Matrix'!C27="yes",'Capability Matrix'!C25="somewhat"),3,0),IF(AND('Needs Matrix'!C27="somewhat",'Capability Matrix'!C25="somewhat"),3,0))</f>
        <v>0</v>
      </c>
      <c r="D25" s="6">
        <f>MAX(IF(AND('Needs Matrix'!C27="yes",'Capability Matrix'!D25="yes"),4,0),IF(AND('Needs Matrix'!C27="somewhat",'Capability Matrix'!D25="yes"),3,0),IF(AND('Needs Matrix'!C27="somewhat",'Capability Matrix'!D25="no"),2,0),IF(AND('Needs Matrix'!C27="yes",'Capability Matrix'!D25="no"),1,0),IF(AND('Needs Matrix'!C27="yes",'Capability Matrix'!D25="somewhat"),3,0),IF(AND('Needs Matrix'!C27="somewhat",'Capability Matrix'!D25="somewhat"),3,0))</f>
        <v>0</v>
      </c>
      <c r="E25" s="6">
        <f>MAX(IF(AND('Needs Matrix'!C27="yes",'Capability Matrix'!E25="yes"),4,0),IF(AND('Needs Matrix'!C27="somewhat",'Capability Matrix'!E25="yes"),3,0),IF(AND('Needs Matrix'!C27="somewhat",'Capability Matrix'!E25="no"),2,0),IF(AND('Needs Matrix'!C27="yes",'Capability Matrix'!E25="no"),1,0),IF(AND('Needs Matrix'!C27="yes",'Capability Matrix'!E25="somewhat"),3,0),IF(AND('Needs Matrix'!C27="somewhat",'Capability Matrix'!E25="somewhat"),3,0))</f>
        <v>0</v>
      </c>
      <c r="F25" s="6">
        <f>MAX(IF(AND('Needs Matrix'!C27="yes",'Capability Matrix'!F25="yes"),4,0),IF(AND('Needs Matrix'!C27="somewhat",'Capability Matrix'!F25="yes"),3,0),IF(AND('Needs Matrix'!C27="somewhat",'Capability Matrix'!F25="no"),2,0),IF(AND('Needs Matrix'!C27="yes",'Capability Matrix'!F25="no"),1,0),IF(AND('Needs Matrix'!C27="yes",'Capability Matrix'!F25="somewhat"),3,0),IF(AND('Needs Matrix'!C27="somewhat",'Capability Matrix'!F25="somewhat"),3,0))</f>
        <v>0</v>
      </c>
      <c r="G25" s="6">
        <f>MAX(IF(AND('Needs Matrix'!C27="yes",'Capability Matrix'!G25="yes"),4,0),IF(AND('Needs Matrix'!C27="somewhat",'Capability Matrix'!G25="yes"),3,0),IF(AND('Needs Matrix'!C27="somewhat",'Capability Matrix'!G25="no"),2,0),IF(AND('Needs Matrix'!C27="yes",'Capability Matrix'!G25="no"),1,0),IF(AND('Needs Matrix'!C27="yes",'Capability Matrix'!G25="somewhat"),3,0),IF(AND('Needs Matrix'!C27="somewhat",'Capability Matrix'!G25="somewhat"),3,0))</f>
        <v>0</v>
      </c>
      <c r="H25" s="6">
        <f>MAX(IF(AND('Needs Matrix'!C27="yes",'Capability Matrix'!H25="yes"),4,0),IF(AND('Needs Matrix'!C27="somewhat",'Capability Matrix'!H25="yes"),3,0),IF(AND('Needs Matrix'!C27="somewhat",'Capability Matrix'!H25="no"),2,0),IF(AND('Needs Matrix'!C27="yes",'Capability Matrix'!H25="no"),1,0),IF(AND('Needs Matrix'!C27="yes",'Capability Matrix'!H25="somewhat"),3,0),IF(AND('Needs Matrix'!C27="somewhat",'Capability Matrix'!H25="somewhat"),3,0))</f>
        <v>0</v>
      </c>
      <c r="I25" s="6">
        <f>MAX(IF(AND('Needs Matrix'!C27="yes",'Capability Matrix'!I25="yes"),4,0),IF(AND('Needs Matrix'!C27="somewhat",'Capability Matrix'!I25="yes"),3,0),IF(AND('Needs Matrix'!C27="somewhat",'Capability Matrix'!I25="no"),2,0),IF(AND('Needs Matrix'!C27="yes",'Capability Matrix'!I25="no"),1,0),IF(AND('Needs Matrix'!C27="yes",'Capability Matrix'!I25="somewhat"),3,0),IF(AND('Needs Matrix'!C27="somewhat",'Capability Matrix'!I25="somewhat"),3,0))</f>
        <v>0</v>
      </c>
      <c r="J25" s="6">
        <f>MAX(IF(AND('Needs Matrix'!C27="yes",'Capability Matrix'!J25="yes"),4,0),IF(AND('Needs Matrix'!C27="somewhat",'Capability Matrix'!J25="yes"),3,0),IF(AND('Needs Matrix'!C27="somewhat",'Capability Matrix'!J25="no"),2,0),IF(AND('Needs Matrix'!C27="yes",'Capability Matrix'!J25="no"),1,0),IF(AND('Needs Matrix'!C27="yes",'Capability Matrix'!J25="somewhat"),3,0),IF(AND('Needs Matrix'!C27="somewhat",'Capability Matrix'!J25="somewhat"),3,0))</f>
        <v>0</v>
      </c>
      <c r="K25" s="6">
        <f>MAX(IF(AND('Needs Matrix'!C27="yes",'Capability Matrix'!K25="yes"),4,0),IF(AND('Needs Matrix'!C27="somewhat",'Capability Matrix'!K25="yes"),3,0),IF(AND('Needs Matrix'!C27="somewhat",'Capability Matrix'!K25="no"),2,0),IF(AND('Needs Matrix'!C27="yes",'Capability Matrix'!K25="no"),1,0),IF(AND('Needs Matrix'!C27="yes",'Capability Matrix'!K25="somewhat"),3,0),IF(AND('Needs Matrix'!C27="somewhat",'Capability Matrix'!K25="somewhat"),3,0))</f>
        <v>0</v>
      </c>
      <c r="L25" s="6">
        <f>MAX(IF(AND('Needs Matrix'!C27="yes",'Capability Matrix'!L25="yes"),4,0),IF(AND('Needs Matrix'!C27="somewhat",'Capability Matrix'!L25="yes"),3,0),IF(AND('Needs Matrix'!C27="somewhat",'Capability Matrix'!L25="no"),2,0),IF(AND('Needs Matrix'!C27="yes",'Capability Matrix'!L25="no"),1,0),IF(AND('Needs Matrix'!C27="yes",'Capability Matrix'!L25="somewhat"),3,0),IF(AND('Needs Matrix'!C27="somewhat",'Capability Matrix'!L25="somewhat"),3,0))</f>
        <v>0</v>
      </c>
      <c r="M25" s="6">
        <f>MAX(IF(AND('Needs Matrix'!C27="yes",'Capability Matrix'!M25="yes"),4,0),IF(AND('Needs Matrix'!C27="somewhat",'Capability Matrix'!M25="yes"),3,0),IF(AND('Needs Matrix'!C27="somewhat",'Capability Matrix'!M25="no"),2,0),IF(AND('Needs Matrix'!C27="yes",'Capability Matrix'!M25="no"),1,0),IF(AND('Needs Matrix'!C27="yes",'Capability Matrix'!M25="somewhat"),3,0),IF(AND('Needs Matrix'!C27="somewhat",'Capability Matrix'!M25="somewhat"),3,0))</f>
        <v>0</v>
      </c>
      <c r="N25" s="6" t="e">
        <f>MAX(IF(AND('Needs Matrix'!C27="yes",'Capability Matrix'!#REF!="yes"),4,0),IF(AND('Needs Matrix'!C27="somewhat",'Capability Matrix'!#REF!="yes"),3,0),IF(AND('Needs Matrix'!C27="somewhat",'Capability Matrix'!#REF!="no"),2,0),IF(AND('Needs Matrix'!C27="yes",'Capability Matrix'!#REF!="no"),1,0),IF(AND('Needs Matrix'!C27="yes",'Capability Matrix'!#REF!="somewhat"),3,0),IF(AND('Needs Matrix'!C27="somewhat",'Capability Matrix'!#REF!="somewhat"),3,0))</f>
        <v>#REF!</v>
      </c>
      <c r="O25" s="6">
        <f>MAX(IF(AND('Needs Matrix'!C27="yes",'Capability Matrix'!N25="yes"),4,0),IF(AND('Needs Matrix'!C27="somewhat",'Capability Matrix'!N25="yes"),3,0),IF(AND('Needs Matrix'!C27="somewhat",'Capability Matrix'!N25="no"),2,0),IF(AND('Needs Matrix'!C27="yes",'Capability Matrix'!N25="no"),1,0),IF(AND('Needs Matrix'!C27="yes",'Capability Matrix'!N25="somewhat"),3,0),IF(AND('Needs Matrix'!C27="somewhat",'Capability Matrix'!N25="somewhat"),3,0))</f>
        <v>0</v>
      </c>
    </row>
    <row r="26" spans="1:15" x14ac:dyDescent="0.2">
      <c r="A26" s="6" t="s">
        <v>52</v>
      </c>
      <c r="B26" s="6">
        <f>MAX(IF(AND('Needs Matrix'!C28="yes",'Capability Matrix'!B26="yes"),4,0),IF(AND('Needs Matrix'!C28="somewhat",'Capability Matrix'!B26="yes"),3,0),IF(AND('Needs Matrix'!C28="somewhat",'Capability Matrix'!B26="no"),2,0),IF(AND('Needs Matrix'!C28="yes",'Capability Matrix'!B26="no"),1,0),IF(AND('Needs Matrix'!C28="yes",'Capability Matrix'!B26="somewhat"),3,0),IF(AND('Needs Matrix'!C28="somewhat",'Capability Matrix'!B26="somewhat"),3,0))</f>
        <v>3</v>
      </c>
      <c r="C26" s="6">
        <f>MAX(IF(AND('Needs Matrix'!C28="yes",'Capability Matrix'!C26="yes"),4,0),IF(AND('Needs Matrix'!C28="somewhat",'Capability Matrix'!C26="yes"),3,0),IF(AND('Needs Matrix'!C28="somewhat",'Capability Matrix'!C26="no"),2,0),IF(AND('Needs Matrix'!C28="yes",'Capability Matrix'!C26="no"),1,0),IF(AND('Needs Matrix'!C28="yes",'Capability Matrix'!C26="somewhat"),3,0),IF(AND('Needs Matrix'!C28="somewhat",'Capability Matrix'!C26="somewhat"),3,0))</f>
        <v>3</v>
      </c>
      <c r="D26" s="6">
        <f>MAX(IF(AND('Needs Matrix'!C28="yes",'Capability Matrix'!D26="yes"),4,0),IF(AND('Needs Matrix'!C28="somewhat",'Capability Matrix'!D26="yes"),3,0),IF(AND('Needs Matrix'!C28="somewhat",'Capability Matrix'!D26="no"),2,0),IF(AND('Needs Matrix'!C28="yes",'Capability Matrix'!D26="no"),1,0),IF(AND('Needs Matrix'!C28="yes",'Capability Matrix'!D26="somewhat"),3,0),IF(AND('Needs Matrix'!C28="somewhat",'Capability Matrix'!D26="somewhat"),3,0))</f>
        <v>3</v>
      </c>
      <c r="E26" s="6">
        <f>MAX(IF(AND('Needs Matrix'!C28="yes",'Capability Matrix'!E26="yes"),4,0),IF(AND('Needs Matrix'!C28="somewhat",'Capability Matrix'!E26="yes"),3,0),IF(AND('Needs Matrix'!C28="somewhat",'Capability Matrix'!E26="no"),2,0),IF(AND('Needs Matrix'!C28="yes",'Capability Matrix'!E26="no"),1,0),IF(AND('Needs Matrix'!C28="yes",'Capability Matrix'!E26="somewhat"),3,0),IF(AND('Needs Matrix'!C28="somewhat",'Capability Matrix'!E26="somewhat"),3,0))</f>
        <v>3</v>
      </c>
      <c r="F26" s="6">
        <f>MAX(IF(AND('Needs Matrix'!C28="yes",'Capability Matrix'!F26="yes"),4,0),IF(AND('Needs Matrix'!C28="somewhat",'Capability Matrix'!F26="yes"),3,0),IF(AND('Needs Matrix'!C28="somewhat",'Capability Matrix'!F26="no"),2,0),IF(AND('Needs Matrix'!C28="yes",'Capability Matrix'!F26="no"),1,0),IF(AND('Needs Matrix'!C28="yes",'Capability Matrix'!F26="somewhat"),3,0),IF(AND('Needs Matrix'!C28="somewhat",'Capability Matrix'!F26="somewhat"),3,0))</f>
        <v>2</v>
      </c>
      <c r="G26" s="6">
        <f>MAX(IF(AND('Needs Matrix'!C28="yes",'Capability Matrix'!G26="yes"),4,0),IF(AND('Needs Matrix'!C28="somewhat",'Capability Matrix'!G26="yes"),3,0),IF(AND('Needs Matrix'!C28="somewhat",'Capability Matrix'!G26="no"),2,0),IF(AND('Needs Matrix'!C28="yes",'Capability Matrix'!G26="no"),1,0),IF(AND('Needs Matrix'!C28="yes",'Capability Matrix'!G26="somewhat"),3,0),IF(AND('Needs Matrix'!C28="somewhat",'Capability Matrix'!G26="somewhat"),3,0))</f>
        <v>2</v>
      </c>
      <c r="H26" s="6">
        <f>MAX(IF(AND('Needs Matrix'!C28="yes",'Capability Matrix'!H26="yes"),4,0),IF(AND('Needs Matrix'!C28="somewhat",'Capability Matrix'!H26="yes"),3,0),IF(AND('Needs Matrix'!C28="somewhat",'Capability Matrix'!H26="no"),2,0),IF(AND('Needs Matrix'!C28="yes",'Capability Matrix'!H26="no"),1,0),IF(AND('Needs Matrix'!C28="yes",'Capability Matrix'!H26="somewhat"),3,0),IF(AND('Needs Matrix'!C28="somewhat",'Capability Matrix'!H26="somewhat"),3,0))</f>
        <v>3</v>
      </c>
      <c r="I26" s="6">
        <f>MAX(IF(AND('Needs Matrix'!C28="yes",'Capability Matrix'!I26="yes"),4,0),IF(AND('Needs Matrix'!C28="somewhat",'Capability Matrix'!I26="yes"),3,0),IF(AND('Needs Matrix'!C28="somewhat",'Capability Matrix'!I26="no"),2,0),IF(AND('Needs Matrix'!C28="yes",'Capability Matrix'!I26="no"),1,0),IF(AND('Needs Matrix'!C28="yes",'Capability Matrix'!I26="somewhat"),3,0),IF(AND('Needs Matrix'!C28="somewhat",'Capability Matrix'!I26="somewhat"),3,0))</f>
        <v>3</v>
      </c>
      <c r="J26" s="6">
        <f>MAX(IF(AND('Needs Matrix'!C28="yes",'Capability Matrix'!J26="yes"),4,0),IF(AND('Needs Matrix'!C28="somewhat",'Capability Matrix'!J26="yes"),3,0),IF(AND('Needs Matrix'!C28="somewhat",'Capability Matrix'!J26="no"),2,0),IF(AND('Needs Matrix'!C28="yes",'Capability Matrix'!J26="no"),1,0),IF(AND('Needs Matrix'!C28="yes",'Capability Matrix'!J26="somewhat"),3,0),IF(AND('Needs Matrix'!C28="somewhat",'Capability Matrix'!J26="somewhat"),3,0))</f>
        <v>2</v>
      </c>
      <c r="K26" s="6">
        <f>MAX(IF(AND('Needs Matrix'!C28="yes",'Capability Matrix'!K26="yes"),4,0),IF(AND('Needs Matrix'!C28="somewhat",'Capability Matrix'!K26="yes"),3,0),IF(AND('Needs Matrix'!C28="somewhat",'Capability Matrix'!K26="no"),2,0),IF(AND('Needs Matrix'!C28="yes",'Capability Matrix'!K26="no"),1,0),IF(AND('Needs Matrix'!C28="yes",'Capability Matrix'!K26="somewhat"),3,0),IF(AND('Needs Matrix'!C28="somewhat",'Capability Matrix'!K26="somewhat"),3,0))</f>
        <v>3</v>
      </c>
      <c r="L26" s="6">
        <f>MAX(IF(AND('Needs Matrix'!C28="yes",'Capability Matrix'!L26="yes"),4,0),IF(AND('Needs Matrix'!C28="somewhat",'Capability Matrix'!L26="yes"),3,0),IF(AND('Needs Matrix'!C28="somewhat",'Capability Matrix'!L26="no"),2,0),IF(AND('Needs Matrix'!C28="yes",'Capability Matrix'!L26="no"),1,0),IF(AND('Needs Matrix'!C28="yes",'Capability Matrix'!L26="somewhat"),3,0),IF(AND('Needs Matrix'!C28="somewhat",'Capability Matrix'!L26="somewhat"),3,0))</f>
        <v>2</v>
      </c>
      <c r="M26" s="6">
        <f>MAX(IF(AND('Needs Matrix'!C28="yes",'Capability Matrix'!M26="yes"),4,0),IF(AND('Needs Matrix'!C28="somewhat",'Capability Matrix'!M26="yes"),3,0),IF(AND('Needs Matrix'!C28="somewhat",'Capability Matrix'!M26="no"),2,0),IF(AND('Needs Matrix'!C28="yes",'Capability Matrix'!M26="no"),1,0),IF(AND('Needs Matrix'!C28="yes",'Capability Matrix'!M26="somewhat"),3,0),IF(AND('Needs Matrix'!C28="somewhat",'Capability Matrix'!M26="somewhat"),3,0))</f>
        <v>2</v>
      </c>
      <c r="N26" s="6" t="e">
        <f>MAX(IF(AND('Needs Matrix'!C28="yes",'Capability Matrix'!#REF!="yes"),4,0),IF(AND('Needs Matrix'!C28="somewhat",'Capability Matrix'!#REF!="yes"),3,0),IF(AND('Needs Matrix'!C28="somewhat",'Capability Matrix'!#REF!="no"),2,0),IF(AND('Needs Matrix'!C28="yes",'Capability Matrix'!#REF!="no"),1,0),IF(AND('Needs Matrix'!C28="yes",'Capability Matrix'!#REF!="somewhat"),3,0),IF(AND('Needs Matrix'!C28="somewhat",'Capability Matrix'!#REF!="somewhat"),3,0))</f>
        <v>#REF!</v>
      </c>
      <c r="O26" s="6">
        <f>MAX(IF(AND('Needs Matrix'!C28="yes",'Capability Matrix'!N26="yes"),4,0),IF(AND('Needs Matrix'!C28="somewhat",'Capability Matrix'!N26="yes"),3,0),IF(AND('Needs Matrix'!C28="somewhat",'Capability Matrix'!N26="no"),2,0),IF(AND('Needs Matrix'!C28="yes",'Capability Matrix'!N26="no"),1,0),IF(AND('Needs Matrix'!C28="yes",'Capability Matrix'!N26="somewhat"),3,0),IF(AND('Needs Matrix'!C28="somewhat",'Capability Matrix'!N26="somewhat"),3,0))</f>
        <v>2</v>
      </c>
    </row>
    <row r="27" spans="1:15" x14ac:dyDescent="0.2">
      <c r="A27" s="6" t="s">
        <v>53</v>
      </c>
      <c r="B27" s="6">
        <f>MAX(IF(AND('Needs Matrix'!C29="yes",'Capability Matrix'!B27="yes"),4,0),IF(AND('Needs Matrix'!C29="somewhat",'Capability Matrix'!B27="yes"),3,0),IF(AND('Needs Matrix'!C29="somewhat",'Capability Matrix'!B27="no"),2,0),IF(AND('Needs Matrix'!C29="yes",'Capability Matrix'!B27="no"),1,0),IF(AND('Needs Matrix'!C29="yes",'Capability Matrix'!B27="somewhat"),3,0),IF(AND('Needs Matrix'!C29="somewhat",'Capability Matrix'!B27="somewhat"),3,0))</f>
        <v>2</v>
      </c>
      <c r="C27" s="6">
        <f>MAX(IF(AND('Needs Matrix'!C29="yes",'Capability Matrix'!C27="yes"),4,0),IF(AND('Needs Matrix'!C29="somewhat",'Capability Matrix'!C27="yes"),3,0),IF(AND('Needs Matrix'!C29="somewhat",'Capability Matrix'!C27="no"),2,0),IF(AND('Needs Matrix'!C29="yes",'Capability Matrix'!C27="no"),1,0),IF(AND('Needs Matrix'!C29="yes",'Capability Matrix'!C27="somewhat"),3,0),IF(AND('Needs Matrix'!C29="somewhat",'Capability Matrix'!C27="somewhat"),3,0))</f>
        <v>2</v>
      </c>
      <c r="D27" s="6">
        <f>MAX(IF(AND('Needs Matrix'!C29="yes",'Capability Matrix'!D27="yes"),4,0),IF(AND('Needs Matrix'!C29="somewhat",'Capability Matrix'!D27="yes"),3,0),IF(AND('Needs Matrix'!C29="somewhat",'Capability Matrix'!D27="no"),2,0),IF(AND('Needs Matrix'!C29="yes",'Capability Matrix'!D27="no"),1,0),IF(AND('Needs Matrix'!C29="yes",'Capability Matrix'!D27="somewhat"),3,0),IF(AND('Needs Matrix'!C29="somewhat",'Capability Matrix'!D27="somewhat"),3,0))</f>
        <v>3</v>
      </c>
      <c r="E27" s="6">
        <f>MAX(IF(AND('Needs Matrix'!C29="yes",'Capability Matrix'!E27="yes"),4,0),IF(AND('Needs Matrix'!C29="somewhat",'Capability Matrix'!E27="yes"),3,0),IF(AND('Needs Matrix'!C29="somewhat",'Capability Matrix'!E27="no"),2,0),IF(AND('Needs Matrix'!C29="yes",'Capability Matrix'!E27="no"),1,0),IF(AND('Needs Matrix'!C29="yes",'Capability Matrix'!E27="somewhat"),3,0),IF(AND('Needs Matrix'!C29="somewhat",'Capability Matrix'!E27="somewhat"),3,0))</f>
        <v>2</v>
      </c>
      <c r="F27" s="6">
        <f>MAX(IF(AND('Needs Matrix'!C29="yes",'Capability Matrix'!F27="yes"),4,0),IF(AND('Needs Matrix'!C29="somewhat",'Capability Matrix'!F27="yes"),3,0),IF(AND('Needs Matrix'!C29="somewhat",'Capability Matrix'!F27="no"),2,0),IF(AND('Needs Matrix'!C29="yes",'Capability Matrix'!F27="no"),1,0),IF(AND('Needs Matrix'!C29="yes",'Capability Matrix'!F27="somewhat"),3,0),IF(AND('Needs Matrix'!C29="somewhat",'Capability Matrix'!F27="somewhat"),3,0))</f>
        <v>2</v>
      </c>
      <c r="G27" s="6">
        <f>MAX(IF(AND('Needs Matrix'!C29="yes",'Capability Matrix'!G27="yes"),4,0),IF(AND('Needs Matrix'!C29="somewhat",'Capability Matrix'!G27="yes"),3,0),IF(AND('Needs Matrix'!C29="somewhat",'Capability Matrix'!G27="no"),2,0),IF(AND('Needs Matrix'!C29="yes",'Capability Matrix'!G27="no"),1,0),IF(AND('Needs Matrix'!C29="yes",'Capability Matrix'!G27="somewhat"),3,0),IF(AND('Needs Matrix'!C29="somewhat",'Capability Matrix'!G27="somewhat"),3,0))</f>
        <v>2</v>
      </c>
      <c r="H27" s="6">
        <f>MAX(IF(AND('Needs Matrix'!C29="yes",'Capability Matrix'!H27="yes"),4,0),IF(AND('Needs Matrix'!C29="somewhat",'Capability Matrix'!H27="yes"),3,0),IF(AND('Needs Matrix'!C29="somewhat",'Capability Matrix'!H27="no"),2,0),IF(AND('Needs Matrix'!C29="yes",'Capability Matrix'!H27="no"),1,0),IF(AND('Needs Matrix'!C29="yes",'Capability Matrix'!H27="somewhat"),3,0),IF(AND('Needs Matrix'!C29="somewhat",'Capability Matrix'!H27="somewhat"),3,0))</f>
        <v>2</v>
      </c>
      <c r="I27" s="6">
        <f>MAX(IF(AND('Needs Matrix'!C29="yes",'Capability Matrix'!I27="yes"),4,0),IF(AND('Needs Matrix'!C29="somewhat",'Capability Matrix'!I27="yes"),3,0),IF(AND('Needs Matrix'!C29="somewhat",'Capability Matrix'!I27="no"),2,0),IF(AND('Needs Matrix'!C29="yes",'Capability Matrix'!I27="no"),1,0),IF(AND('Needs Matrix'!C29="yes",'Capability Matrix'!I27="somewhat"),3,0),IF(AND('Needs Matrix'!C29="somewhat",'Capability Matrix'!I27="somewhat"),3,0))</f>
        <v>2</v>
      </c>
      <c r="J27" s="6">
        <f>MAX(IF(AND('Needs Matrix'!C29="yes",'Capability Matrix'!J27="yes"),4,0),IF(AND('Needs Matrix'!C29="somewhat",'Capability Matrix'!J27="yes"),3,0),IF(AND('Needs Matrix'!C29="somewhat",'Capability Matrix'!J27="no"),2,0),IF(AND('Needs Matrix'!C29="yes",'Capability Matrix'!J27="no"),1,0),IF(AND('Needs Matrix'!C29="yes",'Capability Matrix'!J27="somewhat"),3,0),IF(AND('Needs Matrix'!C29="somewhat",'Capability Matrix'!J27="somewhat"),3,0))</f>
        <v>2</v>
      </c>
      <c r="K27" s="6">
        <f>MAX(IF(AND('Needs Matrix'!C29="yes",'Capability Matrix'!K27="yes"),4,0),IF(AND('Needs Matrix'!C29="somewhat",'Capability Matrix'!K27="yes"),3,0),IF(AND('Needs Matrix'!C29="somewhat",'Capability Matrix'!K27="no"),2,0),IF(AND('Needs Matrix'!C29="yes",'Capability Matrix'!K27="no"),1,0),IF(AND('Needs Matrix'!C29="yes",'Capability Matrix'!K27="somewhat"),3,0),IF(AND('Needs Matrix'!C29="somewhat",'Capability Matrix'!K27="somewhat"),3,0))</f>
        <v>2</v>
      </c>
      <c r="L27" s="6">
        <f>MAX(IF(AND('Needs Matrix'!C29="yes",'Capability Matrix'!L27="yes"),4,0),IF(AND('Needs Matrix'!C29="somewhat",'Capability Matrix'!L27="yes"),3,0),IF(AND('Needs Matrix'!C29="somewhat",'Capability Matrix'!L27="no"),2,0),IF(AND('Needs Matrix'!C29="yes",'Capability Matrix'!L27="no"),1,0),IF(AND('Needs Matrix'!C29="yes",'Capability Matrix'!L27="somewhat"),3,0),IF(AND('Needs Matrix'!C29="somewhat",'Capability Matrix'!L27="somewhat"),3,0))</f>
        <v>2</v>
      </c>
      <c r="M27" s="6">
        <f>MAX(IF(AND('Needs Matrix'!C29="yes",'Capability Matrix'!M27="yes"),4,0),IF(AND('Needs Matrix'!C29="somewhat",'Capability Matrix'!M27="yes"),3,0),IF(AND('Needs Matrix'!C29="somewhat",'Capability Matrix'!M27="no"),2,0),IF(AND('Needs Matrix'!C29="yes",'Capability Matrix'!M27="no"),1,0),IF(AND('Needs Matrix'!C29="yes",'Capability Matrix'!M27="somewhat"),3,0),IF(AND('Needs Matrix'!C29="somewhat",'Capability Matrix'!M27="somewhat"),3,0))</f>
        <v>2</v>
      </c>
      <c r="N27" s="6" t="e">
        <f>MAX(IF(AND('Needs Matrix'!C29="yes",'Capability Matrix'!#REF!="yes"),4,0),IF(AND('Needs Matrix'!C29="somewhat",'Capability Matrix'!#REF!="yes"),3,0),IF(AND('Needs Matrix'!C29="somewhat",'Capability Matrix'!#REF!="no"),2,0),IF(AND('Needs Matrix'!C29="yes",'Capability Matrix'!#REF!="no"),1,0),IF(AND('Needs Matrix'!C29="yes",'Capability Matrix'!#REF!="somewhat"),3,0),IF(AND('Needs Matrix'!C29="somewhat",'Capability Matrix'!#REF!="somewhat"),3,0))</f>
        <v>#REF!</v>
      </c>
      <c r="O27" s="6">
        <f>MAX(IF(AND('Needs Matrix'!C29="yes",'Capability Matrix'!N27="yes"),4,0),IF(AND('Needs Matrix'!C29="somewhat",'Capability Matrix'!N27="yes"),3,0),IF(AND('Needs Matrix'!C29="somewhat",'Capability Matrix'!N27="no"),2,0),IF(AND('Needs Matrix'!C29="yes",'Capability Matrix'!N27="no"),1,0),IF(AND('Needs Matrix'!C29="yes",'Capability Matrix'!N27="somewhat"),3,0),IF(AND('Needs Matrix'!C29="somewhat",'Capability Matrix'!N27="somewhat"),3,0))</f>
        <v>2</v>
      </c>
    </row>
    <row r="28" spans="1:15" x14ac:dyDescent="0.2">
      <c r="A28" s="6" t="s">
        <v>54</v>
      </c>
      <c r="B28" s="6">
        <f>MAX(IF(AND('Needs Matrix'!C30="yes",'Capability Matrix'!B28="yes"),4,0),IF(AND('Needs Matrix'!C30="somewhat",'Capability Matrix'!B28="yes"),3,0),IF(AND('Needs Matrix'!C30="somewhat",'Capability Matrix'!B28="no"),2,0),IF(AND('Needs Matrix'!C30="yes",'Capability Matrix'!B28="no"),1,0),IF(AND('Needs Matrix'!C30="yes",'Capability Matrix'!B28="somewhat"),3,0),IF(AND('Needs Matrix'!C30="somewhat",'Capability Matrix'!B28="somewhat"),3,0))</f>
        <v>2</v>
      </c>
      <c r="C28" s="6">
        <f>MAX(IF(AND('Needs Matrix'!C30="yes",'Capability Matrix'!C28="yes"),4,0),IF(AND('Needs Matrix'!C30="somewhat",'Capability Matrix'!C28="yes"),3,0),IF(AND('Needs Matrix'!C30="somewhat",'Capability Matrix'!C28="no"),2,0),IF(AND('Needs Matrix'!C30="yes",'Capability Matrix'!C28="no"),1,0),IF(AND('Needs Matrix'!C30="yes",'Capability Matrix'!C28="somewhat"),3,0),IF(AND('Needs Matrix'!C30="somewhat",'Capability Matrix'!C28="somewhat"),3,0))</f>
        <v>2</v>
      </c>
      <c r="D28" s="6">
        <f>MAX(IF(AND('Needs Matrix'!C30="yes",'Capability Matrix'!D28="yes"),4,0),IF(AND('Needs Matrix'!C30="somewhat",'Capability Matrix'!D28="yes"),3,0),IF(AND('Needs Matrix'!C30="somewhat",'Capability Matrix'!D28="no"),2,0),IF(AND('Needs Matrix'!C30="yes",'Capability Matrix'!D28="no"),1,0),IF(AND('Needs Matrix'!C30="yes",'Capability Matrix'!D28="somewhat"),3,0),IF(AND('Needs Matrix'!C30="somewhat",'Capability Matrix'!D28="somewhat"),3,0))</f>
        <v>2</v>
      </c>
      <c r="E28" s="6">
        <f>MAX(IF(AND('Needs Matrix'!C30="yes",'Capability Matrix'!E28="yes"),4,0),IF(AND('Needs Matrix'!C30="somewhat",'Capability Matrix'!E28="yes"),3,0),IF(AND('Needs Matrix'!C30="somewhat",'Capability Matrix'!E28="no"),2,0),IF(AND('Needs Matrix'!C30="yes",'Capability Matrix'!E28="no"),1,0),IF(AND('Needs Matrix'!C30="yes",'Capability Matrix'!E28="somewhat"),3,0),IF(AND('Needs Matrix'!C30="somewhat",'Capability Matrix'!E28="somewhat"),3,0))</f>
        <v>2</v>
      </c>
      <c r="F28" s="6">
        <f>MAX(IF(AND('Needs Matrix'!C30="yes",'Capability Matrix'!F28="yes"),4,0),IF(AND('Needs Matrix'!C30="somewhat",'Capability Matrix'!F28="yes"),3,0),IF(AND('Needs Matrix'!C30="somewhat",'Capability Matrix'!F28="no"),2,0),IF(AND('Needs Matrix'!C30="yes",'Capability Matrix'!F28="no"),1,0),IF(AND('Needs Matrix'!C30="yes",'Capability Matrix'!F28="somewhat"),3,0),IF(AND('Needs Matrix'!C30="somewhat",'Capability Matrix'!F28="somewhat"),3,0))</f>
        <v>3</v>
      </c>
      <c r="G28" s="6">
        <f>MAX(IF(AND('Needs Matrix'!C30="yes",'Capability Matrix'!G28="yes"),4,0),IF(AND('Needs Matrix'!C30="somewhat",'Capability Matrix'!G28="yes"),3,0),IF(AND('Needs Matrix'!C30="somewhat",'Capability Matrix'!G28="no"),2,0),IF(AND('Needs Matrix'!C30="yes",'Capability Matrix'!G28="no"),1,0),IF(AND('Needs Matrix'!C30="yes",'Capability Matrix'!G28="somewhat"),3,0),IF(AND('Needs Matrix'!C30="somewhat",'Capability Matrix'!G28="somewhat"),3,0))</f>
        <v>2</v>
      </c>
      <c r="H28" s="6">
        <f>MAX(IF(AND('Needs Matrix'!C30="yes",'Capability Matrix'!H28="yes"),4,0),IF(AND('Needs Matrix'!C30="somewhat",'Capability Matrix'!H28="yes"),3,0),IF(AND('Needs Matrix'!C30="somewhat",'Capability Matrix'!H28="no"),2,0),IF(AND('Needs Matrix'!C30="yes",'Capability Matrix'!H28="no"),1,0),IF(AND('Needs Matrix'!C30="yes",'Capability Matrix'!H28="somewhat"),3,0),IF(AND('Needs Matrix'!C30="somewhat",'Capability Matrix'!H28="somewhat"),3,0))</f>
        <v>2</v>
      </c>
      <c r="I28" s="6">
        <f>MAX(IF(AND('Needs Matrix'!C30="yes",'Capability Matrix'!I28="yes"),4,0),IF(AND('Needs Matrix'!C30="somewhat",'Capability Matrix'!I28="yes"),3,0),IF(AND('Needs Matrix'!C30="somewhat",'Capability Matrix'!I28="no"),2,0),IF(AND('Needs Matrix'!C30="yes",'Capability Matrix'!I28="no"),1,0),IF(AND('Needs Matrix'!C30="yes",'Capability Matrix'!I28="somewhat"),3,0),IF(AND('Needs Matrix'!C30="somewhat",'Capability Matrix'!I28="somewhat"),3,0))</f>
        <v>2</v>
      </c>
      <c r="J28" s="6">
        <f>MAX(IF(AND('Needs Matrix'!C30="yes",'Capability Matrix'!J28="yes"),4,0),IF(AND('Needs Matrix'!C30="somewhat",'Capability Matrix'!J28="yes"),3,0),IF(AND('Needs Matrix'!C30="somewhat",'Capability Matrix'!J28="no"),2,0),IF(AND('Needs Matrix'!C30="yes",'Capability Matrix'!J28="no"),1,0),IF(AND('Needs Matrix'!C30="yes",'Capability Matrix'!J28="somewhat"),3,0),IF(AND('Needs Matrix'!C30="somewhat",'Capability Matrix'!J28="somewhat"),3,0))</f>
        <v>2</v>
      </c>
      <c r="K28" s="6">
        <f>MAX(IF(AND('Needs Matrix'!C30="yes",'Capability Matrix'!K28="yes"),4,0),IF(AND('Needs Matrix'!C30="somewhat",'Capability Matrix'!K28="yes"),3,0),IF(AND('Needs Matrix'!C30="somewhat",'Capability Matrix'!K28="no"),2,0),IF(AND('Needs Matrix'!C30="yes",'Capability Matrix'!K28="no"),1,0),IF(AND('Needs Matrix'!C30="yes",'Capability Matrix'!K28="somewhat"),3,0),IF(AND('Needs Matrix'!C30="somewhat",'Capability Matrix'!K28="somewhat"),3,0))</f>
        <v>2</v>
      </c>
      <c r="L28" s="6">
        <f>MAX(IF(AND('Needs Matrix'!C30="yes",'Capability Matrix'!L28="yes"),4,0),IF(AND('Needs Matrix'!C30="somewhat",'Capability Matrix'!L28="yes"),3,0),IF(AND('Needs Matrix'!C30="somewhat",'Capability Matrix'!L28="no"),2,0),IF(AND('Needs Matrix'!C30="yes",'Capability Matrix'!L28="no"),1,0),IF(AND('Needs Matrix'!C30="yes",'Capability Matrix'!L28="somewhat"),3,0),IF(AND('Needs Matrix'!C30="somewhat",'Capability Matrix'!L28="somewhat"),3,0))</f>
        <v>2</v>
      </c>
      <c r="M28" s="6">
        <f>MAX(IF(AND('Needs Matrix'!C30="yes",'Capability Matrix'!M28="yes"),4,0),IF(AND('Needs Matrix'!C30="somewhat",'Capability Matrix'!M28="yes"),3,0),IF(AND('Needs Matrix'!C30="somewhat",'Capability Matrix'!M28="no"),2,0),IF(AND('Needs Matrix'!C30="yes",'Capability Matrix'!M28="no"),1,0),IF(AND('Needs Matrix'!C30="yes",'Capability Matrix'!M28="somewhat"),3,0),IF(AND('Needs Matrix'!C30="somewhat",'Capability Matrix'!M28="somewhat"),3,0))</f>
        <v>2</v>
      </c>
      <c r="N28" s="6" t="e">
        <f>MAX(IF(AND('Needs Matrix'!C30="yes",'Capability Matrix'!#REF!="yes"),4,0),IF(AND('Needs Matrix'!C30="somewhat",'Capability Matrix'!#REF!="yes"),3,0),IF(AND('Needs Matrix'!C30="somewhat",'Capability Matrix'!#REF!="no"),2,0),IF(AND('Needs Matrix'!C30="yes",'Capability Matrix'!#REF!="no"),1,0),IF(AND('Needs Matrix'!C30="yes",'Capability Matrix'!#REF!="somewhat"),3,0),IF(AND('Needs Matrix'!C30="somewhat",'Capability Matrix'!#REF!="somewhat"),3,0))</f>
        <v>#REF!</v>
      </c>
      <c r="O28" s="6">
        <f>MAX(IF(AND('Needs Matrix'!C30="yes",'Capability Matrix'!N28="yes"),4,0),IF(AND('Needs Matrix'!C30="somewhat",'Capability Matrix'!N28="yes"),3,0),IF(AND('Needs Matrix'!C30="somewhat",'Capability Matrix'!N28="no"),2,0),IF(AND('Needs Matrix'!C30="yes",'Capability Matrix'!N28="no"),1,0),IF(AND('Needs Matrix'!C30="yes",'Capability Matrix'!N28="somewhat"),3,0),IF(AND('Needs Matrix'!C30="somewhat",'Capability Matrix'!N28="somewhat"),3,0))</f>
        <v>2</v>
      </c>
    </row>
    <row r="29" spans="1:15" x14ac:dyDescent="0.2">
      <c r="A29" s="6" t="s">
        <v>55</v>
      </c>
      <c r="B29" s="6">
        <f>MAX(IF(AND('Needs Matrix'!C31="yes",'Capability Matrix'!B29="yes"),4,0),IF(AND('Needs Matrix'!C31="somewhat",'Capability Matrix'!B29="yes"),3,0),IF(AND('Needs Matrix'!C31="somewhat",'Capability Matrix'!B29="no"),2,0),IF(AND('Needs Matrix'!C31="yes",'Capability Matrix'!B29="no"),1,0),IF(AND('Needs Matrix'!C31="yes",'Capability Matrix'!B29="somewhat"),3,0),IF(AND('Needs Matrix'!C31="somewhat",'Capability Matrix'!B29="somewhat"),3,0))</f>
        <v>0</v>
      </c>
      <c r="C29" s="6">
        <f>MAX(IF(AND('Needs Matrix'!C31="yes",'Capability Matrix'!C29="yes"),4,0),IF(AND('Needs Matrix'!C31="somewhat",'Capability Matrix'!C29="yes"),3,0),IF(AND('Needs Matrix'!C31="somewhat",'Capability Matrix'!C29="no"),2,0),IF(AND('Needs Matrix'!C31="yes",'Capability Matrix'!C29="no"),1,0),IF(AND('Needs Matrix'!C31="yes",'Capability Matrix'!C29="somewhat"),3,0),IF(AND('Needs Matrix'!C31="somewhat",'Capability Matrix'!C29="somewhat"),3,0))</f>
        <v>0</v>
      </c>
      <c r="D29" s="6">
        <f>MAX(IF(AND('Needs Matrix'!C31="yes",'Capability Matrix'!D29="yes"),4,0),IF(AND('Needs Matrix'!C31="somewhat",'Capability Matrix'!D29="yes"),3,0),IF(AND('Needs Matrix'!C31="somewhat",'Capability Matrix'!D29="no"),2,0),IF(AND('Needs Matrix'!C31="yes",'Capability Matrix'!D29="no"),1,0),IF(AND('Needs Matrix'!C31="yes",'Capability Matrix'!D29="somewhat"),3,0),IF(AND('Needs Matrix'!C31="somewhat",'Capability Matrix'!D29="somewhat"),3,0))</f>
        <v>0</v>
      </c>
      <c r="E29" s="6">
        <f>MAX(IF(AND('Needs Matrix'!C31="yes",'Capability Matrix'!E29="yes"),4,0),IF(AND('Needs Matrix'!C31="somewhat",'Capability Matrix'!E29="yes"),3,0),IF(AND('Needs Matrix'!C31="somewhat",'Capability Matrix'!E29="no"),2,0),IF(AND('Needs Matrix'!C31="yes",'Capability Matrix'!E29="no"),1,0),IF(AND('Needs Matrix'!C31="yes",'Capability Matrix'!E29="somewhat"),3,0),IF(AND('Needs Matrix'!C31="somewhat",'Capability Matrix'!E29="somewhat"),3,0))</f>
        <v>0</v>
      </c>
      <c r="F29" s="6">
        <f>MAX(IF(AND('Needs Matrix'!C31="yes",'Capability Matrix'!F29="yes"),4,0),IF(AND('Needs Matrix'!C31="somewhat",'Capability Matrix'!F29="yes"),3,0),IF(AND('Needs Matrix'!C31="somewhat",'Capability Matrix'!F29="no"),2,0),IF(AND('Needs Matrix'!C31="yes",'Capability Matrix'!F29="no"),1,0),IF(AND('Needs Matrix'!C31="yes",'Capability Matrix'!F29="somewhat"),3,0),IF(AND('Needs Matrix'!C31="somewhat",'Capability Matrix'!F29="somewhat"),3,0))</f>
        <v>0</v>
      </c>
      <c r="G29" s="6">
        <f>MAX(IF(AND('Needs Matrix'!C31="yes",'Capability Matrix'!G29="yes"),4,0),IF(AND('Needs Matrix'!C31="somewhat",'Capability Matrix'!G29="yes"),3,0),IF(AND('Needs Matrix'!C31="somewhat",'Capability Matrix'!G29="no"),2,0),IF(AND('Needs Matrix'!C31="yes",'Capability Matrix'!G29="no"),1,0),IF(AND('Needs Matrix'!C31="yes",'Capability Matrix'!G29="somewhat"),3,0),IF(AND('Needs Matrix'!C31="somewhat",'Capability Matrix'!G29="somewhat"),3,0))</f>
        <v>0</v>
      </c>
      <c r="H29" s="6">
        <f>MAX(IF(AND('Needs Matrix'!C31="yes",'Capability Matrix'!H29="yes"),4,0),IF(AND('Needs Matrix'!C31="somewhat",'Capability Matrix'!H29="yes"),3,0),IF(AND('Needs Matrix'!C31="somewhat",'Capability Matrix'!H29="no"),2,0),IF(AND('Needs Matrix'!C31="yes",'Capability Matrix'!H29="no"),1,0),IF(AND('Needs Matrix'!C31="yes",'Capability Matrix'!H29="somewhat"),3,0),IF(AND('Needs Matrix'!C31="somewhat",'Capability Matrix'!H29="somewhat"),3,0))</f>
        <v>0</v>
      </c>
      <c r="I29" s="6">
        <f>MAX(IF(AND('Needs Matrix'!C31="yes",'Capability Matrix'!I29="yes"),4,0),IF(AND('Needs Matrix'!C31="somewhat",'Capability Matrix'!I29="yes"),3,0),IF(AND('Needs Matrix'!C31="somewhat",'Capability Matrix'!I29="no"),2,0),IF(AND('Needs Matrix'!C31="yes",'Capability Matrix'!I29="no"),1,0),IF(AND('Needs Matrix'!C31="yes",'Capability Matrix'!I29="somewhat"),3,0),IF(AND('Needs Matrix'!C31="somewhat",'Capability Matrix'!I29="somewhat"),3,0))</f>
        <v>0</v>
      </c>
      <c r="J29" s="6">
        <f>MAX(IF(AND('Needs Matrix'!C31="yes",'Capability Matrix'!J29="yes"),4,0),IF(AND('Needs Matrix'!C31="somewhat",'Capability Matrix'!J29="yes"),3,0),IF(AND('Needs Matrix'!C31="somewhat",'Capability Matrix'!J29="no"),2,0),IF(AND('Needs Matrix'!C31="yes",'Capability Matrix'!J29="no"),1,0),IF(AND('Needs Matrix'!C31="yes",'Capability Matrix'!J29="somewhat"),3,0),IF(AND('Needs Matrix'!C31="somewhat",'Capability Matrix'!J29="somewhat"),3,0))</f>
        <v>0</v>
      </c>
      <c r="K29" s="6">
        <f>MAX(IF(AND('Needs Matrix'!C31="yes",'Capability Matrix'!K29="yes"),4,0),IF(AND('Needs Matrix'!C31="somewhat",'Capability Matrix'!K29="yes"),3,0),IF(AND('Needs Matrix'!C31="somewhat",'Capability Matrix'!K29="no"),2,0),IF(AND('Needs Matrix'!C31="yes",'Capability Matrix'!K29="no"),1,0),IF(AND('Needs Matrix'!C31="yes",'Capability Matrix'!K29="somewhat"),3,0),IF(AND('Needs Matrix'!C31="somewhat",'Capability Matrix'!K29="somewhat"),3,0))</f>
        <v>0</v>
      </c>
      <c r="L29" s="6">
        <f>MAX(IF(AND('Needs Matrix'!C31="yes",'Capability Matrix'!L29="yes"),4,0),IF(AND('Needs Matrix'!C31="somewhat",'Capability Matrix'!L29="yes"),3,0),IF(AND('Needs Matrix'!C31="somewhat",'Capability Matrix'!L29="no"),2,0),IF(AND('Needs Matrix'!C31="yes",'Capability Matrix'!L29="no"),1,0),IF(AND('Needs Matrix'!C31="yes",'Capability Matrix'!L29="somewhat"),3,0),IF(AND('Needs Matrix'!C31="somewhat",'Capability Matrix'!L29="somewhat"),3,0))</f>
        <v>0</v>
      </c>
      <c r="M29" s="6">
        <f>MAX(IF(AND('Needs Matrix'!C31="yes",'Capability Matrix'!M29="yes"),4,0),IF(AND('Needs Matrix'!C31="somewhat",'Capability Matrix'!M29="yes"),3,0),IF(AND('Needs Matrix'!C31="somewhat",'Capability Matrix'!M29="no"),2,0),IF(AND('Needs Matrix'!C31="yes",'Capability Matrix'!M29="no"),1,0),IF(AND('Needs Matrix'!C31="yes",'Capability Matrix'!M29="somewhat"),3,0),IF(AND('Needs Matrix'!C31="somewhat",'Capability Matrix'!M29="somewhat"),3,0))</f>
        <v>0</v>
      </c>
      <c r="N29" s="6" t="e">
        <f>MAX(IF(AND('Needs Matrix'!C31="yes",'Capability Matrix'!#REF!="yes"),4,0),IF(AND('Needs Matrix'!C31="somewhat",'Capability Matrix'!#REF!="yes"),3,0),IF(AND('Needs Matrix'!C31="somewhat",'Capability Matrix'!#REF!="no"),2,0),IF(AND('Needs Matrix'!C31="yes",'Capability Matrix'!#REF!="no"),1,0),IF(AND('Needs Matrix'!C31="yes",'Capability Matrix'!#REF!="somewhat"),3,0),IF(AND('Needs Matrix'!C31="somewhat",'Capability Matrix'!#REF!="somewhat"),3,0))</f>
        <v>#REF!</v>
      </c>
      <c r="O29" s="6">
        <f>MAX(IF(AND('Needs Matrix'!C31="yes",'Capability Matrix'!N29="yes"),4,0),IF(AND('Needs Matrix'!C31="somewhat",'Capability Matrix'!N29="yes"),3,0),IF(AND('Needs Matrix'!C31="somewhat",'Capability Matrix'!N29="no"),2,0),IF(AND('Needs Matrix'!C31="yes",'Capability Matrix'!N29="no"),1,0),IF(AND('Needs Matrix'!C31="yes",'Capability Matrix'!N29="somewhat"),3,0),IF(AND('Needs Matrix'!C31="somewhat",'Capability Matrix'!N29="somewhat"),3,0))</f>
        <v>0</v>
      </c>
    </row>
    <row r="30" spans="1:15" x14ac:dyDescent="0.2">
      <c r="A30" s="6" t="s">
        <v>56</v>
      </c>
      <c r="B30" s="6">
        <f>MAX(IF(AND('Needs Matrix'!C32="yes",'Capability Matrix'!B30="yes"),4,0),IF(AND('Needs Matrix'!C32="somewhat",'Capability Matrix'!B30="yes"),3,0),IF(AND('Needs Matrix'!C32="somewhat",'Capability Matrix'!B30="no"),2,0),IF(AND('Needs Matrix'!C32="yes",'Capability Matrix'!B30="no"),1,0),IF(AND('Needs Matrix'!C32="yes",'Capability Matrix'!B30="somewhat"),3,0),IF(AND('Needs Matrix'!C32="somewhat",'Capability Matrix'!B30="somewhat"),3,0))</f>
        <v>0</v>
      </c>
      <c r="C30" s="6">
        <f>MAX(IF(AND('Needs Matrix'!C32="yes",'Capability Matrix'!C30="yes"),4,0),IF(AND('Needs Matrix'!C32="somewhat",'Capability Matrix'!C30="yes"),3,0),IF(AND('Needs Matrix'!C32="somewhat",'Capability Matrix'!C30="no"),2,0),IF(AND('Needs Matrix'!C32="yes",'Capability Matrix'!C30="no"),1,0),IF(AND('Needs Matrix'!C32="yes",'Capability Matrix'!C30="somewhat"),3,0),IF(AND('Needs Matrix'!C32="somewhat",'Capability Matrix'!C30="somewhat"),3,0))</f>
        <v>0</v>
      </c>
      <c r="D30" s="6">
        <f>MAX(IF(AND('Needs Matrix'!C32="yes",'Capability Matrix'!D30="yes"),4,0),IF(AND('Needs Matrix'!C32="somewhat",'Capability Matrix'!D30="yes"),3,0),IF(AND('Needs Matrix'!C32="somewhat",'Capability Matrix'!D30="no"),2,0),IF(AND('Needs Matrix'!C32="yes",'Capability Matrix'!D30="no"),1,0),IF(AND('Needs Matrix'!C32="yes",'Capability Matrix'!D30="somewhat"),3,0),IF(AND('Needs Matrix'!C32="somewhat",'Capability Matrix'!D30="somewhat"),3,0))</f>
        <v>0</v>
      </c>
      <c r="E30" s="6">
        <f>MAX(IF(AND('Needs Matrix'!C32="yes",'Capability Matrix'!E30="yes"),4,0),IF(AND('Needs Matrix'!C32="somewhat",'Capability Matrix'!E30="yes"),3,0),IF(AND('Needs Matrix'!C32="somewhat",'Capability Matrix'!E30="no"),2,0),IF(AND('Needs Matrix'!C32="yes",'Capability Matrix'!E30="no"),1,0),IF(AND('Needs Matrix'!C32="yes",'Capability Matrix'!E30="somewhat"),3,0),IF(AND('Needs Matrix'!C32="somewhat",'Capability Matrix'!E30="somewhat"),3,0))</f>
        <v>0</v>
      </c>
      <c r="F30" s="6">
        <f>MAX(IF(AND('Needs Matrix'!C32="yes",'Capability Matrix'!F30="yes"),4,0),IF(AND('Needs Matrix'!C32="somewhat",'Capability Matrix'!F30="yes"),3,0),IF(AND('Needs Matrix'!C32="somewhat",'Capability Matrix'!F30="no"),2,0),IF(AND('Needs Matrix'!C32="yes",'Capability Matrix'!F30="no"),1,0),IF(AND('Needs Matrix'!C32="yes",'Capability Matrix'!F30="somewhat"),3,0),IF(AND('Needs Matrix'!C32="somewhat",'Capability Matrix'!F30="somewhat"),3,0))</f>
        <v>0</v>
      </c>
      <c r="G30" s="6">
        <f>MAX(IF(AND('Needs Matrix'!C32="yes",'Capability Matrix'!G30="yes"),4,0),IF(AND('Needs Matrix'!C32="somewhat",'Capability Matrix'!G30="yes"),3,0),IF(AND('Needs Matrix'!C32="somewhat",'Capability Matrix'!G30="no"),2,0),IF(AND('Needs Matrix'!C32="yes",'Capability Matrix'!G30="no"),1,0),IF(AND('Needs Matrix'!C32="yes",'Capability Matrix'!G30="somewhat"),3,0),IF(AND('Needs Matrix'!C32="somewhat",'Capability Matrix'!G30="somewhat"),3,0))</f>
        <v>0</v>
      </c>
      <c r="H30" s="6">
        <f>MAX(IF(AND('Needs Matrix'!C32="yes",'Capability Matrix'!H30="yes"),4,0),IF(AND('Needs Matrix'!C32="somewhat",'Capability Matrix'!H30="yes"),3,0),IF(AND('Needs Matrix'!C32="somewhat",'Capability Matrix'!H30="no"),2,0),IF(AND('Needs Matrix'!C32="yes",'Capability Matrix'!H30="no"),1,0),IF(AND('Needs Matrix'!C32="yes",'Capability Matrix'!H30="somewhat"),3,0),IF(AND('Needs Matrix'!C32="somewhat",'Capability Matrix'!H30="somewhat"),3,0))</f>
        <v>0</v>
      </c>
      <c r="I30" s="6">
        <f>MAX(IF(AND('Needs Matrix'!C32="yes",'Capability Matrix'!I30="yes"),4,0),IF(AND('Needs Matrix'!C32="somewhat",'Capability Matrix'!I30="yes"),3,0),IF(AND('Needs Matrix'!C32="somewhat",'Capability Matrix'!I30="no"),2,0),IF(AND('Needs Matrix'!C32="yes",'Capability Matrix'!I30="no"),1,0),IF(AND('Needs Matrix'!C32="yes",'Capability Matrix'!I30="somewhat"),3,0),IF(AND('Needs Matrix'!C32="somewhat",'Capability Matrix'!I30="somewhat"),3,0))</f>
        <v>0</v>
      </c>
      <c r="J30" s="6">
        <f>MAX(IF(AND('Needs Matrix'!C32="yes",'Capability Matrix'!J30="yes"),4,0),IF(AND('Needs Matrix'!C32="somewhat",'Capability Matrix'!J30="yes"),3,0),IF(AND('Needs Matrix'!C32="somewhat",'Capability Matrix'!J30="no"),2,0),IF(AND('Needs Matrix'!C32="yes",'Capability Matrix'!J30="no"),1,0),IF(AND('Needs Matrix'!C32="yes",'Capability Matrix'!J30="somewhat"),3,0),IF(AND('Needs Matrix'!C32="somewhat",'Capability Matrix'!J30="somewhat"),3,0))</f>
        <v>0</v>
      </c>
      <c r="K30" s="6">
        <f>MAX(IF(AND('Needs Matrix'!C32="yes",'Capability Matrix'!K30="yes"),4,0),IF(AND('Needs Matrix'!C32="somewhat",'Capability Matrix'!K30="yes"),3,0),IF(AND('Needs Matrix'!C32="somewhat",'Capability Matrix'!K30="no"),2,0),IF(AND('Needs Matrix'!C32="yes",'Capability Matrix'!K30="no"),1,0),IF(AND('Needs Matrix'!C32="yes",'Capability Matrix'!K30="somewhat"),3,0),IF(AND('Needs Matrix'!C32="somewhat",'Capability Matrix'!K30="somewhat"),3,0))</f>
        <v>0</v>
      </c>
      <c r="L30" s="6">
        <f>MAX(IF(AND('Needs Matrix'!C32="yes",'Capability Matrix'!L30="yes"),4,0),IF(AND('Needs Matrix'!C32="somewhat",'Capability Matrix'!L30="yes"),3,0),IF(AND('Needs Matrix'!C32="somewhat",'Capability Matrix'!L30="no"),2,0),IF(AND('Needs Matrix'!C32="yes",'Capability Matrix'!L30="no"),1,0),IF(AND('Needs Matrix'!C32="yes",'Capability Matrix'!L30="somewhat"),3,0),IF(AND('Needs Matrix'!C32="somewhat",'Capability Matrix'!L30="somewhat"),3,0))</f>
        <v>0</v>
      </c>
      <c r="M30" s="6">
        <f>MAX(IF(AND('Needs Matrix'!C32="yes",'Capability Matrix'!M30="yes"),4,0),IF(AND('Needs Matrix'!C32="somewhat",'Capability Matrix'!M30="yes"),3,0),IF(AND('Needs Matrix'!C32="somewhat",'Capability Matrix'!M30="no"),2,0),IF(AND('Needs Matrix'!C32="yes",'Capability Matrix'!M30="no"),1,0),IF(AND('Needs Matrix'!C32="yes",'Capability Matrix'!M30="somewhat"),3,0),IF(AND('Needs Matrix'!C32="somewhat",'Capability Matrix'!M30="somewhat"),3,0))</f>
        <v>0</v>
      </c>
      <c r="N30" s="6" t="e">
        <f>MAX(IF(AND('Needs Matrix'!C32="yes",'Capability Matrix'!#REF!="yes"),4,0),IF(AND('Needs Matrix'!C32="somewhat",'Capability Matrix'!#REF!="yes"),3,0),IF(AND('Needs Matrix'!C32="somewhat",'Capability Matrix'!#REF!="no"),2,0),IF(AND('Needs Matrix'!C32="yes",'Capability Matrix'!#REF!="no"),1,0),IF(AND('Needs Matrix'!C32="yes",'Capability Matrix'!#REF!="somewhat"),3,0),IF(AND('Needs Matrix'!C32="somewhat",'Capability Matrix'!#REF!="somewhat"),3,0))</f>
        <v>#REF!</v>
      </c>
      <c r="O30" s="6">
        <f>MAX(IF(AND('Needs Matrix'!C32="yes",'Capability Matrix'!N30="yes"),4,0),IF(AND('Needs Matrix'!C32="somewhat",'Capability Matrix'!N30="yes"),3,0),IF(AND('Needs Matrix'!C32="somewhat",'Capability Matrix'!N30="no"),2,0),IF(AND('Needs Matrix'!C32="yes",'Capability Matrix'!N30="no"),1,0),IF(AND('Needs Matrix'!C32="yes",'Capability Matrix'!N30="somewhat"),3,0),IF(AND('Needs Matrix'!C32="somewhat",'Capability Matrix'!N30="somewhat"),3,0))</f>
        <v>0</v>
      </c>
    </row>
    <row r="31" spans="1:15" x14ac:dyDescent="0.2">
      <c r="A31" s="6" t="s">
        <v>57</v>
      </c>
      <c r="B31" s="6">
        <f>MAX(IF(AND('Needs Matrix'!C33="yes",'Capability Matrix'!B31="yes"),4,0),IF(AND('Needs Matrix'!C33="somewhat",'Capability Matrix'!B31="yes"),3,0),IF(AND('Needs Matrix'!C33="somewhat",'Capability Matrix'!B31="no"),2,0),IF(AND('Needs Matrix'!C33="yes",'Capability Matrix'!B31="no"),1,0),IF(AND('Needs Matrix'!C33="yes",'Capability Matrix'!B31="somewhat"),3,0),IF(AND('Needs Matrix'!C33="somewhat",'Capability Matrix'!B31="somewhat"),3,0))</f>
        <v>0</v>
      </c>
      <c r="C31" s="6">
        <f>MAX(IF(AND('Needs Matrix'!C33="yes",'Capability Matrix'!C31="yes"),4,0),IF(AND('Needs Matrix'!C33="somewhat",'Capability Matrix'!C31="yes"),3,0),IF(AND('Needs Matrix'!C33="somewhat",'Capability Matrix'!C31="no"),2,0),IF(AND('Needs Matrix'!C33="yes",'Capability Matrix'!C31="no"),1,0),IF(AND('Needs Matrix'!C33="yes",'Capability Matrix'!C31="somewhat"),3,0),IF(AND('Needs Matrix'!C33="somewhat",'Capability Matrix'!C31="somewhat"),3,0))</f>
        <v>0</v>
      </c>
      <c r="D31" s="6">
        <f>MAX(IF(AND('Needs Matrix'!C33="yes",'Capability Matrix'!D31="yes"),4,0),IF(AND('Needs Matrix'!C33="somewhat",'Capability Matrix'!D31="yes"),3,0),IF(AND('Needs Matrix'!C33="somewhat",'Capability Matrix'!D31="no"),2,0),IF(AND('Needs Matrix'!C33="yes",'Capability Matrix'!D31="no"),1,0),IF(AND('Needs Matrix'!C33="yes",'Capability Matrix'!D31="somewhat"),3,0),IF(AND('Needs Matrix'!C33="somewhat",'Capability Matrix'!D31="somewhat"),3,0))</f>
        <v>0</v>
      </c>
      <c r="E31" s="6">
        <f>MAX(IF(AND('Needs Matrix'!C33="yes",'Capability Matrix'!E31="yes"),4,0),IF(AND('Needs Matrix'!C33="somewhat",'Capability Matrix'!E31="yes"),3,0),IF(AND('Needs Matrix'!C33="somewhat",'Capability Matrix'!E31="no"),2,0),IF(AND('Needs Matrix'!C33="yes",'Capability Matrix'!E31="no"),1,0),IF(AND('Needs Matrix'!C33="yes",'Capability Matrix'!E31="somewhat"),3,0),IF(AND('Needs Matrix'!C33="somewhat",'Capability Matrix'!E31="somewhat"),3,0))</f>
        <v>0</v>
      </c>
      <c r="F31" s="6">
        <f>MAX(IF(AND('Needs Matrix'!C33="yes",'Capability Matrix'!F31="yes"),4,0),IF(AND('Needs Matrix'!C33="somewhat",'Capability Matrix'!F31="yes"),3,0),IF(AND('Needs Matrix'!C33="somewhat",'Capability Matrix'!F31="no"),2,0),IF(AND('Needs Matrix'!C33="yes",'Capability Matrix'!F31="no"),1,0),IF(AND('Needs Matrix'!C33="yes",'Capability Matrix'!F31="somewhat"),3,0),IF(AND('Needs Matrix'!C33="somewhat",'Capability Matrix'!F31="somewhat"),3,0))</f>
        <v>0</v>
      </c>
      <c r="G31" s="6">
        <f>MAX(IF(AND('Needs Matrix'!C33="yes",'Capability Matrix'!G31="yes"),4,0),IF(AND('Needs Matrix'!C33="somewhat",'Capability Matrix'!G31="yes"),3,0),IF(AND('Needs Matrix'!C33="somewhat",'Capability Matrix'!G31="no"),2,0),IF(AND('Needs Matrix'!C33="yes",'Capability Matrix'!G31="no"),1,0),IF(AND('Needs Matrix'!C33="yes",'Capability Matrix'!G31="somewhat"),3,0),IF(AND('Needs Matrix'!C33="somewhat",'Capability Matrix'!G31="somewhat"),3,0))</f>
        <v>0</v>
      </c>
      <c r="H31" s="6">
        <f>MAX(IF(AND('Needs Matrix'!C33="yes",'Capability Matrix'!H31="yes"),4,0),IF(AND('Needs Matrix'!C33="somewhat",'Capability Matrix'!H31="yes"),3,0),IF(AND('Needs Matrix'!C33="somewhat",'Capability Matrix'!H31="no"),2,0),IF(AND('Needs Matrix'!C33="yes",'Capability Matrix'!H31="no"),1,0),IF(AND('Needs Matrix'!C33="yes",'Capability Matrix'!H31="somewhat"),3,0),IF(AND('Needs Matrix'!C33="somewhat",'Capability Matrix'!H31="somewhat"),3,0))</f>
        <v>0</v>
      </c>
      <c r="I31" s="6">
        <f>MAX(IF(AND('Needs Matrix'!C33="yes",'Capability Matrix'!I31="yes"),4,0),IF(AND('Needs Matrix'!C33="somewhat",'Capability Matrix'!I31="yes"),3,0),IF(AND('Needs Matrix'!C33="somewhat",'Capability Matrix'!I31="no"),2,0),IF(AND('Needs Matrix'!C33="yes",'Capability Matrix'!I31="no"),1,0),IF(AND('Needs Matrix'!C33="yes",'Capability Matrix'!I31="somewhat"),3,0),IF(AND('Needs Matrix'!C33="somewhat",'Capability Matrix'!I31="somewhat"),3,0))</f>
        <v>0</v>
      </c>
      <c r="J31" s="6">
        <f>MAX(IF(AND('Needs Matrix'!C33="yes",'Capability Matrix'!J31="yes"),4,0),IF(AND('Needs Matrix'!C33="somewhat",'Capability Matrix'!J31="yes"),3,0),IF(AND('Needs Matrix'!C33="somewhat",'Capability Matrix'!J31="no"),2,0),IF(AND('Needs Matrix'!C33="yes",'Capability Matrix'!J31="no"),1,0),IF(AND('Needs Matrix'!C33="yes",'Capability Matrix'!J31="somewhat"),3,0),IF(AND('Needs Matrix'!C33="somewhat",'Capability Matrix'!J31="somewhat"),3,0))</f>
        <v>0</v>
      </c>
      <c r="K31" s="6">
        <f>MAX(IF(AND('Needs Matrix'!C33="yes",'Capability Matrix'!K31="yes"),4,0),IF(AND('Needs Matrix'!C33="somewhat",'Capability Matrix'!K31="yes"),3,0),IF(AND('Needs Matrix'!C33="somewhat",'Capability Matrix'!K31="no"),2,0),IF(AND('Needs Matrix'!C33="yes",'Capability Matrix'!K31="no"),1,0),IF(AND('Needs Matrix'!C33="yes",'Capability Matrix'!K31="somewhat"),3,0),IF(AND('Needs Matrix'!C33="somewhat",'Capability Matrix'!K31="somewhat"),3,0))</f>
        <v>0</v>
      </c>
      <c r="L31" s="6">
        <f>MAX(IF(AND('Needs Matrix'!C33="yes",'Capability Matrix'!L31="yes"),4,0),IF(AND('Needs Matrix'!C33="somewhat",'Capability Matrix'!L31="yes"),3,0),IF(AND('Needs Matrix'!C33="somewhat",'Capability Matrix'!L31="no"),2,0),IF(AND('Needs Matrix'!C33="yes",'Capability Matrix'!L31="no"),1,0),IF(AND('Needs Matrix'!C33="yes",'Capability Matrix'!L31="somewhat"),3,0),IF(AND('Needs Matrix'!C33="somewhat",'Capability Matrix'!L31="somewhat"),3,0))</f>
        <v>0</v>
      </c>
      <c r="M31" s="6">
        <f>MAX(IF(AND('Needs Matrix'!C33="yes",'Capability Matrix'!M31="yes"),4,0),IF(AND('Needs Matrix'!C33="somewhat",'Capability Matrix'!M31="yes"),3,0),IF(AND('Needs Matrix'!C33="somewhat",'Capability Matrix'!M31="no"),2,0),IF(AND('Needs Matrix'!C33="yes",'Capability Matrix'!M31="no"),1,0),IF(AND('Needs Matrix'!C33="yes",'Capability Matrix'!M31="somewhat"),3,0),IF(AND('Needs Matrix'!C33="somewhat",'Capability Matrix'!M31="somewhat"),3,0))</f>
        <v>0</v>
      </c>
      <c r="N31" s="6" t="e">
        <f>MAX(IF(AND('Needs Matrix'!C33="yes",'Capability Matrix'!#REF!="yes"),4,0),IF(AND('Needs Matrix'!C33="somewhat",'Capability Matrix'!#REF!="yes"),3,0),IF(AND('Needs Matrix'!C33="somewhat",'Capability Matrix'!#REF!="no"),2,0),IF(AND('Needs Matrix'!C33="yes",'Capability Matrix'!#REF!="no"),1,0),IF(AND('Needs Matrix'!C33="yes",'Capability Matrix'!#REF!="somewhat"),3,0),IF(AND('Needs Matrix'!C33="somewhat",'Capability Matrix'!#REF!="somewhat"),3,0))</f>
        <v>#REF!</v>
      </c>
      <c r="O31" s="6">
        <f>MAX(IF(AND('Needs Matrix'!C33="yes",'Capability Matrix'!N31="yes"),4,0),IF(AND('Needs Matrix'!C33="somewhat",'Capability Matrix'!N31="yes"),3,0),IF(AND('Needs Matrix'!C33="somewhat",'Capability Matrix'!N31="no"),2,0),IF(AND('Needs Matrix'!C33="yes",'Capability Matrix'!N31="no"),1,0),IF(AND('Needs Matrix'!C33="yes",'Capability Matrix'!N31="somewhat"),3,0),IF(AND('Needs Matrix'!C33="somewhat",'Capability Matrix'!N31="somewhat"),3,0))</f>
        <v>0</v>
      </c>
    </row>
    <row r="32" spans="1:15" x14ac:dyDescent="0.2">
      <c r="A32" s="6" t="s">
        <v>58</v>
      </c>
      <c r="B32" s="6">
        <f>MAX(IF(AND('Needs Matrix'!C34="yes",'Capability Matrix'!B32="yes"),4,0),IF(AND('Needs Matrix'!C34="somewhat",'Capability Matrix'!B32="yes"),3,0),IF(AND('Needs Matrix'!C34="somewhat",'Capability Matrix'!B32="no"),2,0),IF(AND('Needs Matrix'!C34="yes",'Capability Matrix'!B32="no"),1,0),IF(AND('Needs Matrix'!C34="yes",'Capability Matrix'!B32="somewhat"),3,0),IF(AND('Needs Matrix'!C34="somewhat",'Capability Matrix'!B32="somewhat"),3,0))</f>
        <v>4</v>
      </c>
      <c r="C32" s="6">
        <f>MAX(IF(AND('Needs Matrix'!C34="yes",'Capability Matrix'!C32="yes"),4,0),IF(AND('Needs Matrix'!C34="somewhat",'Capability Matrix'!C32="yes"),3,0),IF(AND('Needs Matrix'!C34="somewhat",'Capability Matrix'!C32="no"),2,0),IF(AND('Needs Matrix'!C34="yes",'Capability Matrix'!C32="no"),1,0),IF(AND('Needs Matrix'!C34="yes",'Capability Matrix'!C32="somewhat"),3,0),IF(AND('Needs Matrix'!C34="somewhat",'Capability Matrix'!C32="somewhat"),3,0))</f>
        <v>1</v>
      </c>
      <c r="D32" s="6">
        <f>MAX(IF(AND('Needs Matrix'!C34="yes",'Capability Matrix'!D32="yes"),4,0),IF(AND('Needs Matrix'!C34="somewhat",'Capability Matrix'!D32="yes"),3,0),IF(AND('Needs Matrix'!C34="somewhat",'Capability Matrix'!D32="no"),2,0),IF(AND('Needs Matrix'!C34="yes",'Capability Matrix'!D32="no"),1,0),IF(AND('Needs Matrix'!C34="yes",'Capability Matrix'!D32="somewhat"),3,0),IF(AND('Needs Matrix'!C34="somewhat",'Capability Matrix'!D32="somewhat"),3,0))</f>
        <v>4</v>
      </c>
      <c r="E32" s="6">
        <f>MAX(IF(AND('Needs Matrix'!C34="yes",'Capability Matrix'!E32="yes"),4,0),IF(AND('Needs Matrix'!C34="somewhat",'Capability Matrix'!E32="yes"),3,0),IF(AND('Needs Matrix'!C34="somewhat",'Capability Matrix'!E32="no"),2,0),IF(AND('Needs Matrix'!C34="yes",'Capability Matrix'!E32="no"),1,0),IF(AND('Needs Matrix'!C34="yes",'Capability Matrix'!E32="somewhat"),3,0),IF(AND('Needs Matrix'!C34="somewhat",'Capability Matrix'!E32="somewhat"),3,0))</f>
        <v>1</v>
      </c>
      <c r="F32" s="6">
        <f>MAX(IF(AND('Needs Matrix'!C34="yes",'Capability Matrix'!F32="yes"),4,0),IF(AND('Needs Matrix'!C34="somewhat",'Capability Matrix'!F32="yes"),3,0),IF(AND('Needs Matrix'!C34="somewhat",'Capability Matrix'!F32="no"),2,0),IF(AND('Needs Matrix'!C34="yes",'Capability Matrix'!F32="no"),1,0),IF(AND('Needs Matrix'!C34="yes",'Capability Matrix'!F32="somewhat"),3,0),IF(AND('Needs Matrix'!C34="somewhat",'Capability Matrix'!F32="somewhat"),3,0))</f>
        <v>4</v>
      </c>
      <c r="G32" s="6">
        <f>MAX(IF(AND('Needs Matrix'!C34="yes",'Capability Matrix'!G32="yes"),4,0),IF(AND('Needs Matrix'!C34="somewhat",'Capability Matrix'!G32="yes"),3,0),IF(AND('Needs Matrix'!C34="somewhat",'Capability Matrix'!G32="no"),2,0),IF(AND('Needs Matrix'!C34="yes",'Capability Matrix'!G32="no"),1,0),IF(AND('Needs Matrix'!C34="yes",'Capability Matrix'!G32="somewhat"),3,0),IF(AND('Needs Matrix'!C34="somewhat",'Capability Matrix'!G32="somewhat"),3,0))</f>
        <v>1</v>
      </c>
      <c r="H32" s="6">
        <f>MAX(IF(AND('Needs Matrix'!C34="yes",'Capability Matrix'!H32="yes"),4,0),IF(AND('Needs Matrix'!C34="somewhat",'Capability Matrix'!H32="yes"),3,0),IF(AND('Needs Matrix'!C34="somewhat",'Capability Matrix'!H32="no"),2,0),IF(AND('Needs Matrix'!C34="yes",'Capability Matrix'!H32="no"),1,0),IF(AND('Needs Matrix'!C34="yes",'Capability Matrix'!H32="somewhat"),3,0),IF(AND('Needs Matrix'!C34="somewhat",'Capability Matrix'!H32="somewhat"),3,0))</f>
        <v>1</v>
      </c>
      <c r="I32" s="6">
        <f>MAX(IF(AND('Needs Matrix'!C34="yes",'Capability Matrix'!I32="yes"),4,0),IF(AND('Needs Matrix'!C34="somewhat",'Capability Matrix'!I32="yes"),3,0),IF(AND('Needs Matrix'!C34="somewhat",'Capability Matrix'!I32="no"),2,0),IF(AND('Needs Matrix'!C34="yes",'Capability Matrix'!I32="no"),1,0),IF(AND('Needs Matrix'!C34="yes",'Capability Matrix'!I32="somewhat"),3,0),IF(AND('Needs Matrix'!C34="somewhat",'Capability Matrix'!I32="somewhat"),3,0))</f>
        <v>4</v>
      </c>
      <c r="J32" s="6">
        <f>MAX(IF(AND('Needs Matrix'!C34="yes",'Capability Matrix'!J32="yes"),4,0),IF(AND('Needs Matrix'!C34="somewhat",'Capability Matrix'!J32="yes"),3,0),IF(AND('Needs Matrix'!C34="somewhat",'Capability Matrix'!J32="no"),2,0),IF(AND('Needs Matrix'!C34="yes",'Capability Matrix'!J32="no"),1,0),IF(AND('Needs Matrix'!C34="yes",'Capability Matrix'!J32="somewhat"),3,0),IF(AND('Needs Matrix'!C34="somewhat",'Capability Matrix'!J32="somewhat"),3,0))</f>
        <v>1</v>
      </c>
      <c r="K32" s="6">
        <f>MAX(IF(AND('Needs Matrix'!C34="yes",'Capability Matrix'!K32="yes"),4,0),IF(AND('Needs Matrix'!C34="somewhat",'Capability Matrix'!K32="yes"),3,0),IF(AND('Needs Matrix'!C34="somewhat",'Capability Matrix'!K32="no"),2,0),IF(AND('Needs Matrix'!C34="yes",'Capability Matrix'!K32="no"),1,0),IF(AND('Needs Matrix'!C34="yes",'Capability Matrix'!K32="somewhat"),3,0),IF(AND('Needs Matrix'!C34="somewhat",'Capability Matrix'!K32="somewhat"),3,0))</f>
        <v>1</v>
      </c>
      <c r="L32" s="6">
        <f>MAX(IF(AND('Needs Matrix'!C34="yes",'Capability Matrix'!L32="yes"),4,0),IF(AND('Needs Matrix'!C34="somewhat",'Capability Matrix'!L32="yes"),3,0),IF(AND('Needs Matrix'!C34="somewhat",'Capability Matrix'!L32="no"),2,0),IF(AND('Needs Matrix'!C34="yes",'Capability Matrix'!L32="no"),1,0),IF(AND('Needs Matrix'!C34="yes",'Capability Matrix'!L32="somewhat"),3,0),IF(AND('Needs Matrix'!C34="somewhat",'Capability Matrix'!L32="somewhat"),3,0))</f>
        <v>1</v>
      </c>
      <c r="M32" s="6">
        <f>MAX(IF(AND('Needs Matrix'!C34="yes",'Capability Matrix'!M32="yes"),4,0),IF(AND('Needs Matrix'!C34="somewhat",'Capability Matrix'!M32="yes"),3,0),IF(AND('Needs Matrix'!C34="somewhat",'Capability Matrix'!M32="no"),2,0),IF(AND('Needs Matrix'!C34="yes",'Capability Matrix'!M32="no"),1,0),IF(AND('Needs Matrix'!C34="yes",'Capability Matrix'!M32="somewhat"),3,0),IF(AND('Needs Matrix'!C34="somewhat",'Capability Matrix'!M32="somewhat"),3,0))</f>
        <v>1</v>
      </c>
      <c r="N32" s="6" t="e">
        <f>MAX(IF(AND('Needs Matrix'!C34="yes",'Capability Matrix'!#REF!="yes"),4,0),IF(AND('Needs Matrix'!C34="somewhat",'Capability Matrix'!#REF!="yes"),3,0),IF(AND('Needs Matrix'!C34="somewhat",'Capability Matrix'!#REF!="no"),2,0),IF(AND('Needs Matrix'!C34="yes",'Capability Matrix'!#REF!="no"),1,0),IF(AND('Needs Matrix'!C34="yes",'Capability Matrix'!#REF!="somewhat"),3,0),IF(AND('Needs Matrix'!C34="somewhat",'Capability Matrix'!#REF!="somewhat"),3,0))</f>
        <v>#REF!</v>
      </c>
      <c r="O32" s="6">
        <f>MAX(IF(AND('Needs Matrix'!C34="yes",'Capability Matrix'!N32="yes"),4,0),IF(AND('Needs Matrix'!C34="somewhat",'Capability Matrix'!N32="yes"),3,0),IF(AND('Needs Matrix'!C34="somewhat",'Capability Matrix'!N32="no"),2,0),IF(AND('Needs Matrix'!C34="yes",'Capability Matrix'!N32="no"),1,0),IF(AND('Needs Matrix'!C34="yes",'Capability Matrix'!N32="somewhat"),3,0),IF(AND('Needs Matrix'!C34="somewhat",'Capability Matrix'!N32="somewhat"),3,0))</f>
        <v>4</v>
      </c>
    </row>
    <row r="33" spans="1:17" x14ac:dyDescent="0.2">
      <c r="A33" s="6" t="s">
        <v>59</v>
      </c>
      <c r="B33" s="6">
        <f>MAX(IF(AND('Needs Matrix'!C35="yes",'Capability Matrix'!B33="yes"),4,0),IF(AND('Needs Matrix'!C35="somewhat",'Capability Matrix'!B33="yes"),3,0),IF(AND('Needs Matrix'!C35="somewhat",'Capability Matrix'!B33="no"),2,0),IF(AND('Needs Matrix'!C35="yes",'Capability Matrix'!B33="no"),1,0),IF(AND('Needs Matrix'!C35="yes",'Capability Matrix'!B33="somewhat"),3,0),IF(AND('Needs Matrix'!C35="somewhat",'Capability Matrix'!B33="somewhat"),3,0))</f>
        <v>0</v>
      </c>
      <c r="C33" s="6">
        <f>MAX(IF(AND('Needs Matrix'!C35="yes",'Capability Matrix'!C33="yes"),4,0),IF(AND('Needs Matrix'!C35="somewhat",'Capability Matrix'!C33="yes"),3,0),IF(AND('Needs Matrix'!C35="somewhat",'Capability Matrix'!C33="no"),2,0),IF(AND('Needs Matrix'!C35="yes",'Capability Matrix'!C33="no"),1,0),IF(AND('Needs Matrix'!C35="yes",'Capability Matrix'!C33="somewhat"),3,0),IF(AND('Needs Matrix'!C35="somewhat",'Capability Matrix'!C33="somewhat"),3,0))</f>
        <v>0</v>
      </c>
      <c r="D33" s="6">
        <f>MAX(IF(AND('Needs Matrix'!C35="yes",'Capability Matrix'!D33="yes"),4,0),IF(AND('Needs Matrix'!C35="somewhat",'Capability Matrix'!D33="yes"),3,0),IF(AND('Needs Matrix'!C35="somewhat",'Capability Matrix'!D33="no"),2,0),IF(AND('Needs Matrix'!C35="yes",'Capability Matrix'!D33="no"),1,0),IF(AND('Needs Matrix'!C35="yes",'Capability Matrix'!D33="somewhat"),3,0),IF(AND('Needs Matrix'!C35="somewhat",'Capability Matrix'!D33="somewhat"),3,0))</f>
        <v>0</v>
      </c>
      <c r="E33" s="6">
        <f>MAX(IF(AND('Needs Matrix'!C35="yes",'Capability Matrix'!E33="yes"),4,0),IF(AND('Needs Matrix'!C35="somewhat",'Capability Matrix'!E33="yes"),3,0),IF(AND('Needs Matrix'!C35="somewhat",'Capability Matrix'!E33="no"),2,0),IF(AND('Needs Matrix'!C35="yes",'Capability Matrix'!E33="no"),1,0),IF(AND('Needs Matrix'!C35="yes",'Capability Matrix'!E33="somewhat"),3,0),IF(AND('Needs Matrix'!C35="somewhat",'Capability Matrix'!E33="somewhat"),3,0))</f>
        <v>0</v>
      </c>
      <c r="F33" s="6">
        <f>MAX(IF(AND('Needs Matrix'!C35="yes",'Capability Matrix'!F33="yes"),4,0),IF(AND('Needs Matrix'!C35="somewhat",'Capability Matrix'!F33="yes"),3,0),IF(AND('Needs Matrix'!C35="somewhat",'Capability Matrix'!F33="no"),2,0),IF(AND('Needs Matrix'!C35="yes",'Capability Matrix'!F33="no"),1,0),IF(AND('Needs Matrix'!C35="yes",'Capability Matrix'!F33="somewhat"),3,0),IF(AND('Needs Matrix'!C35="somewhat",'Capability Matrix'!F33="somewhat"),3,0))</f>
        <v>0</v>
      </c>
      <c r="G33" s="6">
        <f>MAX(IF(AND('Needs Matrix'!C35="yes",'Capability Matrix'!G33="yes"),4,0),IF(AND('Needs Matrix'!C35="somewhat",'Capability Matrix'!G33="yes"),3,0),IF(AND('Needs Matrix'!C35="somewhat",'Capability Matrix'!G33="no"),2,0),IF(AND('Needs Matrix'!C35="yes",'Capability Matrix'!G33="no"),1,0),IF(AND('Needs Matrix'!C35="yes",'Capability Matrix'!G33="somewhat"),3,0),IF(AND('Needs Matrix'!C35="somewhat",'Capability Matrix'!G33="somewhat"),3,0))</f>
        <v>0</v>
      </c>
      <c r="H33" s="6">
        <f>MAX(IF(AND('Needs Matrix'!C35="yes",'Capability Matrix'!H33="yes"),4,0),IF(AND('Needs Matrix'!C35="somewhat",'Capability Matrix'!H33="yes"),3,0),IF(AND('Needs Matrix'!C35="somewhat",'Capability Matrix'!H33="no"),2,0),IF(AND('Needs Matrix'!C35="yes",'Capability Matrix'!H33="no"),1,0),IF(AND('Needs Matrix'!C35="yes",'Capability Matrix'!H33="somewhat"),3,0),IF(AND('Needs Matrix'!C35="somewhat",'Capability Matrix'!H33="somewhat"),3,0))</f>
        <v>0</v>
      </c>
      <c r="I33" s="6">
        <f>MAX(IF(AND('Needs Matrix'!C35="yes",'Capability Matrix'!I33="yes"),4,0),IF(AND('Needs Matrix'!C35="somewhat",'Capability Matrix'!I33="yes"),3,0),IF(AND('Needs Matrix'!C35="somewhat",'Capability Matrix'!I33="no"),2,0),IF(AND('Needs Matrix'!C35="yes",'Capability Matrix'!I33="no"),1,0),IF(AND('Needs Matrix'!C35="yes",'Capability Matrix'!I33="somewhat"),3,0),IF(AND('Needs Matrix'!C35="somewhat",'Capability Matrix'!I33="somewhat"),3,0))</f>
        <v>0</v>
      </c>
      <c r="J33" s="6">
        <f>MAX(IF(AND('Needs Matrix'!C35="yes",'Capability Matrix'!J33="yes"),4,0),IF(AND('Needs Matrix'!C35="somewhat",'Capability Matrix'!J33="yes"),3,0),IF(AND('Needs Matrix'!C35="somewhat",'Capability Matrix'!J33="no"),2,0),IF(AND('Needs Matrix'!C35="yes",'Capability Matrix'!J33="no"),1,0),IF(AND('Needs Matrix'!C35="yes",'Capability Matrix'!J33="somewhat"),3,0),IF(AND('Needs Matrix'!C35="somewhat",'Capability Matrix'!J33="somewhat"),3,0))</f>
        <v>0</v>
      </c>
      <c r="K33" s="6">
        <f>MAX(IF(AND('Needs Matrix'!C35="yes",'Capability Matrix'!K33="yes"),4,0),IF(AND('Needs Matrix'!C35="somewhat",'Capability Matrix'!K33="yes"),3,0),IF(AND('Needs Matrix'!C35="somewhat",'Capability Matrix'!K33="no"),2,0),IF(AND('Needs Matrix'!C35="yes",'Capability Matrix'!K33="no"),1,0),IF(AND('Needs Matrix'!C35="yes",'Capability Matrix'!K33="somewhat"),3,0),IF(AND('Needs Matrix'!C35="somewhat",'Capability Matrix'!K33="somewhat"),3,0))</f>
        <v>0</v>
      </c>
      <c r="L33" s="6">
        <f>MAX(IF(AND('Needs Matrix'!C35="yes",'Capability Matrix'!L33="yes"),4,0),IF(AND('Needs Matrix'!C35="somewhat",'Capability Matrix'!L33="yes"),3,0),IF(AND('Needs Matrix'!C35="somewhat",'Capability Matrix'!L33="no"),2,0),IF(AND('Needs Matrix'!C35="yes",'Capability Matrix'!L33="no"),1,0),IF(AND('Needs Matrix'!C35="yes",'Capability Matrix'!L33="somewhat"),3,0),IF(AND('Needs Matrix'!C35="somewhat",'Capability Matrix'!L33="somewhat"),3,0))</f>
        <v>0</v>
      </c>
      <c r="M33" s="6">
        <f>MAX(IF(AND('Needs Matrix'!C35="yes",'Capability Matrix'!M33="yes"),4,0),IF(AND('Needs Matrix'!C35="somewhat",'Capability Matrix'!M33="yes"),3,0),IF(AND('Needs Matrix'!C35="somewhat",'Capability Matrix'!M33="no"),2,0),IF(AND('Needs Matrix'!C35="yes",'Capability Matrix'!M33="no"),1,0),IF(AND('Needs Matrix'!C35="yes",'Capability Matrix'!M33="somewhat"),3,0),IF(AND('Needs Matrix'!C35="somewhat",'Capability Matrix'!M33="somewhat"),3,0))</f>
        <v>0</v>
      </c>
      <c r="N33" s="6" t="e">
        <f>MAX(IF(AND('Needs Matrix'!C35="yes",'Capability Matrix'!#REF!="yes"),4,0),IF(AND('Needs Matrix'!C35="somewhat",'Capability Matrix'!#REF!="yes"),3,0),IF(AND('Needs Matrix'!C35="somewhat",'Capability Matrix'!#REF!="no"),2,0),IF(AND('Needs Matrix'!C35="yes",'Capability Matrix'!#REF!="no"),1,0),IF(AND('Needs Matrix'!C35="yes",'Capability Matrix'!#REF!="somewhat"),3,0),IF(AND('Needs Matrix'!C35="somewhat",'Capability Matrix'!#REF!="somewhat"),3,0))</f>
        <v>#REF!</v>
      </c>
      <c r="O33" s="6">
        <f>MAX(IF(AND('Needs Matrix'!C35="yes",'Capability Matrix'!N33="yes"),4,0),IF(AND('Needs Matrix'!C35="somewhat",'Capability Matrix'!N33="yes"),3,0),IF(AND('Needs Matrix'!C35="somewhat",'Capability Matrix'!N33="no"),2,0),IF(AND('Needs Matrix'!C35="yes",'Capability Matrix'!N33="no"),1,0),IF(AND('Needs Matrix'!C35="yes",'Capability Matrix'!N33="somewhat"),3,0),IF(AND('Needs Matrix'!C35="somewhat",'Capability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59</v>
      </c>
      <c r="C35" s="4">
        <f t="shared" ref="C35:O35" si="0">SUM(C4:C33)</f>
        <v>59</v>
      </c>
      <c r="D35" s="4">
        <f t="shared" si="0"/>
        <v>72</v>
      </c>
      <c r="E35" s="4">
        <f t="shared" si="0"/>
        <v>59</v>
      </c>
      <c r="F35" s="4">
        <f t="shared" si="0"/>
        <v>68</v>
      </c>
      <c r="G35" s="4">
        <f t="shared" si="0"/>
        <v>52</v>
      </c>
      <c r="H35" s="4">
        <f t="shared" si="0"/>
        <v>55</v>
      </c>
      <c r="I35" s="4">
        <f t="shared" si="0"/>
        <v>65</v>
      </c>
      <c r="J35" s="4">
        <f t="shared" si="0"/>
        <v>59</v>
      </c>
      <c r="K35" s="4">
        <f t="shared" si="0"/>
        <v>65</v>
      </c>
      <c r="L35" s="4">
        <f t="shared" si="0"/>
        <v>64</v>
      </c>
      <c r="M35" s="4">
        <f t="shared" si="0"/>
        <v>67</v>
      </c>
      <c r="N35" s="4" t="e">
        <f t="shared" si="0"/>
        <v>#REF!</v>
      </c>
      <c r="O35" s="4">
        <f t="shared" si="0"/>
        <v>61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62" priority="19" operator="equal">
      <formula>$A$42</formula>
    </cfRule>
    <cfRule type="cellIs" dxfId="61" priority="20" operator="equal">
      <formula>$A$41</formula>
    </cfRule>
    <cfRule type="cellIs" dxfId="60" priority="21" operator="equal">
      <formula>$A$40</formula>
    </cfRule>
  </conditionalFormatting>
  <conditionalFormatting sqref="B4:C33 C4:O4 D5:O33">
    <cfRule type="cellIs" dxfId="59" priority="5" operator="equal">
      <formula>4</formula>
    </cfRule>
    <cfRule type="cellIs" dxfId="58" priority="6" operator="equal">
      <formula>3</formula>
    </cfRule>
  </conditionalFormatting>
  <conditionalFormatting sqref="B4:C33 C4:O4 D5:O33">
    <cfRule type="cellIs" dxfId="57" priority="2" operator="equal">
      <formula>0</formula>
    </cfRule>
    <cfRule type="cellIs" dxfId="56" priority="3" operator="equal">
      <formula>1</formula>
    </cfRule>
    <cfRule type="cellIs" dxfId="55" priority="4" operator="equal">
      <formula>2</formula>
    </cfRule>
  </conditionalFormatting>
  <conditionalFormatting sqref="B35:O35">
    <cfRule type="top10" dxfId="54" priority="1" rank="5"/>
  </conditionalFormatting>
  <dataValidations count="1">
    <dataValidation type="list" allowBlank="1" showInputMessage="1" showErrorMessage="1" sqref="F34" xr:uid="{84267B04-2039-D94E-AFB7-6BC7C4E668C1}">
      <formula1>$A$40:$A$42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26B9-9787-7949-88F0-932FC5EF00BA}">
  <sheetPr codeName="Sheet7"/>
  <dimension ref="A2:Q47"/>
  <sheetViews>
    <sheetView zoomScale="118" zoomScaleNormal="118" workbookViewId="0">
      <pane xSplit="1" topLeftCell="B1" activePane="topRight" state="frozen"/>
      <selection activeCell="A31" sqref="A31"/>
      <selection pane="topRight" activeCell="A3" sqref="A3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104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Matrix'!D6="yes",'Capability Matrix'!B4="yes"),4,0),IF(AND('Needs Matrix'!D6="somewhat",'Capability Matrix'!B4="yes"),3,0),IF(AND('Needs Matrix'!D6="somewhat",'Capability Matrix'!B4="no"),2,0),IF(AND('Needs Matrix'!D6="yes",'Capability Matrix'!B4="no"),1,0),IF(AND('Needs Matrix'!D6="yes",'Capability Matrix'!B4="somewhat"),3,0),IF(AND('Needs Matrix'!D6="somewhat",'Capability Matrix'!B4="somewhat"),3,0))</f>
        <v>4</v>
      </c>
      <c r="C4" s="6">
        <f>MAX(IF(AND('Needs Matrix'!D6="yes",'Capability Matrix'!C4="yes"),4,0),IF(AND('Needs Matrix'!D6="somewhat",'Capability Matrix'!C4="yes"),3,0),IF(AND('Needs Matrix'!D6="somewhat",'Capability Matrix'!C4="no"),2,0),IF(AND('Needs Matrix'!D6="yes",'Capability Matrix'!C4="no"),1,0),IF(AND('Needs Matrix'!D6="yes",'Capability Matrix'!C4="somewhat"),3,0),IF(AND('Needs Matrix'!D6="somewhat",'Capability Matrix'!C4="somewhat"),3,0))</f>
        <v>1</v>
      </c>
      <c r="D4" s="6">
        <f>MAX(IF(AND('Needs Matrix'!D6="yes",'Capability Matrix'!D4="yes"),4,0),IF(AND('Needs Matrix'!D6="somewhat",'Capability Matrix'!D4="yes"),3,0),IF(AND('Needs Matrix'!D6="somewhat",'Capability Matrix'!D4="no"),2,0),IF(AND('Needs Matrix'!D6="yes",'Capability Matrix'!D4="no"),1,0),IF(AND('Needs Matrix'!D6="yes",'Capability Matrix'!D4="somewhat"),3,0),IF(AND('Needs Matrix'!D6="somewhat",'Capability Matrix'!D4="somewhat"),3,0))</f>
        <v>3</v>
      </c>
      <c r="E4" s="6">
        <f>MAX(IF(AND('Needs Matrix'!D6="yes",'Capability Matrix'!E4="yes"),4,0),IF(AND('Needs Matrix'!D6="somewhat",'Capability Matrix'!E4="yes"),3,0),IF(AND('Needs Matrix'!D6="somewhat",'Capability Matrix'!E4="no"),2,0),IF(AND('Needs Matrix'!D6="yes",'Capability Matrix'!E4="no"),1,0),IF(AND('Needs Matrix'!D6="yes",'Capability Matrix'!E4="somewhat"),3,0),IF(AND('Needs Matrix'!D6="somewhat",'Capability Matrix'!E4="somewhat"),3,0))</f>
        <v>3</v>
      </c>
      <c r="F4" s="6">
        <f>MAX(IF(AND('Needs Matrix'!D6="yes",'Capability Matrix'!F4="yes"),4,0),IF(AND('Needs Matrix'!D6="somewhat",'Capability Matrix'!F4="yes"),3,0),IF(AND('Needs Matrix'!D6="somewhat",'Capability Matrix'!F4="no"),2,0),IF(AND('Needs Matrix'!D6="yes",'Capability Matrix'!F4="no"),1,0),IF(AND('Needs Matrix'!D6="yes",'Capability Matrix'!F4="somewhat"),3,0),IF(AND('Needs Matrix'!D6="somewhat",'Capability Matrix'!F4="somewhat"),3,0))</f>
        <v>4</v>
      </c>
      <c r="G4" s="6">
        <f>MAX(IF(AND('Needs Matrix'!D6="yes",'Capability Matrix'!G4="yes"),4,0),IF(AND('Needs Matrix'!D6="somewhat",'Capability Matrix'!G4="yes"),3,0),IF(AND('Needs Matrix'!D6="somewhat",'Capability Matrix'!G4="no"),2,0),IF(AND('Needs Matrix'!D6="yes",'Capability Matrix'!G4="no"),1,0),IF(AND('Needs Matrix'!D6="yes",'Capability Matrix'!G4="somewhat"),3,0),IF(AND('Needs Matrix'!D6="somewhat",'Capability Matrix'!G4="somewhat"),3,0))</f>
        <v>1</v>
      </c>
      <c r="H4" s="6">
        <f>MAX(IF(AND('Needs Matrix'!D6="yes",'Capability Matrix'!H4="yes"),4,0),IF(AND('Needs Matrix'!D6="somewhat",'Capability Matrix'!H4="yes"),3,0),IF(AND('Needs Matrix'!D6="somewhat",'Capability Matrix'!H4="no"),2,0),IF(AND('Needs Matrix'!D6="yes",'Capability Matrix'!H4="no"),1,0),IF(AND('Needs Matrix'!D6="yes",'Capability Matrix'!H4="somewhat"),3,0),IF(AND('Needs Matrix'!D6="somewhat",'Capability Matrix'!H4="somewhat"),3,0))</f>
        <v>3</v>
      </c>
      <c r="I4" s="6">
        <f>MAX(IF(AND('Needs Matrix'!D6="yes",'Capability Matrix'!I4="yes"),4,0),IF(AND('Needs Matrix'!D6="somewhat",'Capability Matrix'!I4="yes"),3,0),IF(AND('Needs Matrix'!D6="somewhat",'Capability Matrix'!I4="no"),2,0),IF(AND('Needs Matrix'!D6="yes",'Capability Matrix'!I4="no"),1,0),IF(AND('Needs Matrix'!D6="yes",'Capability Matrix'!I4="somewhat"),3,0),IF(AND('Needs Matrix'!D6="somewhat",'Capability Matrix'!I4="somewhat"),3,0))</f>
        <v>4</v>
      </c>
      <c r="J4" s="6">
        <f>MAX(IF(AND('Needs Matrix'!D6="yes",'Capability Matrix'!J4="yes"),4,0),IF(AND('Needs Matrix'!D6="somewhat",'Capability Matrix'!J4="yes"),3,0),IF(AND('Needs Matrix'!D6="somewhat",'Capability Matrix'!J4="no"),2,0),IF(AND('Needs Matrix'!D6="yes",'Capability Matrix'!J4="no"),1,0),IF(AND('Needs Matrix'!D6="yes",'Capability Matrix'!J4="somewhat"),3,0),IF(AND('Needs Matrix'!D6="somewhat",'Capability Matrix'!J4="somewhat"),3,0))</f>
        <v>4</v>
      </c>
      <c r="K4" s="6">
        <f>MAX(IF(AND('Needs Matrix'!D6="yes",'Capability Matrix'!K4="yes"),4,0),IF(AND('Needs Matrix'!D6="somewhat",'Capability Matrix'!K4="yes"),3,0),IF(AND('Needs Matrix'!D6="somewhat",'Capability Matrix'!K4="no"),2,0),IF(AND('Needs Matrix'!D6="yes",'Capability Matrix'!K4="no"),1,0),IF(AND('Needs Matrix'!D6="yes",'Capability Matrix'!K4="somewhat"),3,0),IF(AND('Needs Matrix'!D6="somewhat",'Capability Matrix'!K4="somewhat"),3,0))</f>
        <v>3</v>
      </c>
      <c r="L4" s="6">
        <f>MAX(IF(AND('Needs Matrix'!D6="yes",'Capability Matrix'!L4="yes"),4,0),IF(AND('Needs Matrix'!D6="somewhat",'Capability Matrix'!L4="yes"),3,0),IF(AND('Needs Matrix'!D6="somewhat",'Capability Matrix'!L4="no"),2,0),IF(AND('Needs Matrix'!D6="yes",'Capability Matrix'!L4="no"),1,0),IF(AND('Needs Matrix'!D6="yes",'Capability Matrix'!L4="somewhat"),3,0),IF(AND('Needs Matrix'!D6="somewhat",'Capability Matrix'!L4="somewhat"),3,0))</f>
        <v>4</v>
      </c>
      <c r="M4" s="6">
        <f>MAX(IF(AND('Needs Matrix'!D6="yes",'Capability Matrix'!M4="yes"),4,0),IF(AND('Needs Matrix'!D6="somewhat",'Capability Matrix'!M4="yes"),3,0),IF(AND('Needs Matrix'!D6="somewhat",'Capability Matrix'!M4="no"),2,0),IF(AND('Needs Matrix'!D6="yes",'Capability Matrix'!M4="no"),1,0),IF(AND('Needs Matrix'!D6="yes",'Capability Matrix'!M4="somewhat"),3,0),IF(AND('Needs Matrix'!D6="somewhat",'Capability Matrix'!M4="somewhat"),3,0))</f>
        <v>4</v>
      </c>
      <c r="N4" s="6" t="e">
        <f>MAX(IF(AND('Needs Matrix'!D6="yes",'Capability Matrix'!#REF!="yes"),4,0),IF(AND('Needs Matrix'!D6="somewhat",'Capability Matrix'!#REF!="yes"),3,0),IF(AND('Needs Matrix'!D6="somewhat",'Capability Matrix'!#REF!="no"),2,0),IF(AND('Needs Matrix'!D6="yes",'Capability Matrix'!#REF!="no"),1,0),IF(AND('Needs Matrix'!D6="yes",'Capability Matrix'!#REF!="somewhat"),3,0),IF(AND('Needs Matrix'!D6="somewhat",'Capability Matrix'!#REF!="somewhat"),3,0))</f>
        <v>#REF!</v>
      </c>
      <c r="O4" s="6">
        <f>MAX(IF(AND('Needs Matrix'!D6="yes",'Capability Matrix'!N4="yes"),4,0),IF(AND('Needs Matrix'!D6="somewhat",'Capability Matrix'!N4="yes"),3,0),IF(AND('Needs Matrix'!D6="somewhat",'Capability Matrix'!N4="no"),2,0),IF(AND('Needs Matrix'!D6="yes",'Capability Matrix'!N4="no"),1,0),IF(AND('Needs Matrix'!D6="yes",'Capability Matrix'!N4="somewhat"),3,0),IF(AND('Needs Matrix'!D6="somewhat",'Capability Matrix'!N4="somewhat"),3,0))</f>
        <v>3</v>
      </c>
    </row>
    <row r="5" spans="1:15" x14ac:dyDescent="0.2">
      <c r="A5" s="6" t="s">
        <v>29</v>
      </c>
      <c r="B5" s="6">
        <f>MAX(IF(AND('Needs Matrix'!D7="yes",'Capability Matrix'!B5="yes"),4,0),IF(AND('Needs Matrix'!D7="somewhat",'Capability Matrix'!B5="yes"),3,0),IF(AND('Needs Matrix'!D7="somewhat",'Capability Matrix'!B5="no"),2,0),IF(AND('Needs Matrix'!D7="yes",'Capability Matrix'!B5="no"),1,0),IF(AND('Needs Matrix'!D7="yes",'Capability Matrix'!B5="somewhat"),3,0),IF(AND('Needs Matrix'!D7="somewhat",'Capability Matrix'!B5="somewhat"),3,0))</f>
        <v>3</v>
      </c>
      <c r="C5" s="6">
        <f>MAX(IF(AND('Needs Matrix'!D7="yes",'Capability Matrix'!C5="yes"),4,0),IF(AND('Needs Matrix'!D7="somewhat",'Capability Matrix'!C5="yes"),3,0),IF(AND('Needs Matrix'!D7="somewhat",'Capability Matrix'!C5="no"),2,0),IF(AND('Needs Matrix'!D7="yes",'Capability Matrix'!C5="no"),1,0),IF(AND('Needs Matrix'!D7="yes",'Capability Matrix'!C5="somewhat"),3,0),IF(AND('Needs Matrix'!D7="somewhat",'Capability Matrix'!C5="somewhat"),3,0))</f>
        <v>2</v>
      </c>
      <c r="D5" s="6">
        <f>MAX(IF(AND('Needs Matrix'!D7="yes",'Capability Matrix'!D5="yes"),4,0),IF(AND('Needs Matrix'!D7="somewhat",'Capability Matrix'!D5="yes"),3,0),IF(AND('Needs Matrix'!D7="somewhat",'Capability Matrix'!D5="no"),2,0),IF(AND('Needs Matrix'!D7="yes",'Capability Matrix'!D5="no"),1,0),IF(AND('Needs Matrix'!D7="yes",'Capability Matrix'!D5="somewhat"),3,0),IF(AND('Needs Matrix'!D7="somewhat",'Capability Matrix'!D5="somewhat"),3,0))</f>
        <v>3</v>
      </c>
      <c r="E5" s="6">
        <f>MAX(IF(AND('Needs Matrix'!D7="yes",'Capability Matrix'!E5="yes"),4,0),IF(AND('Needs Matrix'!D7="somewhat",'Capability Matrix'!E5="yes"),3,0),IF(AND('Needs Matrix'!D7="somewhat",'Capability Matrix'!E5="no"),2,0),IF(AND('Needs Matrix'!D7="yes",'Capability Matrix'!E5="no"),1,0),IF(AND('Needs Matrix'!D7="yes",'Capability Matrix'!E5="somewhat"),3,0),IF(AND('Needs Matrix'!D7="somewhat",'Capability Matrix'!E5="somewhat"),3,0))</f>
        <v>3</v>
      </c>
      <c r="F5" s="6">
        <f>MAX(IF(AND('Needs Matrix'!D7="yes",'Capability Matrix'!F5="yes"),4,0),IF(AND('Needs Matrix'!D7="somewhat",'Capability Matrix'!F5="yes"),3,0),IF(AND('Needs Matrix'!D7="somewhat",'Capability Matrix'!F5="no"),2,0),IF(AND('Needs Matrix'!D7="yes",'Capability Matrix'!F5="no"),1,0),IF(AND('Needs Matrix'!D7="yes",'Capability Matrix'!F5="somewhat"),3,0),IF(AND('Needs Matrix'!D7="somewhat",'Capability Matrix'!F5="somewhat"),3,0))</f>
        <v>3</v>
      </c>
      <c r="G5" s="6">
        <f>MAX(IF(AND('Needs Matrix'!D7="yes",'Capability Matrix'!G5="yes"),4,0),IF(AND('Needs Matrix'!D7="somewhat",'Capability Matrix'!G5="yes"),3,0),IF(AND('Needs Matrix'!D7="somewhat",'Capability Matrix'!G5="no"),2,0),IF(AND('Needs Matrix'!D7="yes",'Capability Matrix'!G5="no"),1,0),IF(AND('Needs Matrix'!D7="yes",'Capability Matrix'!G5="somewhat"),3,0),IF(AND('Needs Matrix'!D7="somewhat",'Capability Matrix'!G5="somewhat"),3,0))</f>
        <v>2</v>
      </c>
      <c r="H5" s="6">
        <f>MAX(IF(AND('Needs Matrix'!D7="yes",'Capability Matrix'!H5="yes"),4,0),IF(AND('Needs Matrix'!D7="somewhat",'Capability Matrix'!H5="yes"),3,0),IF(AND('Needs Matrix'!D7="somewhat",'Capability Matrix'!H5="no"),2,0),IF(AND('Needs Matrix'!D7="yes",'Capability Matrix'!H5="no"),1,0),IF(AND('Needs Matrix'!D7="yes",'Capability Matrix'!H5="somewhat"),3,0),IF(AND('Needs Matrix'!D7="somewhat",'Capability Matrix'!H5="somewhat"),3,0))</f>
        <v>2</v>
      </c>
      <c r="I5" s="6">
        <f>MAX(IF(AND('Needs Matrix'!D7="yes",'Capability Matrix'!I5="yes"),4,0),IF(AND('Needs Matrix'!D7="somewhat",'Capability Matrix'!I5="yes"),3,0),IF(AND('Needs Matrix'!D7="somewhat",'Capability Matrix'!I5="no"),2,0),IF(AND('Needs Matrix'!D7="yes",'Capability Matrix'!I5="no"),1,0),IF(AND('Needs Matrix'!D7="yes",'Capability Matrix'!I5="somewhat"),3,0),IF(AND('Needs Matrix'!D7="somewhat",'Capability Matrix'!I5="somewhat"),3,0))</f>
        <v>3</v>
      </c>
      <c r="J5" s="6">
        <f>MAX(IF(AND('Needs Matrix'!D7="yes",'Capability Matrix'!J5="yes"),4,0),IF(AND('Needs Matrix'!D7="somewhat",'Capability Matrix'!J5="yes"),3,0),IF(AND('Needs Matrix'!D7="somewhat",'Capability Matrix'!J5="no"),2,0),IF(AND('Needs Matrix'!D7="yes",'Capability Matrix'!J5="no"),1,0),IF(AND('Needs Matrix'!D7="yes",'Capability Matrix'!J5="somewhat"),3,0),IF(AND('Needs Matrix'!D7="somewhat",'Capability Matrix'!J5="somewhat"),3,0))</f>
        <v>3</v>
      </c>
      <c r="K5" s="6">
        <f>MAX(IF(AND('Needs Matrix'!D7="yes",'Capability Matrix'!K5="yes"),4,0),IF(AND('Needs Matrix'!D7="somewhat",'Capability Matrix'!K5="yes"),3,0),IF(AND('Needs Matrix'!D7="somewhat",'Capability Matrix'!K5="no"),2,0),IF(AND('Needs Matrix'!D7="yes",'Capability Matrix'!K5="no"),1,0),IF(AND('Needs Matrix'!D7="yes",'Capability Matrix'!K5="somewhat"),3,0),IF(AND('Needs Matrix'!D7="somewhat",'Capability Matrix'!K5="somewhat"),3,0))</f>
        <v>3</v>
      </c>
      <c r="L5" s="6">
        <f>MAX(IF(AND('Needs Matrix'!D7="yes",'Capability Matrix'!L5="yes"),4,0),IF(AND('Needs Matrix'!D7="somewhat",'Capability Matrix'!L5="yes"),3,0),IF(AND('Needs Matrix'!D7="somewhat",'Capability Matrix'!L5="no"),2,0),IF(AND('Needs Matrix'!D7="yes",'Capability Matrix'!L5="no"),1,0),IF(AND('Needs Matrix'!D7="yes",'Capability Matrix'!L5="somewhat"),3,0),IF(AND('Needs Matrix'!D7="somewhat",'Capability Matrix'!L5="somewhat"),3,0))</f>
        <v>3</v>
      </c>
      <c r="M5" s="6">
        <f>MAX(IF(AND('Needs Matrix'!D7="yes",'Capability Matrix'!M5="yes"),4,0),IF(AND('Needs Matrix'!D7="somewhat",'Capability Matrix'!M5="yes"),3,0),IF(AND('Needs Matrix'!D7="somewhat",'Capability Matrix'!M5="no"),2,0),IF(AND('Needs Matrix'!D7="yes",'Capability Matrix'!M5="no"),1,0),IF(AND('Needs Matrix'!D7="yes",'Capability Matrix'!M5="somewhat"),3,0),IF(AND('Needs Matrix'!D7="somewhat",'Capability Matrix'!M5="somewhat"),3,0))</f>
        <v>3</v>
      </c>
      <c r="N5" s="6" t="e">
        <f>MAX(IF(AND('Needs Matrix'!D7="yes",'Capability Matrix'!#REF!="yes"),4,0),IF(AND('Needs Matrix'!D7="somewhat",'Capability Matrix'!#REF!="yes"),3,0),IF(AND('Needs Matrix'!D7="somewhat",'Capability Matrix'!#REF!="no"),2,0),IF(AND('Needs Matrix'!D7="yes",'Capability Matrix'!#REF!="no"),1,0),IF(AND('Needs Matrix'!D7="yes",'Capability Matrix'!#REF!="somewhat"),3,0),IF(AND('Needs Matrix'!D7="somewhat",'Capability Matrix'!#REF!="somewhat"),3,0))</f>
        <v>#REF!</v>
      </c>
      <c r="O5" s="6">
        <f>MAX(IF(AND('Needs Matrix'!D7="yes",'Capability Matrix'!N5="yes"),4,0),IF(AND('Needs Matrix'!D7="somewhat",'Capability Matrix'!N5="yes"),3,0),IF(AND('Needs Matrix'!D7="somewhat",'Capability Matrix'!N5="no"),2,0),IF(AND('Needs Matrix'!D7="yes",'Capability Matrix'!N5="no"),1,0),IF(AND('Needs Matrix'!D7="yes",'Capability Matrix'!N5="somewhat"),3,0),IF(AND('Needs Matrix'!D7="somewhat",'Capability Matrix'!N5="somewhat"),3,0))</f>
        <v>2</v>
      </c>
    </row>
    <row r="6" spans="1:15" x14ac:dyDescent="0.2">
      <c r="A6" s="6" t="s">
        <v>31</v>
      </c>
      <c r="B6" s="6">
        <f>MAX(IF(AND('Needs Matrix'!D8="yes",'Capability Matrix'!B6="yes"),4,0),IF(AND('Needs Matrix'!D8="somewhat",'Capability Matrix'!B6="yes"),3,0),IF(AND('Needs Matrix'!D8="somewhat",'Capability Matrix'!B6="no"),2,0),IF(AND('Needs Matrix'!D8="yes",'Capability Matrix'!B6="no"),1,0),IF(AND('Needs Matrix'!D8="yes",'Capability Matrix'!B6="somewhat"),3,0),IF(AND('Needs Matrix'!D8="somewhat",'Capability Matrix'!B6="somewhat"),3,0))</f>
        <v>3</v>
      </c>
      <c r="C6" s="6">
        <f>MAX(IF(AND('Needs Matrix'!D8="yes",'Capability Matrix'!C6="yes"),4,0),IF(AND('Needs Matrix'!D8="somewhat",'Capability Matrix'!C6="yes"),3,0),IF(AND('Needs Matrix'!D8="somewhat",'Capability Matrix'!C6="no"),2,0),IF(AND('Needs Matrix'!D8="yes",'Capability Matrix'!C6="no"),1,0),IF(AND('Needs Matrix'!D8="yes",'Capability Matrix'!C6="somewhat"),3,0),IF(AND('Needs Matrix'!D8="somewhat",'Capability Matrix'!C6="somewhat"),3,0))</f>
        <v>3</v>
      </c>
      <c r="D6" s="6">
        <f>MAX(IF(AND('Needs Matrix'!D8="yes",'Capability Matrix'!D6="yes"),4,0),IF(AND('Needs Matrix'!D8="somewhat",'Capability Matrix'!D6="yes"),3,0),IF(AND('Needs Matrix'!D8="somewhat",'Capability Matrix'!D6="no"),2,0),IF(AND('Needs Matrix'!D8="yes",'Capability Matrix'!D6="no"),1,0),IF(AND('Needs Matrix'!D8="yes",'Capability Matrix'!D6="somewhat"),3,0),IF(AND('Needs Matrix'!D8="somewhat",'Capability Matrix'!D6="somewhat"),3,0))</f>
        <v>3</v>
      </c>
      <c r="E6" s="6">
        <f>MAX(IF(AND('Needs Matrix'!D8="yes",'Capability Matrix'!E6="yes"),4,0),IF(AND('Needs Matrix'!D8="somewhat",'Capability Matrix'!E6="yes"),3,0),IF(AND('Needs Matrix'!D8="somewhat",'Capability Matrix'!E6="no"),2,0),IF(AND('Needs Matrix'!D8="yes",'Capability Matrix'!E6="no"),1,0),IF(AND('Needs Matrix'!D8="yes",'Capability Matrix'!E6="somewhat"),3,0),IF(AND('Needs Matrix'!D8="somewhat",'Capability Matrix'!E6="somewhat"),3,0))</f>
        <v>3</v>
      </c>
      <c r="F6" s="6">
        <f>MAX(IF(AND('Needs Matrix'!D8="yes",'Capability Matrix'!F6="yes"),4,0),IF(AND('Needs Matrix'!D8="somewhat",'Capability Matrix'!F6="yes"),3,0),IF(AND('Needs Matrix'!D8="somewhat",'Capability Matrix'!F6="no"),2,0),IF(AND('Needs Matrix'!D8="yes",'Capability Matrix'!F6="no"),1,0),IF(AND('Needs Matrix'!D8="yes",'Capability Matrix'!F6="somewhat"),3,0),IF(AND('Needs Matrix'!D8="somewhat",'Capability Matrix'!F6="somewhat"),3,0))</f>
        <v>3</v>
      </c>
      <c r="G6" s="6">
        <f>MAX(IF(AND('Needs Matrix'!D8="yes",'Capability Matrix'!G6="yes"),4,0),IF(AND('Needs Matrix'!D8="somewhat",'Capability Matrix'!G6="yes"),3,0),IF(AND('Needs Matrix'!D8="somewhat",'Capability Matrix'!G6="no"),2,0),IF(AND('Needs Matrix'!D8="yes",'Capability Matrix'!G6="no"),1,0),IF(AND('Needs Matrix'!D8="yes",'Capability Matrix'!G6="somewhat"),3,0),IF(AND('Needs Matrix'!D8="somewhat",'Capability Matrix'!G6="somewhat"),3,0))</f>
        <v>3</v>
      </c>
      <c r="H6" s="6">
        <f>MAX(IF(AND('Needs Matrix'!D8="yes",'Capability Matrix'!H6="yes"),4,0),IF(AND('Needs Matrix'!D8="somewhat",'Capability Matrix'!H6="yes"),3,0),IF(AND('Needs Matrix'!D8="somewhat",'Capability Matrix'!H6="no"),2,0),IF(AND('Needs Matrix'!D8="yes",'Capability Matrix'!H6="no"),1,0),IF(AND('Needs Matrix'!D8="yes",'Capability Matrix'!H6="somewhat"),3,0),IF(AND('Needs Matrix'!D8="somewhat",'Capability Matrix'!H6="somewhat"),3,0))</f>
        <v>3</v>
      </c>
      <c r="I6" s="6">
        <f>MAX(IF(AND('Needs Matrix'!D8="yes",'Capability Matrix'!I6="yes"),4,0),IF(AND('Needs Matrix'!D8="somewhat",'Capability Matrix'!I6="yes"),3,0),IF(AND('Needs Matrix'!D8="somewhat",'Capability Matrix'!I6="no"),2,0),IF(AND('Needs Matrix'!D8="yes",'Capability Matrix'!I6="no"),1,0),IF(AND('Needs Matrix'!D8="yes",'Capability Matrix'!I6="somewhat"),3,0),IF(AND('Needs Matrix'!D8="somewhat",'Capability Matrix'!I6="somewhat"),3,0))</f>
        <v>3</v>
      </c>
      <c r="J6" s="6">
        <f>MAX(IF(AND('Needs Matrix'!D8="yes",'Capability Matrix'!J6="yes"),4,0),IF(AND('Needs Matrix'!D8="somewhat",'Capability Matrix'!J6="yes"),3,0),IF(AND('Needs Matrix'!D8="somewhat",'Capability Matrix'!J6="no"),2,0),IF(AND('Needs Matrix'!D8="yes",'Capability Matrix'!J6="no"),1,0),IF(AND('Needs Matrix'!D8="yes",'Capability Matrix'!J6="somewhat"),3,0),IF(AND('Needs Matrix'!D8="somewhat",'Capability Matrix'!J6="somewhat"),3,0))</f>
        <v>3</v>
      </c>
      <c r="K6" s="6">
        <f>MAX(IF(AND('Needs Matrix'!D8="yes",'Capability Matrix'!K6="yes"),4,0),IF(AND('Needs Matrix'!D8="somewhat",'Capability Matrix'!K6="yes"),3,0),IF(AND('Needs Matrix'!D8="somewhat",'Capability Matrix'!K6="no"),2,0),IF(AND('Needs Matrix'!D8="yes",'Capability Matrix'!K6="no"),1,0),IF(AND('Needs Matrix'!D8="yes",'Capability Matrix'!K6="somewhat"),3,0),IF(AND('Needs Matrix'!D8="somewhat",'Capability Matrix'!K6="somewhat"),3,0))</f>
        <v>3</v>
      </c>
      <c r="L6" s="6">
        <f>MAX(IF(AND('Needs Matrix'!D8="yes",'Capability Matrix'!L6="yes"),4,0),IF(AND('Needs Matrix'!D8="somewhat",'Capability Matrix'!L6="yes"),3,0),IF(AND('Needs Matrix'!D8="somewhat",'Capability Matrix'!L6="no"),2,0),IF(AND('Needs Matrix'!D8="yes",'Capability Matrix'!L6="no"),1,0),IF(AND('Needs Matrix'!D8="yes",'Capability Matrix'!L6="somewhat"),3,0),IF(AND('Needs Matrix'!D8="somewhat",'Capability Matrix'!L6="somewhat"),3,0))</f>
        <v>3</v>
      </c>
      <c r="M6" s="6">
        <f>MAX(IF(AND('Needs Matrix'!D8="yes",'Capability Matrix'!M6="yes"),4,0),IF(AND('Needs Matrix'!D8="somewhat",'Capability Matrix'!M6="yes"),3,0),IF(AND('Needs Matrix'!D8="somewhat",'Capability Matrix'!M6="no"),2,0),IF(AND('Needs Matrix'!D8="yes",'Capability Matrix'!M6="no"),1,0),IF(AND('Needs Matrix'!D8="yes",'Capability Matrix'!M6="somewhat"),3,0),IF(AND('Needs Matrix'!D8="somewhat",'Capability Matrix'!M6="somewhat"),3,0))</f>
        <v>3</v>
      </c>
      <c r="N6" s="6" t="e">
        <f>MAX(IF(AND('Needs Matrix'!D8="yes",'Capability Matrix'!#REF!="yes"),4,0),IF(AND('Needs Matrix'!D8="somewhat",'Capability Matrix'!#REF!="yes"),3,0),IF(AND('Needs Matrix'!D8="somewhat",'Capability Matrix'!#REF!="no"),2,0),IF(AND('Needs Matrix'!D8="yes",'Capability Matrix'!#REF!="no"),1,0),IF(AND('Needs Matrix'!D8="yes",'Capability Matrix'!#REF!="somewhat"),3,0),IF(AND('Needs Matrix'!D8="somewhat",'Capability Matrix'!#REF!="somewhat"),3,0))</f>
        <v>#REF!</v>
      </c>
      <c r="O6" s="6">
        <f>MAX(IF(AND('Needs Matrix'!D8="yes",'Capability Matrix'!N6="yes"),4,0),IF(AND('Needs Matrix'!D8="somewhat",'Capability Matrix'!N6="yes"),3,0),IF(AND('Needs Matrix'!D8="somewhat",'Capability Matrix'!N6="no"),2,0),IF(AND('Needs Matrix'!D8="yes",'Capability Matrix'!N6="no"),1,0),IF(AND('Needs Matrix'!D8="yes",'Capability Matrix'!N6="somewhat"),3,0),IF(AND('Needs Matrix'!D8="somewhat",'Capability Matrix'!N6="somewhat"),3,0))</f>
        <v>3</v>
      </c>
    </row>
    <row r="7" spans="1:15" x14ac:dyDescent="0.2">
      <c r="A7" s="6" t="s">
        <v>32</v>
      </c>
      <c r="B7" s="6">
        <f>MAX(IF(AND('Needs Matrix'!D9="yes",'Capability Matrix'!B7="yes"),4,0),IF(AND('Needs Matrix'!D9="somewhat",'Capability Matrix'!B7="yes"),3,0),IF(AND('Needs Matrix'!D9="somewhat",'Capability Matrix'!B7="no"),2,0),IF(AND('Needs Matrix'!D9="yes",'Capability Matrix'!B7="no"),1,0),IF(AND('Needs Matrix'!D9="yes",'Capability Matrix'!B7="somewhat"),3,0),IF(AND('Needs Matrix'!D9="somewhat",'Capability Matrix'!B7="somewhat"),3,0))</f>
        <v>3</v>
      </c>
      <c r="C7" s="6">
        <f>MAX(IF(AND('Needs Matrix'!D9="yes",'Capability Matrix'!C7="yes"),4,0),IF(AND('Needs Matrix'!D9="somewhat",'Capability Matrix'!C7="yes"),3,0),IF(AND('Needs Matrix'!D9="somewhat",'Capability Matrix'!C7="no"),2,0),IF(AND('Needs Matrix'!D9="yes",'Capability Matrix'!C7="no"),1,0),IF(AND('Needs Matrix'!D9="yes",'Capability Matrix'!C7="somewhat"),3,0),IF(AND('Needs Matrix'!D9="somewhat",'Capability Matrix'!C7="somewhat"),3,0))</f>
        <v>3</v>
      </c>
      <c r="D7" s="6">
        <f>MAX(IF(AND('Needs Matrix'!D9="yes",'Capability Matrix'!D7="yes"),4,0),IF(AND('Needs Matrix'!D9="somewhat",'Capability Matrix'!D7="yes"),3,0),IF(AND('Needs Matrix'!D9="somewhat",'Capability Matrix'!D7="no"),2,0),IF(AND('Needs Matrix'!D9="yes",'Capability Matrix'!D7="no"),1,0),IF(AND('Needs Matrix'!D9="yes",'Capability Matrix'!D7="somewhat"),3,0),IF(AND('Needs Matrix'!D9="somewhat",'Capability Matrix'!D7="somewhat"),3,0))</f>
        <v>3</v>
      </c>
      <c r="E7" s="6">
        <f>MAX(IF(AND('Needs Matrix'!D9="yes",'Capability Matrix'!E7="yes"),4,0),IF(AND('Needs Matrix'!D9="somewhat",'Capability Matrix'!E7="yes"),3,0),IF(AND('Needs Matrix'!D9="somewhat",'Capability Matrix'!E7="no"),2,0),IF(AND('Needs Matrix'!D9="yes",'Capability Matrix'!E7="no"),1,0),IF(AND('Needs Matrix'!D9="yes",'Capability Matrix'!E7="somewhat"),3,0),IF(AND('Needs Matrix'!D9="somewhat",'Capability Matrix'!E7="somewhat"),3,0))</f>
        <v>2</v>
      </c>
      <c r="F7" s="6">
        <f>MAX(IF(AND('Needs Matrix'!D9="yes",'Capability Matrix'!F7="yes"),4,0),IF(AND('Needs Matrix'!D9="somewhat",'Capability Matrix'!F7="yes"),3,0),IF(AND('Needs Matrix'!D9="somewhat",'Capability Matrix'!F7="no"),2,0),IF(AND('Needs Matrix'!D9="yes",'Capability Matrix'!F7="no"),1,0),IF(AND('Needs Matrix'!D9="yes",'Capability Matrix'!F7="somewhat"),3,0),IF(AND('Needs Matrix'!D9="somewhat",'Capability Matrix'!F7="somewhat"),3,0))</f>
        <v>3</v>
      </c>
      <c r="G7" s="6">
        <f>MAX(IF(AND('Needs Matrix'!D9="yes",'Capability Matrix'!G7="yes"),4,0),IF(AND('Needs Matrix'!D9="somewhat",'Capability Matrix'!G7="yes"),3,0),IF(AND('Needs Matrix'!D9="somewhat",'Capability Matrix'!G7="no"),2,0),IF(AND('Needs Matrix'!D9="yes",'Capability Matrix'!G7="no"),1,0),IF(AND('Needs Matrix'!D9="yes",'Capability Matrix'!G7="somewhat"),3,0),IF(AND('Needs Matrix'!D9="somewhat",'Capability Matrix'!G7="somewhat"),3,0))</f>
        <v>2</v>
      </c>
      <c r="H7" s="6">
        <f>MAX(IF(AND('Needs Matrix'!D9="yes",'Capability Matrix'!H7="yes"),4,0),IF(AND('Needs Matrix'!D9="somewhat",'Capability Matrix'!H7="yes"),3,0),IF(AND('Needs Matrix'!D9="somewhat",'Capability Matrix'!H7="no"),2,0),IF(AND('Needs Matrix'!D9="yes",'Capability Matrix'!H7="no"),1,0),IF(AND('Needs Matrix'!D9="yes",'Capability Matrix'!H7="somewhat"),3,0),IF(AND('Needs Matrix'!D9="somewhat",'Capability Matrix'!H7="somewhat"),3,0))</f>
        <v>2</v>
      </c>
      <c r="I7" s="6">
        <f>MAX(IF(AND('Needs Matrix'!D9="yes",'Capability Matrix'!I7="yes"),4,0),IF(AND('Needs Matrix'!D9="somewhat",'Capability Matrix'!I7="yes"),3,0),IF(AND('Needs Matrix'!D9="somewhat",'Capability Matrix'!I7="no"),2,0),IF(AND('Needs Matrix'!D9="yes",'Capability Matrix'!I7="no"),1,0),IF(AND('Needs Matrix'!D9="yes",'Capability Matrix'!I7="somewhat"),3,0),IF(AND('Needs Matrix'!D9="somewhat",'Capability Matrix'!I7="somewhat"),3,0))</f>
        <v>3</v>
      </c>
      <c r="J7" s="6">
        <f>MAX(IF(AND('Needs Matrix'!D9="yes",'Capability Matrix'!J7="yes"),4,0),IF(AND('Needs Matrix'!D9="somewhat",'Capability Matrix'!J7="yes"),3,0),IF(AND('Needs Matrix'!D9="somewhat",'Capability Matrix'!J7="no"),2,0),IF(AND('Needs Matrix'!D9="yes",'Capability Matrix'!J7="no"),1,0),IF(AND('Needs Matrix'!D9="yes",'Capability Matrix'!J7="somewhat"),3,0),IF(AND('Needs Matrix'!D9="somewhat",'Capability Matrix'!J7="somewhat"),3,0))</f>
        <v>3</v>
      </c>
      <c r="K7" s="6">
        <f>MAX(IF(AND('Needs Matrix'!D9="yes",'Capability Matrix'!K7="yes"),4,0),IF(AND('Needs Matrix'!D9="somewhat",'Capability Matrix'!K7="yes"),3,0),IF(AND('Needs Matrix'!D9="somewhat",'Capability Matrix'!K7="no"),2,0),IF(AND('Needs Matrix'!D9="yes",'Capability Matrix'!K7="no"),1,0),IF(AND('Needs Matrix'!D9="yes",'Capability Matrix'!K7="somewhat"),3,0),IF(AND('Needs Matrix'!D9="somewhat",'Capability Matrix'!K7="somewhat"),3,0))</f>
        <v>3</v>
      </c>
      <c r="L7" s="6">
        <f>MAX(IF(AND('Needs Matrix'!D9="yes",'Capability Matrix'!L7="yes"),4,0),IF(AND('Needs Matrix'!D9="somewhat",'Capability Matrix'!L7="yes"),3,0),IF(AND('Needs Matrix'!D9="somewhat",'Capability Matrix'!L7="no"),2,0),IF(AND('Needs Matrix'!D9="yes",'Capability Matrix'!L7="no"),1,0),IF(AND('Needs Matrix'!D9="yes",'Capability Matrix'!L7="somewhat"),3,0),IF(AND('Needs Matrix'!D9="somewhat",'Capability Matrix'!L7="somewhat"),3,0))</f>
        <v>3</v>
      </c>
      <c r="M7" s="6">
        <f>MAX(IF(AND('Needs Matrix'!D9="yes",'Capability Matrix'!M7="yes"),4,0),IF(AND('Needs Matrix'!D9="somewhat",'Capability Matrix'!M7="yes"),3,0),IF(AND('Needs Matrix'!D9="somewhat",'Capability Matrix'!M7="no"),2,0),IF(AND('Needs Matrix'!D9="yes",'Capability Matrix'!M7="no"),1,0),IF(AND('Needs Matrix'!D9="yes",'Capability Matrix'!M7="somewhat"),3,0),IF(AND('Needs Matrix'!D9="somewhat",'Capability Matrix'!M7="somewhat"),3,0))</f>
        <v>3</v>
      </c>
      <c r="N7" s="6" t="e">
        <f>MAX(IF(AND('Needs Matrix'!D9="yes",'Capability Matrix'!#REF!="yes"),4,0),IF(AND('Needs Matrix'!D9="somewhat",'Capability Matrix'!#REF!="yes"),3,0),IF(AND('Needs Matrix'!D9="somewhat",'Capability Matrix'!#REF!="no"),2,0),IF(AND('Needs Matrix'!D9="yes",'Capability Matrix'!#REF!="no"),1,0),IF(AND('Needs Matrix'!D9="yes",'Capability Matrix'!#REF!="somewhat"),3,0),IF(AND('Needs Matrix'!D9="somewhat",'Capability Matrix'!#REF!="somewhat"),3,0))</f>
        <v>#REF!</v>
      </c>
      <c r="O7" s="6">
        <f>MAX(IF(AND('Needs Matrix'!D9="yes",'Capability Matrix'!N7="yes"),4,0),IF(AND('Needs Matrix'!D9="somewhat",'Capability Matrix'!N7="yes"),3,0),IF(AND('Needs Matrix'!D9="somewhat",'Capability Matrix'!N7="no"),2,0),IF(AND('Needs Matrix'!D9="yes",'Capability Matrix'!N7="no"),1,0),IF(AND('Needs Matrix'!D9="yes",'Capability Matrix'!N7="somewhat"),3,0),IF(AND('Needs Matrix'!D9="somewhat",'Capability Matrix'!N7="somewhat"),3,0))</f>
        <v>3</v>
      </c>
    </row>
    <row r="8" spans="1:15" x14ac:dyDescent="0.2">
      <c r="A8" s="6" t="s">
        <v>33</v>
      </c>
      <c r="B8" s="6">
        <f>MAX(IF(AND('Needs Matrix'!D10="yes",'Capability Matrix'!B8="yes"),4,0),IF(AND('Needs Matrix'!D10="somewhat",'Capability Matrix'!B8="yes"),3,0),IF(AND('Needs Matrix'!D10="somewhat",'Capability Matrix'!B8="no"),2,0),IF(AND('Needs Matrix'!D10="yes",'Capability Matrix'!B8="no"),1,0),IF(AND('Needs Matrix'!D10="yes",'Capability Matrix'!B8="somewhat"),3,0),IF(AND('Needs Matrix'!D10="somewhat",'Capability Matrix'!B8="somewhat"),3,0))</f>
        <v>3</v>
      </c>
      <c r="C8" s="6">
        <f>MAX(IF(AND('Needs Matrix'!D10="yes",'Capability Matrix'!C8="yes"),4,0),IF(AND('Needs Matrix'!D10="somewhat",'Capability Matrix'!C8="yes"),3,0),IF(AND('Needs Matrix'!D10="somewhat",'Capability Matrix'!C8="no"),2,0),IF(AND('Needs Matrix'!D10="yes",'Capability Matrix'!C8="no"),1,0),IF(AND('Needs Matrix'!D10="yes",'Capability Matrix'!C8="somewhat"),3,0),IF(AND('Needs Matrix'!D10="somewhat",'Capability Matrix'!C8="somewhat"),3,0))</f>
        <v>3</v>
      </c>
      <c r="D8" s="6">
        <f>MAX(IF(AND('Needs Matrix'!D10="yes",'Capability Matrix'!D8="yes"),4,0),IF(AND('Needs Matrix'!D10="somewhat",'Capability Matrix'!D8="yes"),3,0),IF(AND('Needs Matrix'!D10="somewhat",'Capability Matrix'!D8="no"),2,0),IF(AND('Needs Matrix'!D10="yes",'Capability Matrix'!D8="no"),1,0),IF(AND('Needs Matrix'!D10="yes",'Capability Matrix'!D8="somewhat"),3,0),IF(AND('Needs Matrix'!D10="somewhat",'Capability Matrix'!D8="somewhat"),3,0))</f>
        <v>3</v>
      </c>
      <c r="E8" s="6">
        <f>MAX(IF(AND('Needs Matrix'!D10="yes",'Capability Matrix'!E8="yes"),4,0),IF(AND('Needs Matrix'!D10="somewhat",'Capability Matrix'!E8="yes"),3,0),IF(AND('Needs Matrix'!D10="somewhat",'Capability Matrix'!E8="no"),2,0),IF(AND('Needs Matrix'!D10="yes",'Capability Matrix'!E8="no"),1,0),IF(AND('Needs Matrix'!D10="yes",'Capability Matrix'!E8="somewhat"),3,0),IF(AND('Needs Matrix'!D10="somewhat",'Capability Matrix'!E8="somewhat"),3,0))</f>
        <v>3</v>
      </c>
      <c r="F8" s="6">
        <f>MAX(IF(AND('Needs Matrix'!D10="yes",'Capability Matrix'!F8="yes"),4,0),IF(AND('Needs Matrix'!D10="somewhat",'Capability Matrix'!F8="yes"),3,0),IF(AND('Needs Matrix'!D10="somewhat",'Capability Matrix'!F8="no"),2,0),IF(AND('Needs Matrix'!D10="yes",'Capability Matrix'!F8="no"),1,0),IF(AND('Needs Matrix'!D10="yes",'Capability Matrix'!F8="somewhat"),3,0),IF(AND('Needs Matrix'!D10="somewhat",'Capability Matrix'!F8="somewhat"),3,0))</f>
        <v>3</v>
      </c>
      <c r="G8" s="6">
        <f>MAX(IF(AND('Needs Matrix'!D10="yes",'Capability Matrix'!G8="yes"),4,0),IF(AND('Needs Matrix'!D10="somewhat",'Capability Matrix'!G8="yes"),3,0),IF(AND('Needs Matrix'!D10="somewhat",'Capability Matrix'!G8="no"),2,0),IF(AND('Needs Matrix'!D10="yes",'Capability Matrix'!G8="no"),1,0),IF(AND('Needs Matrix'!D10="yes",'Capability Matrix'!G8="somewhat"),3,0),IF(AND('Needs Matrix'!D10="somewhat",'Capability Matrix'!G8="somewhat"),3,0))</f>
        <v>2</v>
      </c>
      <c r="H8" s="6">
        <f>MAX(IF(AND('Needs Matrix'!D10="yes",'Capability Matrix'!H8="yes"),4,0),IF(AND('Needs Matrix'!D10="somewhat",'Capability Matrix'!H8="yes"),3,0),IF(AND('Needs Matrix'!D10="somewhat",'Capability Matrix'!H8="no"),2,0),IF(AND('Needs Matrix'!D10="yes",'Capability Matrix'!H8="no"),1,0),IF(AND('Needs Matrix'!D10="yes",'Capability Matrix'!H8="somewhat"),3,0),IF(AND('Needs Matrix'!D10="somewhat",'Capability Matrix'!H8="somewhat"),3,0))</f>
        <v>2</v>
      </c>
      <c r="I8" s="6">
        <f>MAX(IF(AND('Needs Matrix'!D10="yes",'Capability Matrix'!I8="yes"),4,0),IF(AND('Needs Matrix'!D10="somewhat",'Capability Matrix'!I8="yes"),3,0),IF(AND('Needs Matrix'!D10="somewhat",'Capability Matrix'!I8="no"),2,0),IF(AND('Needs Matrix'!D10="yes",'Capability Matrix'!I8="no"),1,0),IF(AND('Needs Matrix'!D10="yes",'Capability Matrix'!I8="somewhat"),3,0),IF(AND('Needs Matrix'!D10="somewhat",'Capability Matrix'!I8="somewhat"),3,0))</f>
        <v>3</v>
      </c>
      <c r="J8" s="6">
        <f>MAX(IF(AND('Needs Matrix'!D10="yes",'Capability Matrix'!J8="yes"),4,0),IF(AND('Needs Matrix'!D10="somewhat",'Capability Matrix'!J8="yes"),3,0),IF(AND('Needs Matrix'!D10="somewhat",'Capability Matrix'!J8="no"),2,0),IF(AND('Needs Matrix'!D10="yes",'Capability Matrix'!J8="no"),1,0),IF(AND('Needs Matrix'!D10="yes",'Capability Matrix'!J8="somewhat"),3,0),IF(AND('Needs Matrix'!D10="somewhat",'Capability Matrix'!J8="somewhat"),3,0))</f>
        <v>3</v>
      </c>
      <c r="K8" s="6">
        <f>MAX(IF(AND('Needs Matrix'!D10="yes",'Capability Matrix'!K8="yes"),4,0),IF(AND('Needs Matrix'!D10="somewhat",'Capability Matrix'!K8="yes"),3,0),IF(AND('Needs Matrix'!D10="somewhat",'Capability Matrix'!K8="no"),2,0),IF(AND('Needs Matrix'!D10="yes",'Capability Matrix'!K8="no"),1,0),IF(AND('Needs Matrix'!D10="yes",'Capability Matrix'!K8="somewhat"),3,0),IF(AND('Needs Matrix'!D10="somewhat",'Capability Matrix'!K8="somewhat"),3,0))</f>
        <v>3</v>
      </c>
      <c r="L8" s="6">
        <f>MAX(IF(AND('Needs Matrix'!D10="yes",'Capability Matrix'!L8="yes"),4,0),IF(AND('Needs Matrix'!D10="somewhat",'Capability Matrix'!L8="yes"),3,0),IF(AND('Needs Matrix'!D10="somewhat",'Capability Matrix'!L8="no"),2,0),IF(AND('Needs Matrix'!D10="yes",'Capability Matrix'!L8="no"),1,0),IF(AND('Needs Matrix'!D10="yes",'Capability Matrix'!L8="somewhat"),3,0),IF(AND('Needs Matrix'!D10="somewhat",'Capability Matrix'!L8="somewhat"),3,0))</f>
        <v>3</v>
      </c>
      <c r="M8" s="6">
        <f>MAX(IF(AND('Needs Matrix'!D10="yes",'Capability Matrix'!M8="yes"),4,0),IF(AND('Needs Matrix'!D10="somewhat",'Capability Matrix'!M8="yes"),3,0),IF(AND('Needs Matrix'!D10="somewhat",'Capability Matrix'!M8="no"),2,0),IF(AND('Needs Matrix'!D10="yes",'Capability Matrix'!M8="no"),1,0),IF(AND('Needs Matrix'!D10="yes",'Capability Matrix'!M8="somewhat"),3,0),IF(AND('Needs Matrix'!D10="somewhat",'Capability Matrix'!M8="somewhat"),3,0))</f>
        <v>3</v>
      </c>
      <c r="N8" s="6" t="e">
        <f>MAX(IF(AND('Needs Matrix'!D10="yes",'Capability Matrix'!#REF!="yes"),4,0),IF(AND('Needs Matrix'!D10="somewhat",'Capability Matrix'!#REF!="yes"),3,0),IF(AND('Needs Matrix'!D10="somewhat",'Capability Matrix'!#REF!="no"),2,0),IF(AND('Needs Matrix'!D10="yes",'Capability Matrix'!#REF!="no"),1,0),IF(AND('Needs Matrix'!D10="yes",'Capability Matrix'!#REF!="somewhat"),3,0),IF(AND('Needs Matrix'!D10="somewhat",'Capability Matrix'!#REF!="somewhat"),3,0))</f>
        <v>#REF!</v>
      </c>
      <c r="O8" s="6">
        <f>MAX(IF(AND('Needs Matrix'!D10="yes",'Capability Matrix'!N8="yes"),4,0),IF(AND('Needs Matrix'!D10="somewhat",'Capability Matrix'!N8="yes"),3,0),IF(AND('Needs Matrix'!D10="somewhat",'Capability Matrix'!N8="no"),2,0),IF(AND('Needs Matrix'!D10="yes",'Capability Matrix'!N8="no"),1,0),IF(AND('Needs Matrix'!D10="yes",'Capability Matrix'!N8="somewhat"),3,0),IF(AND('Needs Matrix'!D10="somewhat",'Capability Matrix'!N8="somewhat"),3,0))</f>
        <v>3</v>
      </c>
    </row>
    <row r="9" spans="1:15" x14ac:dyDescent="0.2">
      <c r="A9" s="6" t="s">
        <v>34</v>
      </c>
      <c r="B9" s="6">
        <f>MAX(IF(AND('Needs Matrix'!D11="yes",'Capability Matrix'!B9="yes"),4,0),IF(AND('Needs Matrix'!D11="somewhat",'Capability Matrix'!B9="yes"),3,0),IF(AND('Needs Matrix'!D11="somewhat",'Capability Matrix'!B9="no"),2,0),IF(AND('Needs Matrix'!D11="yes",'Capability Matrix'!B9="no"),1,0),IF(AND('Needs Matrix'!D11="yes",'Capability Matrix'!B9="somewhat"),3,0),IF(AND('Needs Matrix'!D11="somewhat",'Capability Matrix'!B9="somewhat"),3,0))</f>
        <v>1</v>
      </c>
      <c r="C9" s="6">
        <f>MAX(IF(AND('Needs Matrix'!D11="yes",'Capability Matrix'!C9="yes"),4,0),IF(AND('Needs Matrix'!D11="somewhat",'Capability Matrix'!C9="yes"),3,0),IF(AND('Needs Matrix'!D11="somewhat",'Capability Matrix'!C9="no"),2,0),IF(AND('Needs Matrix'!D11="yes",'Capability Matrix'!C9="no"),1,0),IF(AND('Needs Matrix'!D11="yes",'Capability Matrix'!C9="somewhat"),3,0),IF(AND('Needs Matrix'!D11="somewhat",'Capability Matrix'!C9="somewhat"),3,0))</f>
        <v>1</v>
      </c>
      <c r="D9" s="6">
        <f>MAX(IF(AND('Needs Matrix'!D11="yes",'Capability Matrix'!D9="yes"),4,0),IF(AND('Needs Matrix'!D11="somewhat",'Capability Matrix'!D9="yes"),3,0),IF(AND('Needs Matrix'!D11="somewhat",'Capability Matrix'!D9="no"),2,0),IF(AND('Needs Matrix'!D11="yes",'Capability Matrix'!D9="no"),1,0),IF(AND('Needs Matrix'!D11="yes",'Capability Matrix'!D9="somewhat"),3,0),IF(AND('Needs Matrix'!D11="somewhat",'Capability Matrix'!D9="somewhat"),3,0))</f>
        <v>3</v>
      </c>
      <c r="E9" s="6">
        <f>MAX(IF(AND('Needs Matrix'!D11="yes",'Capability Matrix'!E9="yes"),4,0),IF(AND('Needs Matrix'!D11="somewhat",'Capability Matrix'!E9="yes"),3,0),IF(AND('Needs Matrix'!D11="somewhat",'Capability Matrix'!E9="no"),2,0),IF(AND('Needs Matrix'!D11="yes",'Capability Matrix'!E9="no"),1,0),IF(AND('Needs Matrix'!D11="yes",'Capability Matrix'!E9="somewhat"),3,0),IF(AND('Needs Matrix'!D11="somewhat",'Capability Matrix'!E9="somewhat"),3,0))</f>
        <v>1</v>
      </c>
      <c r="F9" s="6">
        <f>MAX(IF(AND('Needs Matrix'!D11="yes",'Capability Matrix'!F9="yes"),4,0),IF(AND('Needs Matrix'!D11="somewhat",'Capability Matrix'!F9="yes"),3,0),IF(AND('Needs Matrix'!D11="somewhat",'Capability Matrix'!F9="no"),2,0),IF(AND('Needs Matrix'!D11="yes",'Capability Matrix'!F9="no"),1,0),IF(AND('Needs Matrix'!D11="yes",'Capability Matrix'!F9="somewhat"),3,0),IF(AND('Needs Matrix'!D11="somewhat",'Capability Matrix'!F9="somewhat"),3,0))</f>
        <v>4</v>
      </c>
      <c r="G9" s="6">
        <f>MAX(IF(AND('Needs Matrix'!D11="yes",'Capability Matrix'!G9="yes"),4,0),IF(AND('Needs Matrix'!D11="somewhat",'Capability Matrix'!G9="yes"),3,0),IF(AND('Needs Matrix'!D11="somewhat",'Capability Matrix'!G9="no"),2,0),IF(AND('Needs Matrix'!D11="yes",'Capability Matrix'!G9="no"),1,0),IF(AND('Needs Matrix'!D11="yes",'Capability Matrix'!G9="somewhat"),3,0),IF(AND('Needs Matrix'!D11="somewhat",'Capability Matrix'!G9="somewhat"),3,0))</f>
        <v>1</v>
      </c>
      <c r="H9" s="6">
        <f>MAX(IF(AND('Needs Matrix'!D11="yes",'Capability Matrix'!H9="yes"),4,0),IF(AND('Needs Matrix'!D11="somewhat",'Capability Matrix'!H9="yes"),3,0),IF(AND('Needs Matrix'!D11="somewhat",'Capability Matrix'!H9="no"),2,0),IF(AND('Needs Matrix'!D11="yes",'Capability Matrix'!H9="no"),1,0),IF(AND('Needs Matrix'!D11="yes",'Capability Matrix'!H9="somewhat"),3,0),IF(AND('Needs Matrix'!D11="somewhat",'Capability Matrix'!H9="somewhat"),3,0))</f>
        <v>1</v>
      </c>
      <c r="I9" s="6">
        <f>MAX(IF(AND('Needs Matrix'!D11="yes",'Capability Matrix'!I9="yes"),4,0),IF(AND('Needs Matrix'!D11="somewhat",'Capability Matrix'!I9="yes"),3,0),IF(AND('Needs Matrix'!D11="somewhat",'Capability Matrix'!I9="no"),2,0),IF(AND('Needs Matrix'!D11="yes",'Capability Matrix'!I9="no"),1,0),IF(AND('Needs Matrix'!D11="yes",'Capability Matrix'!I9="somewhat"),3,0),IF(AND('Needs Matrix'!D11="somewhat",'Capability Matrix'!I9="somewhat"),3,0))</f>
        <v>3</v>
      </c>
      <c r="J9" s="6">
        <f>MAX(IF(AND('Needs Matrix'!D11="yes",'Capability Matrix'!J9="yes"),4,0),IF(AND('Needs Matrix'!D11="somewhat",'Capability Matrix'!J9="yes"),3,0),IF(AND('Needs Matrix'!D11="somewhat",'Capability Matrix'!J9="no"),2,0),IF(AND('Needs Matrix'!D11="yes",'Capability Matrix'!J9="no"),1,0),IF(AND('Needs Matrix'!D11="yes",'Capability Matrix'!J9="somewhat"),3,0),IF(AND('Needs Matrix'!D11="somewhat",'Capability Matrix'!J9="somewhat"),3,0))</f>
        <v>3</v>
      </c>
      <c r="K9" s="6">
        <f>MAX(IF(AND('Needs Matrix'!D11="yes",'Capability Matrix'!K9="yes"),4,0),IF(AND('Needs Matrix'!D11="somewhat",'Capability Matrix'!K9="yes"),3,0),IF(AND('Needs Matrix'!D11="somewhat",'Capability Matrix'!K9="no"),2,0),IF(AND('Needs Matrix'!D11="yes",'Capability Matrix'!K9="no"),1,0),IF(AND('Needs Matrix'!D11="yes",'Capability Matrix'!K9="somewhat"),3,0),IF(AND('Needs Matrix'!D11="somewhat",'Capability Matrix'!K9="somewhat"),3,0))</f>
        <v>3</v>
      </c>
      <c r="L9" s="6">
        <f>MAX(IF(AND('Needs Matrix'!D11="yes",'Capability Matrix'!L9="yes"),4,0),IF(AND('Needs Matrix'!D11="somewhat",'Capability Matrix'!L9="yes"),3,0),IF(AND('Needs Matrix'!D11="somewhat",'Capability Matrix'!L9="no"),2,0),IF(AND('Needs Matrix'!D11="yes",'Capability Matrix'!L9="no"),1,0),IF(AND('Needs Matrix'!D11="yes",'Capability Matrix'!L9="somewhat"),3,0),IF(AND('Needs Matrix'!D11="somewhat",'Capability Matrix'!L9="somewhat"),3,0))</f>
        <v>4</v>
      </c>
      <c r="M9" s="6">
        <f>MAX(IF(AND('Needs Matrix'!D11="yes",'Capability Matrix'!M9="yes"),4,0),IF(AND('Needs Matrix'!D11="somewhat",'Capability Matrix'!M9="yes"),3,0),IF(AND('Needs Matrix'!D11="somewhat",'Capability Matrix'!M9="no"),2,0),IF(AND('Needs Matrix'!D11="yes",'Capability Matrix'!M9="no"),1,0),IF(AND('Needs Matrix'!D11="yes",'Capability Matrix'!M9="somewhat"),3,0),IF(AND('Needs Matrix'!D11="somewhat",'Capability Matrix'!M9="somewhat"),3,0))</f>
        <v>1</v>
      </c>
      <c r="N9" s="6" t="e">
        <f>MAX(IF(AND('Needs Matrix'!D11="yes",'Capability Matrix'!#REF!="yes"),4,0),IF(AND('Needs Matrix'!D11="somewhat",'Capability Matrix'!#REF!="yes"),3,0),IF(AND('Needs Matrix'!D11="somewhat",'Capability Matrix'!#REF!="no"),2,0),IF(AND('Needs Matrix'!D11="yes",'Capability Matrix'!#REF!="no"),1,0),IF(AND('Needs Matrix'!D11="yes",'Capability Matrix'!#REF!="somewhat"),3,0),IF(AND('Needs Matrix'!D11="somewhat",'Capability Matrix'!#REF!="somewhat"),3,0))</f>
        <v>#REF!</v>
      </c>
      <c r="O9" s="6">
        <f>MAX(IF(AND('Needs Matrix'!D11="yes",'Capability Matrix'!N9="yes"),4,0),IF(AND('Needs Matrix'!D11="somewhat",'Capability Matrix'!N9="yes"),3,0),IF(AND('Needs Matrix'!D11="somewhat",'Capability Matrix'!N9="no"),2,0),IF(AND('Needs Matrix'!D11="yes",'Capability Matrix'!N9="no"),1,0),IF(AND('Needs Matrix'!D11="yes",'Capability Matrix'!N9="somewhat"),3,0),IF(AND('Needs Matrix'!D11="somewhat",'Capability Matrix'!N9="somewhat"),3,0))</f>
        <v>1</v>
      </c>
    </row>
    <row r="10" spans="1:15" x14ac:dyDescent="0.2">
      <c r="A10" s="6" t="s">
        <v>36</v>
      </c>
      <c r="B10" s="6">
        <f>MAX(IF(AND('Needs Matrix'!D12="yes",'Capability Matrix'!B10="yes"),4,0),IF(AND('Needs Matrix'!D12="somewhat",'Capability Matrix'!B10="yes"),3,0),IF(AND('Needs Matrix'!D12="somewhat",'Capability Matrix'!B10="no"),2,0),IF(AND('Needs Matrix'!D12="yes",'Capability Matrix'!B10="no"),1,0),IF(AND('Needs Matrix'!D12="yes",'Capability Matrix'!B10="somewhat"),3,0),IF(AND('Needs Matrix'!D12="somewhat",'Capability Matrix'!B10="somewhat"),3,0))</f>
        <v>0</v>
      </c>
      <c r="C10" s="6">
        <f>MAX(IF(AND('Needs Matrix'!D12="yes",'Capability Matrix'!C10="yes"),4,0),IF(AND('Needs Matrix'!D12="somewhat",'Capability Matrix'!C10="yes"),3,0),IF(AND('Needs Matrix'!D12="somewhat",'Capability Matrix'!C10="no"),2,0),IF(AND('Needs Matrix'!D12="yes",'Capability Matrix'!C10="no"),1,0),IF(AND('Needs Matrix'!D12="yes",'Capability Matrix'!C10="somewhat"),3,0),IF(AND('Needs Matrix'!D12="somewhat",'Capability Matrix'!C10="somewhat"),3,0))</f>
        <v>0</v>
      </c>
      <c r="D10" s="6">
        <f>MAX(IF(AND('Needs Matrix'!D12="yes",'Capability Matrix'!D10="yes"),4,0),IF(AND('Needs Matrix'!D12="somewhat",'Capability Matrix'!D10="yes"),3,0),IF(AND('Needs Matrix'!D12="somewhat",'Capability Matrix'!D10="no"),2,0),IF(AND('Needs Matrix'!D12="yes",'Capability Matrix'!D10="no"),1,0),IF(AND('Needs Matrix'!D12="yes",'Capability Matrix'!D10="somewhat"),3,0),IF(AND('Needs Matrix'!D12="somewhat",'Capability Matrix'!D10="somewhat"),3,0))</f>
        <v>0</v>
      </c>
      <c r="E10" s="6">
        <f>MAX(IF(AND('Needs Matrix'!D12="yes",'Capability Matrix'!E10="yes"),4,0),IF(AND('Needs Matrix'!D12="somewhat",'Capability Matrix'!E10="yes"),3,0),IF(AND('Needs Matrix'!D12="somewhat",'Capability Matrix'!E10="no"),2,0),IF(AND('Needs Matrix'!D12="yes",'Capability Matrix'!E10="no"),1,0),IF(AND('Needs Matrix'!D12="yes",'Capability Matrix'!E10="somewhat"),3,0),IF(AND('Needs Matrix'!D12="somewhat",'Capability Matrix'!E10="somewhat"),3,0))</f>
        <v>0</v>
      </c>
      <c r="F10" s="6">
        <f>MAX(IF(AND('Needs Matrix'!D12="yes",'Capability Matrix'!F10="yes"),4,0),IF(AND('Needs Matrix'!D12="somewhat",'Capability Matrix'!F10="yes"),3,0),IF(AND('Needs Matrix'!D12="somewhat",'Capability Matrix'!F10="no"),2,0),IF(AND('Needs Matrix'!D12="yes",'Capability Matrix'!F10="no"),1,0),IF(AND('Needs Matrix'!D12="yes",'Capability Matrix'!F10="somewhat"),3,0),IF(AND('Needs Matrix'!D12="somewhat",'Capability Matrix'!F10="somewhat"),3,0))</f>
        <v>0</v>
      </c>
      <c r="G10" s="6">
        <f>MAX(IF(AND('Needs Matrix'!D12="yes",'Capability Matrix'!G10="yes"),4,0),IF(AND('Needs Matrix'!D12="somewhat",'Capability Matrix'!G10="yes"),3,0),IF(AND('Needs Matrix'!D12="somewhat",'Capability Matrix'!G10="no"),2,0),IF(AND('Needs Matrix'!D12="yes",'Capability Matrix'!G10="no"),1,0),IF(AND('Needs Matrix'!D12="yes",'Capability Matrix'!G10="somewhat"),3,0),IF(AND('Needs Matrix'!D12="somewhat",'Capability Matrix'!G10="somewhat"),3,0))</f>
        <v>0</v>
      </c>
      <c r="H10" s="6">
        <f>MAX(IF(AND('Needs Matrix'!D12="yes",'Capability Matrix'!H10="yes"),4,0),IF(AND('Needs Matrix'!D12="somewhat",'Capability Matrix'!H10="yes"),3,0),IF(AND('Needs Matrix'!D12="somewhat",'Capability Matrix'!H10="no"),2,0),IF(AND('Needs Matrix'!D12="yes",'Capability Matrix'!H10="no"),1,0),IF(AND('Needs Matrix'!D12="yes",'Capability Matrix'!H10="somewhat"),3,0),IF(AND('Needs Matrix'!D12="somewhat",'Capability Matrix'!H10="somewhat"),3,0))</f>
        <v>0</v>
      </c>
      <c r="I10" s="6">
        <f>MAX(IF(AND('Needs Matrix'!D12="yes",'Capability Matrix'!I10="yes"),4,0),IF(AND('Needs Matrix'!D12="somewhat",'Capability Matrix'!I10="yes"),3,0),IF(AND('Needs Matrix'!D12="somewhat",'Capability Matrix'!I10="no"),2,0),IF(AND('Needs Matrix'!D12="yes",'Capability Matrix'!I10="no"),1,0),IF(AND('Needs Matrix'!D12="yes",'Capability Matrix'!I10="somewhat"),3,0),IF(AND('Needs Matrix'!D12="somewhat",'Capability Matrix'!I10="somewhat"),3,0))</f>
        <v>0</v>
      </c>
      <c r="J10" s="6">
        <f>MAX(IF(AND('Needs Matrix'!D12="yes",'Capability Matrix'!J10="yes"),4,0),IF(AND('Needs Matrix'!D12="somewhat",'Capability Matrix'!J10="yes"),3,0),IF(AND('Needs Matrix'!D12="somewhat",'Capability Matrix'!J10="no"),2,0),IF(AND('Needs Matrix'!D12="yes",'Capability Matrix'!J10="no"),1,0),IF(AND('Needs Matrix'!D12="yes",'Capability Matrix'!J10="somewhat"),3,0),IF(AND('Needs Matrix'!D12="somewhat",'Capability Matrix'!J10="somewhat"),3,0))</f>
        <v>0</v>
      </c>
      <c r="K10" s="6">
        <f>MAX(IF(AND('Needs Matrix'!D12="yes",'Capability Matrix'!K10="yes"),4,0),IF(AND('Needs Matrix'!D12="somewhat",'Capability Matrix'!K10="yes"),3,0),IF(AND('Needs Matrix'!D12="somewhat",'Capability Matrix'!K10="no"),2,0),IF(AND('Needs Matrix'!D12="yes",'Capability Matrix'!K10="no"),1,0),IF(AND('Needs Matrix'!D12="yes",'Capability Matrix'!K10="somewhat"),3,0),IF(AND('Needs Matrix'!D12="somewhat",'Capability Matrix'!K10="somewhat"),3,0))</f>
        <v>0</v>
      </c>
      <c r="L10" s="6">
        <f>MAX(IF(AND('Needs Matrix'!D12="yes",'Capability Matrix'!L10="yes"),4,0),IF(AND('Needs Matrix'!D12="somewhat",'Capability Matrix'!L10="yes"),3,0),IF(AND('Needs Matrix'!D12="somewhat",'Capability Matrix'!L10="no"),2,0),IF(AND('Needs Matrix'!D12="yes",'Capability Matrix'!L10="no"),1,0),IF(AND('Needs Matrix'!D12="yes",'Capability Matrix'!L10="somewhat"),3,0),IF(AND('Needs Matrix'!D12="somewhat",'Capability Matrix'!L10="somewhat"),3,0))</f>
        <v>0</v>
      </c>
      <c r="M10" s="6">
        <f>MAX(IF(AND('Needs Matrix'!D12="yes",'Capability Matrix'!M10="yes"),4,0),IF(AND('Needs Matrix'!D12="somewhat",'Capability Matrix'!M10="yes"),3,0),IF(AND('Needs Matrix'!D12="somewhat",'Capability Matrix'!M10="no"),2,0),IF(AND('Needs Matrix'!D12="yes",'Capability Matrix'!M10="no"),1,0),IF(AND('Needs Matrix'!D12="yes",'Capability Matrix'!M10="somewhat"),3,0),IF(AND('Needs Matrix'!D12="somewhat",'Capability Matrix'!M10="somewhat"),3,0))</f>
        <v>0</v>
      </c>
      <c r="N10" s="6" t="e">
        <f>MAX(IF(AND('Needs Matrix'!D12="yes",'Capability Matrix'!#REF!="yes"),4,0),IF(AND('Needs Matrix'!D12="somewhat",'Capability Matrix'!#REF!="yes"),3,0),IF(AND('Needs Matrix'!D12="somewhat",'Capability Matrix'!#REF!="no"),2,0),IF(AND('Needs Matrix'!D12="yes",'Capability Matrix'!#REF!="no"),1,0),IF(AND('Needs Matrix'!D12="yes",'Capability Matrix'!#REF!="somewhat"),3,0),IF(AND('Needs Matrix'!D12="somewhat",'Capability Matrix'!#REF!="somewhat"),3,0))</f>
        <v>#REF!</v>
      </c>
      <c r="O10" s="6">
        <f>MAX(IF(AND('Needs Matrix'!D12="yes",'Capability Matrix'!N10="yes"),4,0),IF(AND('Needs Matrix'!D12="somewhat",'Capability Matrix'!N10="yes"),3,0),IF(AND('Needs Matrix'!D12="somewhat",'Capability Matrix'!N10="no"),2,0),IF(AND('Needs Matrix'!D12="yes",'Capability Matrix'!N10="no"),1,0),IF(AND('Needs Matrix'!D12="yes",'Capability Matrix'!N10="somewhat"),3,0),IF(AND('Needs Matrix'!D12="somewhat",'Capability Matrix'!N10="somewhat"),3,0))</f>
        <v>0</v>
      </c>
    </row>
    <row r="11" spans="1:15" x14ac:dyDescent="0.2">
      <c r="A11" s="6" t="s">
        <v>37</v>
      </c>
      <c r="B11" s="6">
        <f>MAX(IF(AND('Needs Matrix'!D13="yes",'Capability Matrix'!B11="yes"),4,0),IF(AND('Needs Matrix'!D13="somewhat",'Capability Matrix'!B11="yes"),3,0),IF(AND('Needs Matrix'!D13="somewhat",'Capability Matrix'!B11="no"),2,0),IF(AND('Needs Matrix'!D13="yes",'Capability Matrix'!B11="no"),1,0),IF(AND('Needs Matrix'!D13="yes",'Capability Matrix'!B11="somewhat"),3,0),IF(AND('Needs Matrix'!D13="somewhat",'Capability Matrix'!B11="somewhat"),3,0))</f>
        <v>0</v>
      </c>
      <c r="C11" s="6">
        <f>MAX(IF(AND('Needs Matrix'!D13="yes",'Capability Matrix'!C11="yes"),4,0),IF(AND('Needs Matrix'!D13="somewhat",'Capability Matrix'!C11="yes"),3,0),IF(AND('Needs Matrix'!D13="somewhat",'Capability Matrix'!C11="no"),2,0),IF(AND('Needs Matrix'!D13="yes",'Capability Matrix'!C11="no"),1,0),IF(AND('Needs Matrix'!D13="yes",'Capability Matrix'!C11="somewhat"),3,0),IF(AND('Needs Matrix'!D13="somewhat",'Capability Matrix'!C11="somewhat"),3,0))</f>
        <v>0</v>
      </c>
      <c r="D11" s="6">
        <f>MAX(IF(AND('Needs Matrix'!D13="yes",'Capability Matrix'!D11="yes"),4,0),IF(AND('Needs Matrix'!D13="somewhat",'Capability Matrix'!D11="yes"),3,0),IF(AND('Needs Matrix'!D13="somewhat",'Capability Matrix'!D11="no"),2,0),IF(AND('Needs Matrix'!D13="yes",'Capability Matrix'!D11="no"),1,0),IF(AND('Needs Matrix'!D13="yes",'Capability Matrix'!D11="somewhat"),3,0),IF(AND('Needs Matrix'!D13="somewhat",'Capability Matrix'!D11="somewhat"),3,0))</f>
        <v>0</v>
      </c>
      <c r="E11" s="6">
        <f>MAX(IF(AND('Needs Matrix'!D13="yes",'Capability Matrix'!E11="yes"),4,0),IF(AND('Needs Matrix'!D13="somewhat",'Capability Matrix'!E11="yes"),3,0),IF(AND('Needs Matrix'!D13="somewhat",'Capability Matrix'!E11="no"),2,0),IF(AND('Needs Matrix'!D13="yes",'Capability Matrix'!E11="no"),1,0),IF(AND('Needs Matrix'!D13="yes",'Capability Matrix'!E11="somewhat"),3,0),IF(AND('Needs Matrix'!D13="somewhat",'Capability Matrix'!E11="somewhat"),3,0))</f>
        <v>0</v>
      </c>
      <c r="F11" s="6">
        <f>MAX(IF(AND('Needs Matrix'!D13="yes",'Capability Matrix'!F11="yes"),4,0),IF(AND('Needs Matrix'!D13="somewhat",'Capability Matrix'!F11="yes"),3,0),IF(AND('Needs Matrix'!D13="somewhat",'Capability Matrix'!F11="no"),2,0),IF(AND('Needs Matrix'!D13="yes",'Capability Matrix'!F11="no"),1,0),IF(AND('Needs Matrix'!D13="yes",'Capability Matrix'!F11="somewhat"),3,0),IF(AND('Needs Matrix'!D13="somewhat",'Capability Matrix'!F11="somewhat"),3,0))</f>
        <v>0</v>
      </c>
      <c r="G11" s="6">
        <f>MAX(IF(AND('Needs Matrix'!D13="yes",'Capability Matrix'!G11="yes"),4,0),IF(AND('Needs Matrix'!D13="somewhat",'Capability Matrix'!G11="yes"),3,0),IF(AND('Needs Matrix'!D13="somewhat",'Capability Matrix'!G11="no"),2,0),IF(AND('Needs Matrix'!D13="yes",'Capability Matrix'!G11="no"),1,0),IF(AND('Needs Matrix'!D13="yes",'Capability Matrix'!G11="somewhat"),3,0),IF(AND('Needs Matrix'!D13="somewhat",'Capability Matrix'!G11="somewhat"),3,0))</f>
        <v>0</v>
      </c>
      <c r="H11" s="6">
        <f>MAX(IF(AND('Needs Matrix'!D13="yes",'Capability Matrix'!H11="yes"),4,0),IF(AND('Needs Matrix'!D13="somewhat",'Capability Matrix'!H11="yes"),3,0),IF(AND('Needs Matrix'!D13="somewhat",'Capability Matrix'!H11="no"),2,0),IF(AND('Needs Matrix'!D13="yes",'Capability Matrix'!H11="no"),1,0),IF(AND('Needs Matrix'!D13="yes",'Capability Matrix'!H11="somewhat"),3,0),IF(AND('Needs Matrix'!D13="somewhat",'Capability Matrix'!H11="somewhat"),3,0))</f>
        <v>0</v>
      </c>
      <c r="I11" s="6">
        <f>MAX(IF(AND('Needs Matrix'!D13="yes",'Capability Matrix'!I11="yes"),4,0),IF(AND('Needs Matrix'!D13="somewhat",'Capability Matrix'!I11="yes"),3,0),IF(AND('Needs Matrix'!D13="somewhat",'Capability Matrix'!I11="no"),2,0),IF(AND('Needs Matrix'!D13="yes",'Capability Matrix'!I11="no"),1,0),IF(AND('Needs Matrix'!D13="yes",'Capability Matrix'!I11="somewhat"),3,0),IF(AND('Needs Matrix'!D13="somewhat",'Capability Matrix'!I11="somewhat"),3,0))</f>
        <v>0</v>
      </c>
      <c r="J11" s="6">
        <f>MAX(IF(AND('Needs Matrix'!D13="yes",'Capability Matrix'!J11="yes"),4,0),IF(AND('Needs Matrix'!D13="somewhat",'Capability Matrix'!J11="yes"),3,0),IF(AND('Needs Matrix'!D13="somewhat",'Capability Matrix'!J11="no"),2,0),IF(AND('Needs Matrix'!D13="yes",'Capability Matrix'!J11="no"),1,0),IF(AND('Needs Matrix'!D13="yes",'Capability Matrix'!J11="somewhat"),3,0),IF(AND('Needs Matrix'!D13="somewhat",'Capability Matrix'!J11="somewhat"),3,0))</f>
        <v>0</v>
      </c>
      <c r="K11" s="6">
        <f>MAX(IF(AND('Needs Matrix'!D13="yes",'Capability Matrix'!K11="yes"),4,0),IF(AND('Needs Matrix'!D13="somewhat",'Capability Matrix'!K11="yes"),3,0),IF(AND('Needs Matrix'!D13="somewhat",'Capability Matrix'!K11="no"),2,0),IF(AND('Needs Matrix'!D13="yes",'Capability Matrix'!K11="no"),1,0),IF(AND('Needs Matrix'!D13="yes",'Capability Matrix'!K11="somewhat"),3,0),IF(AND('Needs Matrix'!D13="somewhat",'Capability Matrix'!K11="somewhat"),3,0))</f>
        <v>0</v>
      </c>
      <c r="L11" s="6">
        <f>MAX(IF(AND('Needs Matrix'!D13="yes",'Capability Matrix'!L11="yes"),4,0),IF(AND('Needs Matrix'!D13="somewhat",'Capability Matrix'!L11="yes"),3,0),IF(AND('Needs Matrix'!D13="somewhat",'Capability Matrix'!L11="no"),2,0),IF(AND('Needs Matrix'!D13="yes",'Capability Matrix'!L11="no"),1,0),IF(AND('Needs Matrix'!D13="yes",'Capability Matrix'!L11="somewhat"),3,0),IF(AND('Needs Matrix'!D13="somewhat",'Capability Matrix'!L11="somewhat"),3,0))</f>
        <v>0</v>
      </c>
      <c r="M11" s="6">
        <f>MAX(IF(AND('Needs Matrix'!D13="yes",'Capability Matrix'!M11="yes"),4,0),IF(AND('Needs Matrix'!D13="somewhat",'Capability Matrix'!M11="yes"),3,0),IF(AND('Needs Matrix'!D13="somewhat",'Capability Matrix'!M11="no"),2,0),IF(AND('Needs Matrix'!D13="yes",'Capability Matrix'!M11="no"),1,0),IF(AND('Needs Matrix'!D13="yes",'Capability Matrix'!M11="somewhat"),3,0),IF(AND('Needs Matrix'!D13="somewhat",'Capability Matrix'!M11="somewhat"),3,0))</f>
        <v>0</v>
      </c>
      <c r="N11" s="6" t="e">
        <f>MAX(IF(AND('Needs Matrix'!D13="yes",'Capability Matrix'!#REF!="yes"),4,0),IF(AND('Needs Matrix'!D13="somewhat",'Capability Matrix'!#REF!="yes"),3,0),IF(AND('Needs Matrix'!D13="somewhat",'Capability Matrix'!#REF!="no"),2,0),IF(AND('Needs Matrix'!D13="yes",'Capability Matrix'!#REF!="no"),1,0),IF(AND('Needs Matrix'!D13="yes",'Capability Matrix'!#REF!="somewhat"),3,0),IF(AND('Needs Matrix'!D13="somewhat",'Capability Matrix'!#REF!="somewhat"),3,0))</f>
        <v>#REF!</v>
      </c>
      <c r="O11" s="6">
        <f>MAX(IF(AND('Needs Matrix'!D13="yes",'Capability Matrix'!N11="yes"),4,0),IF(AND('Needs Matrix'!D13="somewhat",'Capability Matrix'!N11="yes"),3,0),IF(AND('Needs Matrix'!D13="somewhat",'Capability Matrix'!N11="no"),2,0),IF(AND('Needs Matrix'!D13="yes",'Capability Matrix'!N11="no"),1,0),IF(AND('Needs Matrix'!D13="yes",'Capability Matrix'!N11="somewhat"),3,0),IF(AND('Needs Matrix'!D13="somewhat",'Capability Matrix'!N11="somewhat"),3,0))</f>
        <v>0</v>
      </c>
    </row>
    <row r="12" spans="1:15" x14ac:dyDescent="0.2">
      <c r="A12" s="6" t="s">
        <v>38</v>
      </c>
      <c r="B12" s="6">
        <f>MAX(IF(AND('Needs Matrix'!D14="yes",'Capability Matrix'!B12="yes"),4,0),IF(AND('Needs Matrix'!D14="somewhat",'Capability Matrix'!B12="yes"),3,0),IF(AND('Needs Matrix'!D14="somewhat",'Capability Matrix'!B12="no"),2,0),IF(AND('Needs Matrix'!D14="yes",'Capability Matrix'!B12="no"),1,0),IF(AND('Needs Matrix'!D14="yes",'Capability Matrix'!B12="somewhat"),3,0),IF(AND('Needs Matrix'!D14="somewhat",'Capability Matrix'!B12="somewhat"),3,0))</f>
        <v>1</v>
      </c>
      <c r="C12" s="6">
        <f>MAX(IF(AND('Needs Matrix'!D14="yes",'Capability Matrix'!C12="yes"),4,0),IF(AND('Needs Matrix'!D14="somewhat",'Capability Matrix'!C12="yes"),3,0),IF(AND('Needs Matrix'!D14="somewhat",'Capability Matrix'!C12="no"),2,0),IF(AND('Needs Matrix'!D14="yes",'Capability Matrix'!C12="no"),1,0),IF(AND('Needs Matrix'!D14="yes",'Capability Matrix'!C12="somewhat"),3,0),IF(AND('Needs Matrix'!D14="somewhat",'Capability Matrix'!C12="somewhat"),3,0))</f>
        <v>4</v>
      </c>
      <c r="D12" s="6">
        <f>MAX(IF(AND('Needs Matrix'!D14="yes",'Capability Matrix'!D12="yes"),4,0),IF(AND('Needs Matrix'!D14="somewhat",'Capability Matrix'!D12="yes"),3,0),IF(AND('Needs Matrix'!D14="somewhat",'Capability Matrix'!D12="no"),2,0),IF(AND('Needs Matrix'!D14="yes",'Capability Matrix'!D12="no"),1,0),IF(AND('Needs Matrix'!D14="yes",'Capability Matrix'!D12="somewhat"),3,0),IF(AND('Needs Matrix'!D14="somewhat",'Capability Matrix'!D12="somewhat"),3,0))</f>
        <v>4</v>
      </c>
      <c r="E12" s="6">
        <f>MAX(IF(AND('Needs Matrix'!D14="yes",'Capability Matrix'!E12="yes"),4,0),IF(AND('Needs Matrix'!D14="somewhat",'Capability Matrix'!E12="yes"),3,0),IF(AND('Needs Matrix'!D14="somewhat",'Capability Matrix'!E12="no"),2,0),IF(AND('Needs Matrix'!D14="yes",'Capability Matrix'!E12="no"),1,0),IF(AND('Needs Matrix'!D14="yes",'Capability Matrix'!E12="somewhat"),3,0),IF(AND('Needs Matrix'!D14="somewhat",'Capability Matrix'!E12="somewhat"),3,0))</f>
        <v>4</v>
      </c>
      <c r="F12" s="6">
        <f>MAX(IF(AND('Needs Matrix'!D14="yes",'Capability Matrix'!F12="yes"),4,0),IF(AND('Needs Matrix'!D14="somewhat",'Capability Matrix'!F12="yes"),3,0),IF(AND('Needs Matrix'!D14="somewhat",'Capability Matrix'!F12="no"),2,0),IF(AND('Needs Matrix'!D14="yes",'Capability Matrix'!F12="no"),1,0),IF(AND('Needs Matrix'!D14="yes",'Capability Matrix'!F12="somewhat"),3,0),IF(AND('Needs Matrix'!D14="somewhat",'Capability Matrix'!F12="somewhat"),3,0))</f>
        <v>4</v>
      </c>
      <c r="G12" s="6">
        <f>MAX(IF(AND('Needs Matrix'!D14="yes",'Capability Matrix'!G12="yes"),4,0),IF(AND('Needs Matrix'!D14="somewhat",'Capability Matrix'!G12="yes"),3,0),IF(AND('Needs Matrix'!D14="somewhat",'Capability Matrix'!G12="no"),2,0),IF(AND('Needs Matrix'!D14="yes",'Capability Matrix'!G12="no"),1,0),IF(AND('Needs Matrix'!D14="yes",'Capability Matrix'!G12="somewhat"),3,0),IF(AND('Needs Matrix'!D14="somewhat",'Capability Matrix'!G12="somewhat"),3,0))</f>
        <v>4</v>
      </c>
      <c r="H12" s="6">
        <f>MAX(IF(AND('Needs Matrix'!D14="yes",'Capability Matrix'!H12="yes"),4,0),IF(AND('Needs Matrix'!D14="somewhat",'Capability Matrix'!H12="yes"),3,0),IF(AND('Needs Matrix'!D14="somewhat",'Capability Matrix'!H12="no"),2,0),IF(AND('Needs Matrix'!D14="yes",'Capability Matrix'!H12="no"),1,0),IF(AND('Needs Matrix'!D14="yes",'Capability Matrix'!H12="somewhat"),3,0),IF(AND('Needs Matrix'!D14="somewhat",'Capability Matrix'!H12="somewhat"),3,0))</f>
        <v>4</v>
      </c>
      <c r="I12" s="6">
        <f>MAX(IF(AND('Needs Matrix'!D14="yes",'Capability Matrix'!I12="yes"),4,0),IF(AND('Needs Matrix'!D14="somewhat",'Capability Matrix'!I12="yes"),3,0),IF(AND('Needs Matrix'!D14="somewhat",'Capability Matrix'!I12="no"),2,0),IF(AND('Needs Matrix'!D14="yes",'Capability Matrix'!I12="no"),1,0),IF(AND('Needs Matrix'!D14="yes",'Capability Matrix'!I12="somewhat"),3,0),IF(AND('Needs Matrix'!D14="somewhat",'Capability Matrix'!I12="somewhat"),3,0))</f>
        <v>4</v>
      </c>
      <c r="J12" s="6">
        <f>MAX(IF(AND('Needs Matrix'!D14="yes",'Capability Matrix'!J12="yes"),4,0),IF(AND('Needs Matrix'!D14="somewhat",'Capability Matrix'!J12="yes"),3,0),IF(AND('Needs Matrix'!D14="somewhat",'Capability Matrix'!J12="no"),2,0),IF(AND('Needs Matrix'!D14="yes",'Capability Matrix'!J12="no"),1,0),IF(AND('Needs Matrix'!D14="yes",'Capability Matrix'!J12="somewhat"),3,0),IF(AND('Needs Matrix'!D14="somewhat",'Capability Matrix'!J12="somewhat"),3,0))</f>
        <v>4</v>
      </c>
      <c r="K12" s="6">
        <f>MAX(IF(AND('Needs Matrix'!D14="yes",'Capability Matrix'!K12="yes"),4,0),IF(AND('Needs Matrix'!D14="somewhat",'Capability Matrix'!K12="yes"),3,0),IF(AND('Needs Matrix'!D14="somewhat",'Capability Matrix'!K12="no"),2,0),IF(AND('Needs Matrix'!D14="yes",'Capability Matrix'!K12="no"),1,0),IF(AND('Needs Matrix'!D14="yes",'Capability Matrix'!K12="somewhat"),3,0),IF(AND('Needs Matrix'!D14="somewhat",'Capability Matrix'!K12="somewhat"),3,0))</f>
        <v>4</v>
      </c>
      <c r="L12" s="6">
        <f>MAX(IF(AND('Needs Matrix'!D14="yes",'Capability Matrix'!L12="yes"),4,0),IF(AND('Needs Matrix'!D14="somewhat",'Capability Matrix'!L12="yes"),3,0),IF(AND('Needs Matrix'!D14="somewhat",'Capability Matrix'!L12="no"),2,0),IF(AND('Needs Matrix'!D14="yes",'Capability Matrix'!L12="no"),1,0),IF(AND('Needs Matrix'!D14="yes",'Capability Matrix'!L12="somewhat"),3,0),IF(AND('Needs Matrix'!D14="somewhat",'Capability Matrix'!L12="somewhat"),3,0))</f>
        <v>1</v>
      </c>
      <c r="M12" s="6">
        <f>MAX(IF(AND('Needs Matrix'!D14="yes",'Capability Matrix'!M12="yes"),4,0),IF(AND('Needs Matrix'!D14="somewhat",'Capability Matrix'!M12="yes"),3,0),IF(AND('Needs Matrix'!D14="somewhat",'Capability Matrix'!M12="no"),2,0),IF(AND('Needs Matrix'!D14="yes",'Capability Matrix'!M12="no"),1,0),IF(AND('Needs Matrix'!D14="yes",'Capability Matrix'!M12="somewhat"),3,0),IF(AND('Needs Matrix'!D14="somewhat",'Capability Matrix'!M12="somewhat"),3,0))</f>
        <v>4</v>
      </c>
      <c r="N12" s="6" t="e">
        <f>MAX(IF(AND('Needs Matrix'!D14="yes",'Capability Matrix'!#REF!="yes"),4,0),IF(AND('Needs Matrix'!D14="somewhat",'Capability Matrix'!#REF!="yes"),3,0),IF(AND('Needs Matrix'!D14="somewhat",'Capability Matrix'!#REF!="no"),2,0),IF(AND('Needs Matrix'!D14="yes",'Capability Matrix'!#REF!="no"),1,0),IF(AND('Needs Matrix'!D14="yes",'Capability Matrix'!#REF!="somewhat"),3,0),IF(AND('Needs Matrix'!D14="somewhat",'Capability Matrix'!#REF!="somewhat"),3,0))</f>
        <v>#REF!</v>
      </c>
      <c r="O12" s="6">
        <f>MAX(IF(AND('Needs Matrix'!D14="yes",'Capability Matrix'!N12="yes"),4,0),IF(AND('Needs Matrix'!D14="somewhat",'Capability Matrix'!N12="yes"),3,0),IF(AND('Needs Matrix'!D14="somewhat",'Capability Matrix'!N12="no"),2,0),IF(AND('Needs Matrix'!D14="yes",'Capability Matrix'!N12="no"),1,0),IF(AND('Needs Matrix'!D14="yes",'Capability Matrix'!N12="somewhat"),3,0),IF(AND('Needs Matrix'!D14="somewhat",'Capability Matrix'!N12="somewhat"),3,0))</f>
        <v>4</v>
      </c>
    </row>
    <row r="13" spans="1:15" x14ac:dyDescent="0.2">
      <c r="A13" s="6" t="s">
        <v>39</v>
      </c>
      <c r="B13" s="6">
        <f>MAX(IF(AND('Needs Matrix'!D15="yes",'Capability Matrix'!B13="yes"),4,0),IF(AND('Needs Matrix'!D15="somewhat",'Capability Matrix'!B13="yes"),3,0),IF(AND('Needs Matrix'!D15="somewhat",'Capability Matrix'!B13="no"),2,0),IF(AND('Needs Matrix'!D15="yes",'Capability Matrix'!B13="no"),1,0),IF(AND('Needs Matrix'!D15="yes",'Capability Matrix'!B13="somewhat"),3,0),IF(AND('Needs Matrix'!D15="somewhat",'Capability Matrix'!B13="somewhat"),3,0))</f>
        <v>3</v>
      </c>
      <c r="C13" s="6">
        <f>MAX(IF(AND('Needs Matrix'!D15="yes",'Capability Matrix'!C13="yes"),4,0),IF(AND('Needs Matrix'!D15="somewhat",'Capability Matrix'!C13="yes"),3,0),IF(AND('Needs Matrix'!D15="somewhat",'Capability Matrix'!C13="no"),2,0),IF(AND('Needs Matrix'!D15="yes",'Capability Matrix'!C13="no"),1,0),IF(AND('Needs Matrix'!D15="yes",'Capability Matrix'!C13="somewhat"),3,0),IF(AND('Needs Matrix'!D15="somewhat",'Capability Matrix'!C13="somewhat"),3,0))</f>
        <v>3</v>
      </c>
      <c r="D13" s="6">
        <f>MAX(IF(AND('Needs Matrix'!D15="yes",'Capability Matrix'!D13="yes"),4,0),IF(AND('Needs Matrix'!D15="somewhat",'Capability Matrix'!D13="yes"),3,0),IF(AND('Needs Matrix'!D15="somewhat",'Capability Matrix'!D13="no"),2,0),IF(AND('Needs Matrix'!D15="yes",'Capability Matrix'!D13="no"),1,0),IF(AND('Needs Matrix'!D15="yes",'Capability Matrix'!D13="somewhat"),3,0),IF(AND('Needs Matrix'!D15="somewhat",'Capability Matrix'!D13="somewhat"),3,0))</f>
        <v>3</v>
      </c>
      <c r="E13" s="6">
        <f>MAX(IF(AND('Needs Matrix'!D15="yes",'Capability Matrix'!E13="yes"),4,0),IF(AND('Needs Matrix'!D15="somewhat",'Capability Matrix'!E13="yes"),3,0),IF(AND('Needs Matrix'!D15="somewhat",'Capability Matrix'!E13="no"),2,0),IF(AND('Needs Matrix'!D15="yes",'Capability Matrix'!E13="no"),1,0),IF(AND('Needs Matrix'!D15="yes",'Capability Matrix'!E13="somewhat"),3,0),IF(AND('Needs Matrix'!D15="somewhat",'Capability Matrix'!E13="somewhat"),3,0))</f>
        <v>3</v>
      </c>
      <c r="F13" s="6">
        <f>MAX(IF(AND('Needs Matrix'!D15="yes",'Capability Matrix'!F13="yes"),4,0),IF(AND('Needs Matrix'!D15="somewhat",'Capability Matrix'!F13="yes"),3,0),IF(AND('Needs Matrix'!D15="somewhat",'Capability Matrix'!F13="no"),2,0),IF(AND('Needs Matrix'!D15="yes",'Capability Matrix'!F13="no"),1,0),IF(AND('Needs Matrix'!D15="yes",'Capability Matrix'!F13="somewhat"),3,0),IF(AND('Needs Matrix'!D15="somewhat",'Capability Matrix'!F13="somewhat"),3,0))</f>
        <v>3</v>
      </c>
      <c r="G13" s="6">
        <f>MAX(IF(AND('Needs Matrix'!D15="yes",'Capability Matrix'!G13="yes"),4,0),IF(AND('Needs Matrix'!D15="somewhat",'Capability Matrix'!G13="yes"),3,0),IF(AND('Needs Matrix'!D15="somewhat",'Capability Matrix'!G13="no"),2,0),IF(AND('Needs Matrix'!D15="yes",'Capability Matrix'!G13="no"),1,0),IF(AND('Needs Matrix'!D15="yes",'Capability Matrix'!G13="somewhat"),3,0),IF(AND('Needs Matrix'!D15="somewhat",'Capability Matrix'!G13="somewhat"),3,0))</f>
        <v>3</v>
      </c>
      <c r="H13" s="6">
        <f>MAX(IF(AND('Needs Matrix'!D15="yes",'Capability Matrix'!H13="yes"),4,0),IF(AND('Needs Matrix'!D15="somewhat",'Capability Matrix'!H13="yes"),3,0),IF(AND('Needs Matrix'!D15="somewhat",'Capability Matrix'!H13="no"),2,0),IF(AND('Needs Matrix'!D15="yes",'Capability Matrix'!H13="no"),1,0),IF(AND('Needs Matrix'!D15="yes",'Capability Matrix'!H13="somewhat"),3,0),IF(AND('Needs Matrix'!D15="somewhat",'Capability Matrix'!H13="somewhat"),3,0))</f>
        <v>3</v>
      </c>
      <c r="I13" s="6">
        <f>MAX(IF(AND('Needs Matrix'!D15="yes",'Capability Matrix'!I13="yes"),4,0),IF(AND('Needs Matrix'!D15="somewhat",'Capability Matrix'!I13="yes"),3,0),IF(AND('Needs Matrix'!D15="somewhat",'Capability Matrix'!I13="no"),2,0),IF(AND('Needs Matrix'!D15="yes",'Capability Matrix'!I13="no"),1,0),IF(AND('Needs Matrix'!D15="yes",'Capability Matrix'!I13="somewhat"),3,0),IF(AND('Needs Matrix'!D15="somewhat",'Capability Matrix'!I13="somewhat"),3,0))</f>
        <v>3</v>
      </c>
      <c r="J13" s="6">
        <f>MAX(IF(AND('Needs Matrix'!D15="yes",'Capability Matrix'!J13="yes"),4,0),IF(AND('Needs Matrix'!D15="somewhat",'Capability Matrix'!J13="yes"),3,0),IF(AND('Needs Matrix'!D15="somewhat",'Capability Matrix'!J13="no"),2,0),IF(AND('Needs Matrix'!D15="yes",'Capability Matrix'!J13="no"),1,0),IF(AND('Needs Matrix'!D15="yes",'Capability Matrix'!J13="somewhat"),3,0),IF(AND('Needs Matrix'!D15="somewhat",'Capability Matrix'!J13="somewhat"),3,0))</f>
        <v>2</v>
      </c>
      <c r="K13" s="6">
        <f>MAX(IF(AND('Needs Matrix'!D15="yes",'Capability Matrix'!K13="yes"),4,0),IF(AND('Needs Matrix'!D15="somewhat",'Capability Matrix'!K13="yes"),3,0),IF(AND('Needs Matrix'!D15="somewhat",'Capability Matrix'!K13="no"),2,0),IF(AND('Needs Matrix'!D15="yes",'Capability Matrix'!K13="no"),1,0),IF(AND('Needs Matrix'!D15="yes",'Capability Matrix'!K13="somewhat"),3,0),IF(AND('Needs Matrix'!D15="somewhat",'Capability Matrix'!K13="somewhat"),3,0))</f>
        <v>3</v>
      </c>
      <c r="L13" s="6">
        <f>MAX(IF(AND('Needs Matrix'!D15="yes",'Capability Matrix'!L13="yes"),4,0),IF(AND('Needs Matrix'!D15="somewhat",'Capability Matrix'!L13="yes"),3,0),IF(AND('Needs Matrix'!D15="somewhat",'Capability Matrix'!L13="no"),2,0),IF(AND('Needs Matrix'!D15="yes",'Capability Matrix'!L13="no"),1,0),IF(AND('Needs Matrix'!D15="yes",'Capability Matrix'!L13="somewhat"),3,0),IF(AND('Needs Matrix'!D15="somewhat",'Capability Matrix'!L13="somewhat"),3,0))</f>
        <v>3</v>
      </c>
      <c r="M13" s="6">
        <f>MAX(IF(AND('Needs Matrix'!D15="yes",'Capability Matrix'!M13="yes"),4,0),IF(AND('Needs Matrix'!D15="somewhat",'Capability Matrix'!M13="yes"),3,0),IF(AND('Needs Matrix'!D15="somewhat",'Capability Matrix'!M13="no"),2,0),IF(AND('Needs Matrix'!D15="yes",'Capability Matrix'!M13="no"),1,0),IF(AND('Needs Matrix'!D15="yes",'Capability Matrix'!M13="somewhat"),3,0),IF(AND('Needs Matrix'!D15="somewhat",'Capability Matrix'!M13="somewhat"),3,0))</f>
        <v>3</v>
      </c>
      <c r="N13" s="6" t="e">
        <f>MAX(IF(AND('Needs Matrix'!D15="yes",'Capability Matrix'!#REF!="yes"),4,0),IF(AND('Needs Matrix'!D15="somewhat",'Capability Matrix'!#REF!="yes"),3,0),IF(AND('Needs Matrix'!D15="somewhat",'Capability Matrix'!#REF!="no"),2,0),IF(AND('Needs Matrix'!D15="yes",'Capability Matrix'!#REF!="no"),1,0),IF(AND('Needs Matrix'!D15="yes",'Capability Matrix'!#REF!="somewhat"),3,0),IF(AND('Needs Matrix'!D15="somewhat",'Capability Matrix'!#REF!="somewhat"),3,0))</f>
        <v>#REF!</v>
      </c>
      <c r="O13" s="6">
        <f>MAX(IF(AND('Needs Matrix'!D15="yes",'Capability Matrix'!N13="yes"),4,0),IF(AND('Needs Matrix'!D15="somewhat",'Capability Matrix'!N13="yes"),3,0),IF(AND('Needs Matrix'!D15="somewhat",'Capability Matrix'!N13="no"),2,0),IF(AND('Needs Matrix'!D15="yes",'Capability Matrix'!N13="no"),1,0),IF(AND('Needs Matrix'!D15="yes",'Capability Matrix'!N13="somewhat"),3,0),IF(AND('Needs Matrix'!D15="somewhat",'Capability Matrix'!N13="somewhat"),3,0))</f>
        <v>3</v>
      </c>
    </row>
    <row r="14" spans="1:15" x14ac:dyDescent="0.2">
      <c r="A14" s="6" t="s">
        <v>40</v>
      </c>
      <c r="B14" s="6">
        <f>MAX(IF(AND('Needs Matrix'!D16="yes",'Capability Matrix'!B14="yes"),4,0),IF(AND('Needs Matrix'!D16="somewhat",'Capability Matrix'!B14="yes"),3,0),IF(AND('Needs Matrix'!D16="somewhat",'Capability Matrix'!B14="no"),2,0),IF(AND('Needs Matrix'!D16="yes",'Capability Matrix'!B14="no"),1,0),IF(AND('Needs Matrix'!D16="yes",'Capability Matrix'!B14="somewhat"),3,0),IF(AND('Needs Matrix'!D16="somewhat",'Capability Matrix'!B14="somewhat"),3,0))</f>
        <v>1</v>
      </c>
      <c r="C14" s="6">
        <f>MAX(IF(AND('Needs Matrix'!D16="yes",'Capability Matrix'!C14="yes"),4,0),IF(AND('Needs Matrix'!D16="somewhat",'Capability Matrix'!C14="yes"),3,0),IF(AND('Needs Matrix'!D16="somewhat",'Capability Matrix'!C14="no"),2,0),IF(AND('Needs Matrix'!D16="yes",'Capability Matrix'!C14="no"),1,0),IF(AND('Needs Matrix'!D16="yes",'Capability Matrix'!C14="somewhat"),3,0),IF(AND('Needs Matrix'!D16="somewhat",'Capability Matrix'!C14="somewhat"),3,0))</f>
        <v>3</v>
      </c>
      <c r="D14" s="6">
        <f>MAX(IF(AND('Needs Matrix'!D16="yes",'Capability Matrix'!D14="yes"),4,0),IF(AND('Needs Matrix'!D16="somewhat",'Capability Matrix'!D14="yes"),3,0),IF(AND('Needs Matrix'!D16="somewhat",'Capability Matrix'!D14="no"),2,0),IF(AND('Needs Matrix'!D16="yes",'Capability Matrix'!D14="no"),1,0),IF(AND('Needs Matrix'!D16="yes",'Capability Matrix'!D14="somewhat"),3,0),IF(AND('Needs Matrix'!D16="somewhat",'Capability Matrix'!D14="somewhat"),3,0))</f>
        <v>4</v>
      </c>
      <c r="E14" s="6">
        <f>MAX(IF(AND('Needs Matrix'!D16="yes",'Capability Matrix'!E14="yes"),4,0),IF(AND('Needs Matrix'!D16="somewhat",'Capability Matrix'!E14="yes"),3,0),IF(AND('Needs Matrix'!D16="somewhat",'Capability Matrix'!E14="no"),2,0),IF(AND('Needs Matrix'!D16="yes",'Capability Matrix'!E14="no"),1,0),IF(AND('Needs Matrix'!D16="yes",'Capability Matrix'!E14="somewhat"),3,0),IF(AND('Needs Matrix'!D16="somewhat",'Capability Matrix'!E14="somewhat"),3,0))</f>
        <v>4</v>
      </c>
      <c r="F14" s="6">
        <f>MAX(IF(AND('Needs Matrix'!D16="yes",'Capability Matrix'!F14="yes"),4,0),IF(AND('Needs Matrix'!D16="somewhat",'Capability Matrix'!F14="yes"),3,0),IF(AND('Needs Matrix'!D16="somewhat",'Capability Matrix'!F14="no"),2,0),IF(AND('Needs Matrix'!D16="yes",'Capability Matrix'!F14="no"),1,0),IF(AND('Needs Matrix'!D16="yes",'Capability Matrix'!F14="somewhat"),3,0),IF(AND('Needs Matrix'!D16="somewhat",'Capability Matrix'!F14="somewhat"),3,0))</f>
        <v>1</v>
      </c>
      <c r="G14" s="6">
        <f>MAX(IF(AND('Needs Matrix'!D16="yes",'Capability Matrix'!G14="yes"),4,0),IF(AND('Needs Matrix'!D16="somewhat",'Capability Matrix'!G14="yes"),3,0),IF(AND('Needs Matrix'!D16="somewhat",'Capability Matrix'!G14="no"),2,0),IF(AND('Needs Matrix'!D16="yes",'Capability Matrix'!G14="no"),1,0),IF(AND('Needs Matrix'!D16="yes",'Capability Matrix'!G14="somewhat"),3,0),IF(AND('Needs Matrix'!D16="somewhat",'Capability Matrix'!G14="somewhat"),3,0))</f>
        <v>4</v>
      </c>
      <c r="H14" s="6">
        <f>MAX(IF(AND('Needs Matrix'!D16="yes",'Capability Matrix'!H14="yes"),4,0),IF(AND('Needs Matrix'!D16="somewhat",'Capability Matrix'!H14="yes"),3,0),IF(AND('Needs Matrix'!D16="somewhat",'Capability Matrix'!H14="no"),2,0),IF(AND('Needs Matrix'!D16="yes",'Capability Matrix'!H14="no"),1,0),IF(AND('Needs Matrix'!D16="yes",'Capability Matrix'!H14="somewhat"),3,0),IF(AND('Needs Matrix'!D16="somewhat",'Capability Matrix'!H14="somewhat"),3,0))</f>
        <v>4</v>
      </c>
      <c r="I14" s="6">
        <f>MAX(IF(AND('Needs Matrix'!D16="yes",'Capability Matrix'!I14="yes"),4,0),IF(AND('Needs Matrix'!D16="somewhat",'Capability Matrix'!I14="yes"),3,0),IF(AND('Needs Matrix'!D16="somewhat",'Capability Matrix'!I14="no"),2,0),IF(AND('Needs Matrix'!D16="yes",'Capability Matrix'!I14="no"),1,0),IF(AND('Needs Matrix'!D16="yes",'Capability Matrix'!I14="somewhat"),3,0),IF(AND('Needs Matrix'!D16="somewhat",'Capability Matrix'!I14="somewhat"),3,0))</f>
        <v>3</v>
      </c>
      <c r="J14" s="6">
        <f>MAX(IF(AND('Needs Matrix'!D16="yes",'Capability Matrix'!J14="yes"),4,0),IF(AND('Needs Matrix'!D16="somewhat",'Capability Matrix'!J14="yes"),3,0),IF(AND('Needs Matrix'!D16="somewhat",'Capability Matrix'!J14="no"),2,0),IF(AND('Needs Matrix'!D16="yes",'Capability Matrix'!J14="no"),1,0),IF(AND('Needs Matrix'!D16="yes",'Capability Matrix'!J14="somewhat"),3,0),IF(AND('Needs Matrix'!D16="somewhat",'Capability Matrix'!J14="somewhat"),3,0))</f>
        <v>1</v>
      </c>
      <c r="K14" s="6">
        <f>MAX(IF(AND('Needs Matrix'!D16="yes",'Capability Matrix'!K14="yes"),4,0),IF(AND('Needs Matrix'!D16="somewhat",'Capability Matrix'!K14="yes"),3,0),IF(AND('Needs Matrix'!D16="somewhat",'Capability Matrix'!K14="no"),2,0),IF(AND('Needs Matrix'!D16="yes",'Capability Matrix'!K14="no"),1,0),IF(AND('Needs Matrix'!D16="yes",'Capability Matrix'!K14="somewhat"),3,0),IF(AND('Needs Matrix'!D16="somewhat",'Capability Matrix'!K14="somewhat"),3,0))</f>
        <v>3</v>
      </c>
      <c r="L14" s="6">
        <f>MAX(IF(AND('Needs Matrix'!D16="yes",'Capability Matrix'!L14="yes"),4,0),IF(AND('Needs Matrix'!D16="somewhat",'Capability Matrix'!L14="yes"),3,0),IF(AND('Needs Matrix'!D16="somewhat",'Capability Matrix'!L14="no"),2,0),IF(AND('Needs Matrix'!D16="yes",'Capability Matrix'!L14="no"),1,0),IF(AND('Needs Matrix'!D16="yes",'Capability Matrix'!L14="somewhat"),3,0),IF(AND('Needs Matrix'!D16="somewhat",'Capability Matrix'!L14="somewhat"),3,0))</f>
        <v>4</v>
      </c>
      <c r="M14" s="6">
        <f>MAX(IF(AND('Needs Matrix'!D16="yes",'Capability Matrix'!M14="yes"),4,0),IF(AND('Needs Matrix'!D16="somewhat",'Capability Matrix'!M14="yes"),3,0),IF(AND('Needs Matrix'!D16="somewhat",'Capability Matrix'!M14="no"),2,0),IF(AND('Needs Matrix'!D16="yes",'Capability Matrix'!M14="no"),1,0),IF(AND('Needs Matrix'!D16="yes",'Capability Matrix'!M14="somewhat"),3,0),IF(AND('Needs Matrix'!D16="somewhat",'Capability Matrix'!M14="somewhat"),3,0))</f>
        <v>4</v>
      </c>
      <c r="N14" s="6" t="e">
        <f>MAX(IF(AND('Needs Matrix'!D16="yes",'Capability Matrix'!#REF!="yes"),4,0),IF(AND('Needs Matrix'!D16="somewhat",'Capability Matrix'!#REF!="yes"),3,0),IF(AND('Needs Matrix'!D16="somewhat",'Capability Matrix'!#REF!="no"),2,0),IF(AND('Needs Matrix'!D16="yes",'Capability Matrix'!#REF!="no"),1,0),IF(AND('Needs Matrix'!D16="yes",'Capability Matrix'!#REF!="somewhat"),3,0),IF(AND('Needs Matrix'!D16="somewhat",'Capability Matrix'!#REF!="somewhat"),3,0))</f>
        <v>#REF!</v>
      </c>
      <c r="O14" s="6">
        <f>MAX(IF(AND('Needs Matrix'!D16="yes",'Capability Matrix'!N14="yes"),4,0),IF(AND('Needs Matrix'!D16="somewhat",'Capability Matrix'!N14="yes"),3,0),IF(AND('Needs Matrix'!D16="somewhat",'Capability Matrix'!N14="no"),2,0),IF(AND('Needs Matrix'!D16="yes",'Capability Matrix'!N14="no"),1,0),IF(AND('Needs Matrix'!D16="yes",'Capability Matrix'!N14="somewhat"),3,0),IF(AND('Needs Matrix'!D16="somewhat",'Capability Matrix'!N14="somewhat"),3,0))</f>
        <v>4</v>
      </c>
    </row>
    <row r="15" spans="1:15" x14ac:dyDescent="0.2">
      <c r="A15" s="6" t="s">
        <v>41</v>
      </c>
      <c r="B15" s="6">
        <f>MAX(IF(AND('Needs Matrix'!D17="yes",'Capability Matrix'!B15="yes"),4,0),IF(AND('Needs Matrix'!D17="somewhat",'Capability Matrix'!B15="yes"),3,0),IF(AND('Needs Matrix'!D17="somewhat",'Capability Matrix'!B15="no"),2,0),IF(AND('Needs Matrix'!D17="yes",'Capability Matrix'!B15="no"),1,0),IF(AND('Needs Matrix'!D17="yes",'Capability Matrix'!B15="somewhat"),3,0),IF(AND('Needs Matrix'!D17="somewhat",'Capability Matrix'!B15="somewhat"),3,0))</f>
        <v>4</v>
      </c>
      <c r="C15" s="6">
        <f>MAX(IF(AND('Needs Matrix'!D17="yes",'Capability Matrix'!C15="yes"),4,0),IF(AND('Needs Matrix'!D17="somewhat",'Capability Matrix'!C15="yes"),3,0),IF(AND('Needs Matrix'!D17="somewhat",'Capability Matrix'!C15="no"),2,0),IF(AND('Needs Matrix'!D17="yes",'Capability Matrix'!C15="no"),1,0),IF(AND('Needs Matrix'!D17="yes",'Capability Matrix'!C15="somewhat"),3,0),IF(AND('Needs Matrix'!D17="somewhat",'Capability Matrix'!C15="somewhat"),3,0))</f>
        <v>4</v>
      </c>
      <c r="D15" s="6">
        <f>MAX(IF(AND('Needs Matrix'!D17="yes",'Capability Matrix'!D15="yes"),4,0),IF(AND('Needs Matrix'!D17="somewhat",'Capability Matrix'!D15="yes"),3,0),IF(AND('Needs Matrix'!D17="somewhat",'Capability Matrix'!D15="no"),2,0),IF(AND('Needs Matrix'!D17="yes",'Capability Matrix'!D15="no"),1,0),IF(AND('Needs Matrix'!D17="yes",'Capability Matrix'!D15="somewhat"),3,0),IF(AND('Needs Matrix'!D17="somewhat",'Capability Matrix'!D15="somewhat"),3,0))</f>
        <v>4</v>
      </c>
      <c r="E15" s="6">
        <f>MAX(IF(AND('Needs Matrix'!D17="yes",'Capability Matrix'!E15="yes"),4,0),IF(AND('Needs Matrix'!D17="somewhat",'Capability Matrix'!E15="yes"),3,0),IF(AND('Needs Matrix'!D17="somewhat",'Capability Matrix'!E15="no"),2,0),IF(AND('Needs Matrix'!D17="yes",'Capability Matrix'!E15="no"),1,0),IF(AND('Needs Matrix'!D17="yes",'Capability Matrix'!E15="somewhat"),3,0),IF(AND('Needs Matrix'!D17="somewhat",'Capability Matrix'!E15="somewhat"),3,0))</f>
        <v>4</v>
      </c>
      <c r="F15" s="6">
        <f>MAX(IF(AND('Needs Matrix'!D17="yes",'Capability Matrix'!F15="yes"),4,0),IF(AND('Needs Matrix'!D17="somewhat",'Capability Matrix'!F15="yes"),3,0),IF(AND('Needs Matrix'!D17="somewhat",'Capability Matrix'!F15="no"),2,0),IF(AND('Needs Matrix'!D17="yes",'Capability Matrix'!F15="no"),1,0),IF(AND('Needs Matrix'!D17="yes",'Capability Matrix'!F15="somewhat"),3,0),IF(AND('Needs Matrix'!D17="somewhat",'Capability Matrix'!F15="somewhat"),3,0))</f>
        <v>4</v>
      </c>
      <c r="G15" s="6">
        <f>MAX(IF(AND('Needs Matrix'!D17="yes",'Capability Matrix'!G15="yes"),4,0),IF(AND('Needs Matrix'!D17="somewhat",'Capability Matrix'!G15="yes"),3,0),IF(AND('Needs Matrix'!D17="somewhat",'Capability Matrix'!G15="no"),2,0),IF(AND('Needs Matrix'!D17="yes",'Capability Matrix'!G15="no"),1,0),IF(AND('Needs Matrix'!D17="yes",'Capability Matrix'!G15="somewhat"),3,0),IF(AND('Needs Matrix'!D17="somewhat",'Capability Matrix'!G15="somewhat"),3,0))</f>
        <v>1</v>
      </c>
      <c r="H15" s="6">
        <f>MAX(IF(AND('Needs Matrix'!D17="yes",'Capability Matrix'!H15="yes"),4,0),IF(AND('Needs Matrix'!D17="somewhat",'Capability Matrix'!H15="yes"),3,0),IF(AND('Needs Matrix'!D17="somewhat",'Capability Matrix'!H15="no"),2,0),IF(AND('Needs Matrix'!D17="yes",'Capability Matrix'!H15="no"),1,0),IF(AND('Needs Matrix'!D17="yes",'Capability Matrix'!H15="somewhat"),3,0),IF(AND('Needs Matrix'!D17="somewhat",'Capability Matrix'!H15="somewhat"),3,0))</f>
        <v>1</v>
      </c>
      <c r="I15" s="6">
        <f>MAX(IF(AND('Needs Matrix'!D17="yes",'Capability Matrix'!I15="yes"),4,0),IF(AND('Needs Matrix'!D17="somewhat",'Capability Matrix'!I15="yes"),3,0),IF(AND('Needs Matrix'!D17="somewhat",'Capability Matrix'!I15="no"),2,0),IF(AND('Needs Matrix'!D17="yes",'Capability Matrix'!I15="no"),1,0),IF(AND('Needs Matrix'!D17="yes",'Capability Matrix'!I15="somewhat"),3,0),IF(AND('Needs Matrix'!D17="somewhat",'Capability Matrix'!I15="somewhat"),3,0))</f>
        <v>4</v>
      </c>
      <c r="J15" s="6">
        <f>MAX(IF(AND('Needs Matrix'!D17="yes",'Capability Matrix'!J15="yes"),4,0),IF(AND('Needs Matrix'!D17="somewhat",'Capability Matrix'!J15="yes"),3,0),IF(AND('Needs Matrix'!D17="somewhat",'Capability Matrix'!J15="no"),2,0),IF(AND('Needs Matrix'!D17="yes",'Capability Matrix'!J15="no"),1,0),IF(AND('Needs Matrix'!D17="yes",'Capability Matrix'!J15="somewhat"),3,0),IF(AND('Needs Matrix'!D17="somewhat",'Capability Matrix'!J15="somewhat"),3,0))</f>
        <v>4</v>
      </c>
      <c r="K15" s="6">
        <f>MAX(IF(AND('Needs Matrix'!D17="yes",'Capability Matrix'!K15="yes"),4,0),IF(AND('Needs Matrix'!D17="somewhat",'Capability Matrix'!K15="yes"),3,0),IF(AND('Needs Matrix'!D17="somewhat",'Capability Matrix'!K15="no"),2,0),IF(AND('Needs Matrix'!D17="yes",'Capability Matrix'!K15="no"),1,0),IF(AND('Needs Matrix'!D17="yes",'Capability Matrix'!K15="somewhat"),3,0),IF(AND('Needs Matrix'!D17="somewhat",'Capability Matrix'!K15="somewhat"),3,0))</f>
        <v>4</v>
      </c>
      <c r="L15" s="6">
        <f>MAX(IF(AND('Needs Matrix'!D17="yes",'Capability Matrix'!L15="yes"),4,0),IF(AND('Needs Matrix'!D17="somewhat",'Capability Matrix'!L15="yes"),3,0),IF(AND('Needs Matrix'!D17="somewhat",'Capability Matrix'!L15="no"),2,0),IF(AND('Needs Matrix'!D17="yes",'Capability Matrix'!L15="no"),1,0),IF(AND('Needs Matrix'!D17="yes",'Capability Matrix'!L15="somewhat"),3,0),IF(AND('Needs Matrix'!D17="somewhat",'Capability Matrix'!L15="somewhat"),3,0))</f>
        <v>4</v>
      </c>
      <c r="M15" s="6">
        <f>MAX(IF(AND('Needs Matrix'!D17="yes",'Capability Matrix'!M15="yes"),4,0),IF(AND('Needs Matrix'!D17="somewhat",'Capability Matrix'!M15="yes"),3,0),IF(AND('Needs Matrix'!D17="somewhat",'Capability Matrix'!M15="no"),2,0),IF(AND('Needs Matrix'!D17="yes",'Capability Matrix'!M15="no"),1,0),IF(AND('Needs Matrix'!D17="yes",'Capability Matrix'!M15="somewhat"),3,0),IF(AND('Needs Matrix'!D17="somewhat",'Capability Matrix'!M15="somewhat"),3,0))</f>
        <v>4</v>
      </c>
      <c r="N15" s="6" t="e">
        <f>MAX(IF(AND('Needs Matrix'!D17="yes",'Capability Matrix'!#REF!="yes"),4,0),IF(AND('Needs Matrix'!D17="somewhat",'Capability Matrix'!#REF!="yes"),3,0),IF(AND('Needs Matrix'!D17="somewhat",'Capability Matrix'!#REF!="no"),2,0),IF(AND('Needs Matrix'!D17="yes",'Capability Matrix'!#REF!="no"),1,0),IF(AND('Needs Matrix'!D17="yes",'Capability Matrix'!#REF!="somewhat"),3,0),IF(AND('Needs Matrix'!D17="somewhat",'Capability Matrix'!#REF!="somewhat"),3,0))</f>
        <v>#REF!</v>
      </c>
      <c r="O15" s="6">
        <f>MAX(IF(AND('Needs Matrix'!D17="yes",'Capability Matrix'!N15="yes"),4,0),IF(AND('Needs Matrix'!D17="somewhat",'Capability Matrix'!N15="yes"),3,0),IF(AND('Needs Matrix'!D17="somewhat",'Capability Matrix'!N15="no"),2,0),IF(AND('Needs Matrix'!D17="yes",'Capability Matrix'!N15="no"),1,0),IF(AND('Needs Matrix'!D17="yes",'Capability Matrix'!N15="somewhat"),3,0),IF(AND('Needs Matrix'!D17="somewhat",'Capability Matrix'!N15="somewhat"),3,0))</f>
        <v>4</v>
      </c>
    </row>
    <row r="16" spans="1:15" x14ac:dyDescent="0.2">
      <c r="A16" s="6" t="s">
        <v>42</v>
      </c>
      <c r="B16" s="6">
        <f>MAX(IF(AND('Needs Matrix'!D18="yes",'Capability Matrix'!B16="yes"),4,0),IF(AND('Needs Matrix'!D18="somewhat",'Capability Matrix'!B16="yes"),3,0),IF(AND('Needs Matrix'!D18="somewhat",'Capability Matrix'!B16="no"),2,0),IF(AND('Needs Matrix'!D18="yes",'Capability Matrix'!B16="no"),1,0),IF(AND('Needs Matrix'!D18="yes",'Capability Matrix'!B16="somewhat"),3,0),IF(AND('Needs Matrix'!D18="somewhat",'Capability Matrix'!B16="somewhat"),3,0))</f>
        <v>4</v>
      </c>
      <c r="C16" s="6">
        <f>MAX(IF(AND('Needs Matrix'!D18="yes",'Capability Matrix'!C16="yes"),4,0),IF(AND('Needs Matrix'!D18="somewhat",'Capability Matrix'!C16="yes"),3,0),IF(AND('Needs Matrix'!D18="somewhat",'Capability Matrix'!C16="no"),2,0),IF(AND('Needs Matrix'!D18="yes",'Capability Matrix'!C16="no"),1,0),IF(AND('Needs Matrix'!D18="yes",'Capability Matrix'!C16="somewhat"),3,0),IF(AND('Needs Matrix'!D18="somewhat",'Capability Matrix'!C16="somewhat"),3,0))</f>
        <v>4</v>
      </c>
      <c r="D16" s="6">
        <f>MAX(IF(AND('Needs Matrix'!D18="yes",'Capability Matrix'!D16="yes"),4,0),IF(AND('Needs Matrix'!D18="somewhat",'Capability Matrix'!D16="yes"),3,0),IF(AND('Needs Matrix'!D18="somewhat",'Capability Matrix'!D16="no"),2,0),IF(AND('Needs Matrix'!D18="yes",'Capability Matrix'!D16="no"),1,0),IF(AND('Needs Matrix'!D18="yes",'Capability Matrix'!D16="somewhat"),3,0),IF(AND('Needs Matrix'!D18="somewhat",'Capability Matrix'!D16="somewhat"),3,0))</f>
        <v>4</v>
      </c>
      <c r="E16" s="6">
        <f>MAX(IF(AND('Needs Matrix'!D18="yes",'Capability Matrix'!E16="yes"),4,0),IF(AND('Needs Matrix'!D18="somewhat",'Capability Matrix'!E16="yes"),3,0),IF(AND('Needs Matrix'!D18="somewhat",'Capability Matrix'!E16="no"),2,0),IF(AND('Needs Matrix'!D18="yes",'Capability Matrix'!E16="no"),1,0),IF(AND('Needs Matrix'!D18="yes",'Capability Matrix'!E16="somewhat"),3,0),IF(AND('Needs Matrix'!D18="somewhat",'Capability Matrix'!E16="somewhat"),3,0))</f>
        <v>1</v>
      </c>
      <c r="F16" s="6">
        <f>MAX(IF(AND('Needs Matrix'!D18="yes",'Capability Matrix'!F16="yes"),4,0),IF(AND('Needs Matrix'!D18="somewhat",'Capability Matrix'!F16="yes"),3,0),IF(AND('Needs Matrix'!D18="somewhat",'Capability Matrix'!F16="no"),2,0),IF(AND('Needs Matrix'!D18="yes",'Capability Matrix'!F16="no"),1,0),IF(AND('Needs Matrix'!D18="yes",'Capability Matrix'!F16="somewhat"),3,0),IF(AND('Needs Matrix'!D18="somewhat",'Capability Matrix'!F16="somewhat"),3,0))</f>
        <v>4</v>
      </c>
      <c r="G16" s="6">
        <f>MAX(IF(AND('Needs Matrix'!D18="yes",'Capability Matrix'!G16="yes"),4,0),IF(AND('Needs Matrix'!D18="somewhat",'Capability Matrix'!G16="yes"),3,0),IF(AND('Needs Matrix'!D18="somewhat",'Capability Matrix'!G16="no"),2,0),IF(AND('Needs Matrix'!D18="yes",'Capability Matrix'!G16="no"),1,0),IF(AND('Needs Matrix'!D18="yes",'Capability Matrix'!G16="somewhat"),3,0),IF(AND('Needs Matrix'!D18="somewhat",'Capability Matrix'!G16="somewhat"),3,0))</f>
        <v>1</v>
      </c>
      <c r="H16" s="6">
        <f>MAX(IF(AND('Needs Matrix'!D18="yes",'Capability Matrix'!H16="yes"),4,0),IF(AND('Needs Matrix'!D18="somewhat",'Capability Matrix'!H16="yes"),3,0),IF(AND('Needs Matrix'!D18="somewhat",'Capability Matrix'!H16="no"),2,0),IF(AND('Needs Matrix'!D18="yes",'Capability Matrix'!H16="no"),1,0),IF(AND('Needs Matrix'!D18="yes",'Capability Matrix'!H16="somewhat"),3,0),IF(AND('Needs Matrix'!D18="somewhat",'Capability Matrix'!H16="somewhat"),3,0))</f>
        <v>1</v>
      </c>
      <c r="I16" s="6">
        <f>MAX(IF(AND('Needs Matrix'!D18="yes",'Capability Matrix'!I16="yes"),4,0),IF(AND('Needs Matrix'!D18="somewhat",'Capability Matrix'!I16="yes"),3,0),IF(AND('Needs Matrix'!D18="somewhat",'Capability Matrix'!I16="no"),2,0),IF(AND('Needs Matrix'!D18="yes",'Capability Matrix'!I16="no"),1,0),IF(AND('Needs Matrix'!D18="yes",'Capability Matrix'!I16="somewhat"),3,0),IF(AND('Needs Matrix'!D18="somewhat",'Capability Matrix'!I16="somewhat"),3,0))</f>
        <v>4</v>
      </c>
      <c r="J16" s="6">
        <f>MAX(IF(AND('Needs Matrix'!D18="yes",'Capability Matrix'!J16="yes"),4,0),IF(AND('Needs Matrix'!D18="somewhat",'Capability Matrix'!J16="yes"),3,0),IF(AND('Needs Matrix'!D18="somewhat",'Capability Matrix'!J16="no"),2,0),IF(AND('Needs Matrix'!D18="yes",'Capability Matrix'!J16="no"),1,0),IF(AND('Needs Matrix'!D18="yes",'Capability Matrix'!J16="somewhat"),3,0),IF(AND('Needs Matrix'!D18="somewhat",'Capability Matrix'!J16="somewhat"),3,0))</f>
        <v>4</v>
      </c>
      <c r="K16" s="6">
        <f>MAX(IF(AND('Needs Matrix'!D18="yes",'Capability Matrix'!K16="yes"),4,0),IF(AND('Needs Matrix'!D18="somewhat",'Capability Matrix'!K16="yes"),3,0),IF(AND('Needs Matrix'!D18="somewhat",'Capability Matrix'!K16="no"),2,0),IF(AND('Needs Matrix'!D18="yes",'Capability Matrix'!K16="no"),1,0),IF(AND('Needs Matrix'!D18="yes",'Capability Matrix'!K16="somewhat"),3,0),IF(AND('Needs Matrix'!D18="somewhat",'Capability Matrix'!K16="somewhat"),3,0))</f>
        <v>4</v>
      </c>
      <c r="L16" s="6">
        <f>MAX(IF(AND('Needs Matrix'!D18="yes",'Capability Matrix'!L16="yes"),4,0),IF(AND('Needs Matrix'!D18="somewhat",'Capability Matrix'!L16="yes"),3,0),IF(AND('Needs Matrix'!D18="somewhat",'Capability Matrix'!L16="no"),2,0),IF(AND('Needs Matrix'!D18="yes",'Capability Matrix'!L16="no"),1,0),IF(AND('Needs Matrix'!D18="yes",'Capability Matrix'!L16="somewhat"),3,0),IF(AND('Needs Matrix'!D18="somewhat",'Capability Matrix'!L16="somewhat"),3,0))</f>
        <v>4</v>
      </c>
      <c r="M16" s="6">
        <f>MAX(IF(AND('Needs Matrix'!D18="yes",'Capability Matrix'!M16="yes"),4,0),IF(AND('Needs Matrix'!D18="somewhat",'Capability Matrix'!M16="yes"),3,0),IF(AND('Needs Matrix'!D18="somewhat",'Capability Matrix'!M16="no"),2,0),IF(AND('Needs Matrix'!D18="yes",'Capability Matrix'!M16="no"),1,0),IF(AND('Needs Matrix'!D18="yes",'Capability Matrix'!M16="somewhat"),3,0),IF(AND('Needs Matrix'!D18="somewhat",'Capability Matrix'!M16="somewhat"),3,0))</f>
        <v>4</v>
      </c>
      <c r="N16" s="6" t="e">
        <f>MAX(IF(AND('Needs Matrix'!D18="yes",'Capability Matrix'!#REF!="yes"),4,0),IF(AND('Needs Matrix'!D18="somewhat",'Capability Matrix'!#REF!="yes"),3,0),IF(AND('Needs Matrix'!D18="somewhat",'Capability Matrix'!#REF!="no"),2,0),IF(AND('Needs Matrix'!D18="yes",'Capability Matrix'!#REF!="no"),1,0),IF(AND('Needs Matrix'!D18="yes",'Capability Matrix'!#REF!="somewhat"),3,0),IF(AND('Needs Matrix'!D18="somewhat",'Capability Matrix'!#REF!="somewhat"),3,0))</f>
        <v>#REF!</v>
      </c>
      <c r="O16" s="6">
        <f>MAX(IF(AND('Needs Matrix'!D18="yes",'Capability Matrix'!N16="yes"),4,0),IF(AND('Needs Matrix'!D18="somewhat",'Capability Matrix'!N16="yes"),3,0),IF(AND('Needs Matrix'!D18="somewhat",'Capability Matrix'!N16="no"),2,0),IF(AND('Needs Matrix'!D18="yes",'Capability Matrix'!N16="no"),1,0),IF(AND('Needs Matrix'!D18="yes",'Capability Matrix'!N16="somewhat"),3,0),IF(AND('Needs Matrix'!D18="somewhat",'Capability Matrix'!N16="somewhat"),3,0))</f>
        <v>4</v>
      </c>
    </row>
    <row r="17" spans="1:15" x14ac:dyDescent="0.2">
      <c r="A17" s="6" t="s">
        <v>43</v>
      </c>
      <c r="B17" s="6">
        <f>MAX(IF(AND('Needs Matrix'!D19="yes",'Capability Matrix'!B17="yes"),4,0),IF(AND('Needs Matrix'!D19="somewhat",'Capability Matrix'!B17="yes"),3,0),IF(AND('Needs Matrix'!D19="somewhat",'Capability Matrix'!B17="no"),2,0),IF(AND('Needs Matrix'!D19="yes",'Capability Matrix'!B17="no"),1,0),IF(AND('Needs Matrix'!D19="yes",'Capability Matrix'!B17="somewhat"),3,0),IF(AND('Needs Matrix'!D19="somewhat",'Capability Matrix'!B17="somewhat"),3,0))</f>
        <v>1</v>
      </c>
      <c r="C17" s="6">
        <f>MAX(IF(AND('Needs Matrix'!D19="yes",'Capability Matrix'!C17="yes"),4,0),IF(AND('Needs Matrix'!D19="somewhat",'Capability Matrix'!C17="yes"),3,0),IF(AND('Needs Matrix'!D19="somewhat",'Capability Matrix'!C17="no"),2,0),IF(AND('Needs Matrix'!D19="yes",'Capability Matrix'!C17="no"),1,0),IF(AND('Needs Matrix'!D19="yes",'Capability Matrix'!C17="somewhat"),3,0),IF(AND('Needs Matrix'!D19="somewhat",'Capability Matrix'!C17="somewhat"),3,0))</f>
        <v>1</v>
      </c>
      <c r="D17" s="6">
        <f>MAX(IF(AND('Needs Matrix'!D19="yes",'Capability Matrix'!D17="yes"),4,0),IF(AND('Needs Matrix'!D19="somewhat",'Capability Matrix'!D17="yes"),3,0),IF(AND('Needs Matrix'!D19="somewhat",'Capability Matrix'!D17="no"),2,0),IF(AND('Needs Matrix'!D19="yes",'Capability Matrix'!D17="no"),1,0),IF(AND('Needs Matrix'!D19="yes",'Capability Matrix'!D17="somewhat"),3,0),IF(AND('Needs Matrix'!D19="somewhat",'Capability Matrix'!D17="somewhat"),3,0))</f>
        <v>4</v>
      </c>
      <c r="E17" s="6">
        <f>MAX(IF(AND('Needs Matrix'!D19="yes",'Capability Matrix'!E17="yes"),4,0),IF(AND('Needs Matrix'!D19="somewhat",'Capability Matrix'!E17="yes"),3,0),IF(AND('Needs Matrix'!D19="somewhat",'Capability Matrix'!E17="no"),2,0),IF(AND('Needs Matrix'!D19="yes",'Capability Matrix'!E17="no"),1,0),IF(AND('Needs Matrix'!D19="yes",'Capability Matrix'!E17="somewhat"),3,0),IF(AND('Needs Matrix'!D19="somewhat",'Capability Matrix'!E17="somewhat"),3,0))</f>
        <v>1</v>
      </c>
      <c r="F17" s="6">
        <f>MAX(IF(AND('Needs Matrix'!D19="yes",'Capability Matrix'!F17="yes"),4,0),IF(AND('Needs Matrix'!D19="somewhat",'Capability Matrix'!F17="yes"),3,0),IF(AND('Needs Matrix'!D19="somewhat",'Capability Matrix'!F17="no"),2,0),IF(AND('Needs Matrix'!D19="yes",'Capability Matrix'!F17="no"),1,0),IF(AND('Needs Matrix'!D19="yes",'Capability Matrix'!F17="somewhat"),3,0),IF(AND('Needs Matrix'!D19="somewhat",'Capability Matrix'!F17="somewhat"),3,0))</f>
        <v>4</v>
      </c>
      <c r="G17" s="6">
        <f>MAX(IF(AND('Needs Matrix'!D19="yes",'Capability Matrix'!G17="yes"),4,0),IF(AND('Needs Matrix'!D19="somewhat",'Capability Matrix'!G17="yes"),3,0),IF(AND('Needs Matrix'!D19="somewhat",'Capability Matrix'!G17="no"),2,0),IF(AND('Needs Matrix'!D19="yes",'Capability Matrix'!G17="no"),1,0),IF(AND('Needs Matrix'!D19="yes",'Capability Matrix'!G17="somewhat"),3,0),IF(AND('Needs Matrix'!D19="somewhat",'Capability Matrix'!G17="somewhat"),3,0))</f>
        <v>3</v>
      </c>
      <c r="H17" s="6">
        <f>MAX(IF(AND('Needs Matrix'!D19="yes",'Capability Matrix'!H17="yes"),4,0),IF(AND('Needs Matrix'!D19="somewhat",'Capability Matrix'!H17="yes"),3,0),IF(AND('Needs Matrix'!D19="somewhat",'Capability Matrix'!H17="no"),2,0),IF(AND('Needs Matrix'!D19="yes",'Capability Matrix'!H17="no"),1,0),IF(AND('Needs Matrix'!D19="yes",'Capability Matrix'!H17="somewhat"),3,0),IF(AND('Needs Matrix'!D19="somewhat",'Capability Matrix'!H17="somewhat"),3,0))</f>
        <v>3</v>
      </c>
      <c r="I17" s="6">
        <f>MAX(IF(AND('Needs Matrix'!D19="yes",'Capability Matrix'!I17="yes"),4,0),IF(AND('Needs Matrix'!D19="somewhat",'Capability Matrix'!I17="yes"),3,0),IF(AND('Needs Matrix'!D19="somewhat",'Capability Matrix'!I17="no"),2,0),IF(AND('Needs Matrix'!D19="yes",'Capability Matrix'!I17="no"),1,0),IF(AND('Needs Matrix'!D19="yes",'Capability Matrix'!I17="somewhat"),3,0),IF(AND('Needs Matrix'!D19="somewhat",'Capability Matrix'!I17="somewhat"),3,0))</f>
        <v>1</v>
      </c>
      <c r="J17" s="6">
        <f>MAX(IF(AND('Needs Matrix'!D19="yes",'Capability Matrix'!J17="yes"),4,0),IF(AND('Needs Matrix'!D19="somewhat",'Capability Matrix'!J17="yes"),3,0),IF(AND('Needs Matrix'!D19="somewhat",'Capability Matrix'!J17="no"),2,0),IF(AND('Needs Matrix'!D19="yes",'Capability Matrix'!J17="no"),1,0),IF(AND('Needs Matrix'!D19="yes",'Capability Matrix'!J17="somewhat"),3,0),IF(AND('Needs Matrix'!D19="somewhat",'Capability Matrix'!J17="somewhat"),3,0))</f>
        <v>3</v>
      </c>
      <c r="K17" s="6">
        <f>MAX(IF(AND('Needs Matrix'!D19="yes",'Capability Matrix'!K17="yes"),4,0),IF(AND('Needs Matrix'!D19="somewhat",'Capability Matrix'!K17="yes"),3,0),IF(AND('Needs Matrix'!D19="somewhat",'Capability Matrix'!K17="no"),2,0),IF(AND('Needs Matrix'!D19="yes",'Capability Matrix'!K17="no"),1,0),IF(AND('Needs Matrix'!D19="yes",'Capability Matrix'!K17="somewhat"),3,0),IF(AND('Needs Matrix'!D19="somewhat",'Capability Matrix'!K17="somewhat"),3,0))</f>
        <v>3</v>
      </c>
      <c r="L17" s="6">
        <f>MAX(IF(AND('Needs Matrix'!D19="yes",'Capability Matrix'!L17="yes"),4,0),IF(AND('Needs Matrix'!D19="somewhat",'Capability Matrix'!L17="yes"),3,0),IF(AND('Needs Matrix'!D19="somewhat",'Capability Matrix'!L17="no"),2,0),IF(AND('Needs Matrix'!D19="yes",'Capability Matrix'!L17="no"),1,0),IF(AND('Needs Matrix'!D19="yes",'Capability Matrix'!L17="somewhat"),3,0),IF(AND('Needs Matrix'!D19="somewhat",'Capability Matrix'!L17="somewhat"),3,0))</f>
        <v>4</v>
      </c>
      <c r="M17" s="6">
        <f>MAX(IF(AND('Needs Matrix'!D19="yes",'Capability Matrix'!M17="yes"),4,0),IF(AND('Needs Matrix'!D19="somewhat",'Capability Matrix'!M17="yes"),3,0),IF(AND('Needs Matrix'!D19="somewhat",'Capability Matrix'!M17="no"),2,0),IF(AND('Needs Matrix'!D19="yes",'Capability Matrix'!M17="no"),1,0),IF(AND('Needs Matrix'!D19="yes",'Capability Matrix'!M17="somewhat"),3,0),IF(AND('Needs Matrix'!D19="somewhat",'Capability Matrix'!M17="somewhat"),3,0))</f>
        <v>4</v>
      </c>
      <c r="N17" s="6" t="e">
        <f>MAX(IF(AND('Needs Matrix'!D19="yes",'Capability Matrix'!#REF!="yes"),4,0),IF(AND('Needs Matrix'!D19="somewhat",'Capability Matrix'!#REF!="yes"),3,0),IF(AND('Needs Matrix'!D19="somewhat",'Capability Matrix'!#REF!="no"),2,0),IF(AND('Needs Matrix'!D19="yes",'Capability Matrix'!#REF!="no"),1,0),IF(AND('Needs Matrix'!D19="yes",'Capability Matrix'!#REF!="somewhat"),3,0),IF(AND('Needs Matrix'!D19="somewhat",'Capability Matrix'!#REF!="somewhat"),3,0))</f>
        <v>#REF!</v>
      </c>
      <c r="O17" s="6">
        <f>MAX(IF(AND('Needs Matrix'!D19="yes",'Capability Matrix'!N17="yes"),4,0),IF(AND('Needs Matrix'!D19="somewhat",'Capability Matrix'!N17="yes"),3,0),IF(AND('Needs Matrix'!D19="somewhat",'Capability Matrix'!N17="no"),2,0),IF(AND('Needs Matrix'!D19="yes",'Capability Matrix'!N17="no"),1,0),IF(AND('Needs Matrix'!D19="yes",'Capability Matrix'!N17="somewhat"),3,0),IF(AND('Needs Matrix'!D19="somewhat",'Capability Matrix'!N17="somewhat"),3,0))</f>
        <v>4</v>
      </c>
    </row>
    <row r="18" spans="1:15" x14ac:dyDescent="0.2">
      <c r="A18" s="6" t="s">
        <v>44</v>
      </c>
      <c r="B18" s="6">
        <f>MAX(IF(AND('Needs Matrix'!D20="yes",'Capability Matrix'!B18="yes"),4,0),IF(AND('Needs Matrix'!D20="somewhat",'Capability Matrix'!B18="yes"),3,0),IF(AND('Needs Matrix'!D20="somewhat",'Capability Matrix'!B18="no"),2,0),IF(AND('Needs Matrix'!D20="yes",'Capability Matrix'!B18="no"),1,0),IF(AND('Needs Matrix'!D20="yes",'Capability Matrix'!B18="somewhat"),3,0),IF(AND('Needs Matrix'!D20="somewhat",'Capability Matrix'!B18="somewhat"),3,0))</f>
        <v>3</v>
      </c>
      <c r="C18" s="6">
        <f>MAX(IF(AND('Needs Matrix'!D20="yes",'Capability Matrix'!C18="yes"),4,0),IF(AND('Needs Matrix'!D20="somewhat",'Capability Matrix'!C18="yes"),3,0),IF(AND('Needs Matrix'!D20="somewhat",'Capability Matrix'!C18="no"),2,0),IF(AND('Needs Matrix'!D20="yes",'Capability Matrix'!C18="no"),1,0),IF(AND('Needs Matrix'!D20="yes",'Capability Matrix'!C18="somewhat"),3,0),IF(AND('Needs Matrix'!D20="somewhat",'Capability Matrix'!C18="somewhat"),3,0))</f>
        <v>3</v>
      </c>
      <c r="D18" s="6">
        <f>MAX(IF(AND('Needs Matrix'!D20="yes",'Capability Matrix'!D18="yes"),4,0),IF(AND('Needs Matrix'!D20="somewhat",'Capability Matrix'!D18="yes"),3,0),IF(AND('Needs Matrix'!D20="somewhat",'Capability Matrix'!D18="no"),2,0),IF(AND('Needs Matrix'!D20="yes",'Capability Matrix'!D18="no"),1,0),IF(AND('Needs Matrix'!D20="yes",'Capability Matrix'!D18="somewhat"),3,0),IF(AND('Needs Matrix'!D20="somewhat",'Capability Matrix'!D18="somewhat"),3,0))</f>
        <v>2</v>
      </c>
      <c r="E18" s="6">
        <f>MAX(IF(AND('Needs Matrix'!D20="yes",'Capability Matrix'!E18="yes"),4,0),IF(AND('Needs Matrix'!D20="somewhat",'Capability Matrix'!E18="yes"),3,0),IF(AND('Needs Matrix'!D20="somewhat",'Capability Matrix'!E18="no"),2,0),IF(AND('Needs Matrix'!D20="yes",'Capability Matrix'!E18="no"),1,0),IF(AND('Needs Matrix'!D20="yes",'Capability Matrix'!E18="somewhat"),3,0),IF(AND('Needs Matrix'!D20="somewhat",'Capability Matrix'!E18="somewhat"),3,0))</f>
        <v>2</v>
      </c>
      <c r="F18" s="6">
        <f>MAX(IF(AND('Needs Matrix'!D20="yes",'Capability Matrix'!F18="yes"),4,0),IF(AND('Needs Matrix'!D20="somewhat",'Capability Matrix'!F18="yes"),3,0),IF(AND('Needs Matrix'!D20="somewhat",'Capability Matrix'!F18="no"),2,0),IF(AND('Needs Matrix'!D20="yes",'Capability Matrix'!F18="no"),1,0),IF(AND('Needs Matrix'!D20="yes",'Capability Matrix'!F18="somewhat"),3,0),IF(AND('Needs Matrix'!D20="somewhat",'Capability Matrix'!F18="somewhat"),3,0))</f>
        <v>2</v>
      </c>
      <c r="G18" s="6">
        <f>MAX(IF(AND('Needs Matrix'!D20="yes",'Capability Matrix'!G18="yes"),4,0),IF(AND('Needs Matrix'!D20="somewhat",'Capability Matrix'!G18="yes"),3,0),IF(AND('Needs Matrix'!D20="somewhat",'Capability Matrix'!G18="no"),2,0),IF(AND('Needs Matrix'!D20="yes",'Capability Matrix'!G18="no"),1,0),IF(AND('Needs Matrix'!D20="yes",'Capability Matrix'!G18="somewhat"),3,0),IF(AND('Needs Matrix'!D20="somewhat",'Capability Matrix'!G18="somewhat"),3,0))</f>
        <v>3</v>
      </c>
      <c r="H18" s="6">
        <f>MAX(IF(AND('Needs Matrix'!D20="yes",'Capability Matrix'!H18="yes"),4,0),IF(AND('Needs Matrix'!D20="somewhat",'Capability Matrix'!H18="yes"),3,0),IF(AND('Needs Matrix'!D20="somewhat",'Capability Matrix'!H18="no"),2,0),IF(AND('Needs Matrix'!D20="yes",'Capability Matrix'!H18="no"),1,0),IF(AND('Needs Matrix'!D20="yes",'Capability Matrix'!H18="somewhat"),3,0),IF(AND('Needs Matrix'!D20="somewhat",'Capability Matrix'!H18="somewhat"),3,0))</f>
        <v>3</v>
      </c>
      <c r="I18" s="6">
        <f>MAX(IF(AND('Needs Matrix'!D20="yes",'Capability Matrix'!I18="yes"),4,0),IF(AND('Needs Matrix'!D20="somewhat",'Capability Matrix'!I18="yes"),3,0),IF(AND('Needs Matrix'!D20="somewhat",'Capability Matrix'!I18="no"),2,0),IF(AND('Needs Matrix'!D20="yes",'Capability Matrix'!I18="no"),1,0),IF(AND('Needs Matrix'!D20="yes",'Capability Matrix'!I18="somewhat"),3,0),IF(AND('Needs Matrix'!D20="somewhat",'Capability Matrix'!I18="somewhat"),3,0))</f>
        <v>3</v>
      </c>
      <c r="J18" s="6">
        <f>MAX(IF(AND('Needs Matrix'!D20="yes",'Capability Matrix'!J18="yes"),4,0),IF(AND('Needs Matrix'!D20="somewhat",'Capability Matrix'!J18="yes"),3,0),IF(AND('Needs Matrix'!D20="somewhat",'Capability Matrix'!J18="no"),2,0),IF(AND('Needs Matrix'!D20="yes",'Capability Matrix'!J18="no"),1,0),IF(AND('Needs Matrix'!D20="yes",'Capability Matrix'!J18="somewhat"),3,0),IF(AND('Needs Matrix'!D20="somewhat",'Capability Matrix'!J18="somewhat"),3,0))</f>
        <v>2</v>
      </c>
      <c r="K18" s="6">
        <f>MAX(IF(AND('Needs Matrix'!D20="yes",'Capability Matrix'!K18="yes"),4,0),IF(AND('Needs Matrix'!D20="somewhat",'Capability Matrix'!K18="yes"),3,0),IF(AND('Needs Matrix'!D20="somewhat",'Capability Matrix'!K18="no"),2,0),IF(AND('Needs Matrix'!D20="yes",'Capability Matrix'!K18="no"),1,0),IF(AND('Needs Matrix'!D20="yes",'Capability Matrix'!K18="somewhat"),3,0),IF(AND('Needs Matrix'!D20="somewhat",'Capability Matrix'!K18="somewhat"),3,0))</f>
        <v>3</v>
      </c>
      <c r="L18" s="6">
        <f>MAX(IF(AND('Needs Matrix'!D20="yes",'Capability Matrix'!L18="yes"),4,0),IF(AND('Needs Matrix'!D20="somewhat",'Capability Matrix'!L18="yes"),3,0),IF(AND('Needs Matrix'!D20="somewhat",'Capability Matrix'!L18="no"),2,0),IF(AND('Needs Matrix'!D20="yes",'Capability Matrix'!L18="no"),1,0),IF(AND('Needs Matrix'!D20="yes",'Capability Matrix'!L18="somewhat"),3,0),IF(AND('Needs Matrix'!D20="somewhat",'Capability Matrix'!L18="somewhat"),3,0))</f>
        <v>3</v>
      </c>
      <c r="M18" s="6">
        <f>MAX(IF(AND('Needs Matrix'!D20="yes",'Capability Matrix'!M18="yes"),4,0),IF(AND('Needs Matrix'!D20="somewhat",'Capability Matrix'!M18="yes"),3,0),IF(AND('Needs Matrix'!D20="somewhat",'Capability Matrix'!M18="no"),2,0),IF(AND('Needs Matrix'!D20="yes",'Capability Matrix'!M18="no"),1,0),IF(AND('Needs Matrix'!D20="yes",'Capability Matrix'!M18="somewhat"),3,0),IF(AND('Needs Matrix'!D20="somewhat",'Capability Matrix'!M18="somewhat"),3,0))</f>
        <v>3</v>
      </c>
      <c r="N18" s="6" t="e">
        <f>MAX(IF(AND('Needs Matrix'!D20="yes",'Capability Matrix'!#REF!="yes"),4,0),IF(AND('Needs Matrix'!D20="somewhat",'Capability Matrix'!#REF!="yes"),3,0),IF(AND('Needs Matrix'!D20="somewhat",'Capability Matrix'!#REF!="no"),2,0),IF(AND('Needs Matrix'!D20="yes",'Capability Matrix'!#REF!="no"),1,0),IF(AND('Needs Matrix'!D20="yes",'Capability Matrix'!#REF!="somewhat"),3,0),IF(AND('Needs Matrix'!D20="somewhat",'Capability Matrix'!#REF!="somewhat"),3,0))</f>
        <v>#REF!</v>
      </c>
      <c r="O18" s="6">
        <f>MAX(IF(AND('Needs Matrix'!D20="yes",'Capability Matrix'!N18="yes"),4,0),IF(AND('Needs Matrix'!D20="somewhat",'Capability Matrix'!N18="yes"),3,0),IF(AND('Needs Matrix'!D20="somewhat",'Capability Matrix'!N18="no"),2,0),IF(AND('Needs Matrix'!D20="yes",'Capability Matrix'!N18="no"),1,0),IF(AND('Needs Matrix'!D20="yes",'Capability Matrix'!N18="somewhat"),3,0),IF(AND('Needs Matrix'!D20="somewhat",'Capability Matrix'!N18="somewhat"),3,0))</f>
        <v>2</v>
      </c>
    </row>
    <row r="19" spans="1:15" x14ac:dyDescent="0.2">
      <c r="A19" s="6" t="s">
        <v>45</v>
      </c>
      <c r="B19" s="6">
        <f>MAX(IF(AND('Needs Matrix'!D21="yes",'Capability Matrix'!B19="yes"),4,0),IF(AND('Needs Matrix'!D21="somewhat",'Capability Matrix'!B19="yes"),3,0),IF(AND('Needs Matrix'!D21="somewhat",'Capability Matrix'!B19="no"),2,0),IF(AND('Needs Matrix'!D21="yes",'Capability Matrix'!B19="no"),1,0),IF(AND('Needs Matrix'!D21="yes",'Capability Matrix'!B19="somewhat"),3,0),IF(AND('Needs Matrix'!D21="somewhat",'Capability Matrix'!B19="somewhat"),3,0))</f>
        <v>0</v>
      </c>
      <c r="C19" s="6">
        <f>MAX(IF(AND('Needs Matrix'!D21="yes",'Capability Matrix'!C19="yes"),4,0),IF(AND('Needs Matrix'!D21="somewhat",'Capability Matrix'!C19="yes"),3,0),IF(AND('Needs Matrix'!D21="somewhat",'Capability Matrix'!C19="no"),2,0),IF(AND('Needs Matrix'!D21="yes",'Capability Matrix'!C19="no"),1,0),IF(AND('Needs Matrix'!D21="yes",'Capability Matrix'!C19="somewhat"),3,0),IF(AND('Needs Matrix'!D21="somewhat",'Capability Matrix'!C19="somewhat"),3,0))</f>
        <v>0</v>
      </c>
      <c r="D19" s="6">
        <f>MAX(IF(AND('Needs Matrix'!D21="yes",'Capability Matrix'!D19="yes"),4,0),IF(AND('Needs Matrix'!D21="somewhat",'Capability Matrix'!D19="yes"),3,0),IF(AND('Needs Matrix'!D21="somewhat",'Capability Matrix'!D19="no"),2,0),IF(AND('Needs Matrix'!D21="yes",'Capability Matrix'!D19="no"),1,0),IF(AND('Needs Matrix'!D21="yes",'Capability Matrix'!D19="somewhat"),3,0),IF(AND('Needs Matrix'!D21="somewhat",'Capability Matrix'!D19="somewhat"),3,0))</f>
        <v>0</v>
      </c>
      <c r="E19" s="6">
        <f>MAX(IF(AND('Needs Matrix'!D21="yes",'Capability Matrix'!E19="yes"),4,0),IF(AND('Needs Matrix'!D21="somewhat",'Capability Matrix'!E19="yes"),3,0),IF(AND('Needs Matrix'!D21="somewhat",'Capability Matrix'!E19="no"),2,0),IF(AND('Needs Matrix'!D21="yes",'Capability Matrix'!E19="no"),1,0),IF(AND('Needs Matrix'!D21="yes",'Capability Matrix'!E19="somewhat"),3,0),IF(AND('Needs Matrix'!D21="somewhat",'Capability Matrix'!E19="somewhat"),3,0))</f>
        <v>0</v>
      </c>
      <c r="F19" s="6">
        <f>MAX(IF(AND('Needs Matrix'!D21="yes",'Capability Matrix'!F19="yes"),4,0),IF(AND('Needs Matrix'!D21="somewhat",'Capability Matrix'!F19="yes"),3,0),IF(AND('Needs Matrix'!D21="somewhat",'Capability Matrix'!F19="no"),2,0),IF(AND('Needs Matrix'!D21="yes",'Capability Matrix'!F19="no"),1,0),IF(AND('Needs Matrix'!D21="yes",'Capability Matrix'!F19="somewhat"),3,0),IF(AND('Needs Matrix'!D21="somewhat",'Capability Matrix'!F19="somewhat"),3,0))</f>
        <v>0</v>
      </c>
      <c r="G19" s="6">
        <f>MAX(IF(AND('Needs Matrix'!D21="yes",'Capability Matrix'!G19="yes"),4,0),IF(AND('Needs Matrix'!D21="somewhat",'Capability Matrix'!G19="yes"),3,0),IF(AND('Needs Matrix'!D21="somewhat",'Capability Matrix'!G19="no"),2,0),IF(AND('Needs Matrix'!D21="yes",'Capability Matrix'!G19="no"),1,0),IF(AND('Needs Matrix'!D21="yes",'Capability Matrix'!G19="somewhat"),3,0),IF(AND('Needs Matrix'!D21="somewhat",'Capability Matrix'!G19="somewhat"),3,0))</f>
        <v>0</v>
      </c>
      <c r="H19" s="6">
        <f>MAX(IF(AND('Needs Matrix'!D21="yes",'Capability Matrix'!H19="yes"),4,0),IF(AND('Needs Matrix'!D21="somewhat",'Capability Matrix'!H19="yes"),3,0),IF(AND('Needs Matrix'!D21="somewhat",'Capability Matrix'!H19="no"),2,0),IF(AND('Needs Matrix'!D21="yes",'Capability Matrix'!H19="no"),1,0),IF(AND('Needs Matrix'!D21="yes",'Capability Matrix'!H19="somewhat"),3,0),IF(AND('Needs Matrix'!D21="somewhat",'Capability Matrix'!H19="somewhat"),3,0))</f>
        <v>0</v>
      </c>
      <c r="I19" s="6">
        <f>MAX(IF(AND('Needs Matrix'!D21="yes",'Capability Matrix'!I19="yes"),4,0),IF(AND('Needs Matrix'!D21="somewhat",'Capability Matrix'!I19="yes"),3,0),IF(AND('Needs Matrix'!D21="somewhat",'Capability Matrix'!I19="no"),2,0),IF(AND('Needs Matrix'!D21="yes",'Capability Matrix'!I19="no"),1,0),IF(AND('Needs Matrix'!D21="yes",'Capability Matrix'!I19="somewhat"),3,0),IF(AND('Needs Matrix'!D21="somewhat",'Capability Matrix'!I19="somewhat"),3,0))</f>
        <v>0</v>
      </c>
      <c r="J19" s="6">
        <f>MAX(IF(AND('Needs Matrix'!D21="yes",'Capability Matrix'!J19="yes"),4,0),IF(AND('Needs Matrix'!D21="somewhat",'Capability Matrix'!J19="yes"),3,0),IF(AND('Needs Matrix'!D21="somewhat",'Capability Matrix'!J19="no"),2,0),IF(AND('Needs Matrix'!D21="yes",'Capability Matrix'!J19="no"),1,0),IF(AND('Needs Matrix'!D21="yes",'Capability Matrix'!J19="somewhat"),3,0),IF(AND('Needs Matrix'!D21="somewhat",'Capability Matrix'!J19="somewhat"),3,0))</f>
        <v>0</v>
      </c>
      <c r="K19" s="6">
        <f>MAX(IF(AND('Needs Matrix'!D21="yes",'Capability Matrix'!K19="yes"),4,0),IF(AND('Needs Matrix'!D21="somewhat",'Capability Matrix'!K19="yes"),3,0),IF(AND('Needs Matrix'!D21="somewhat",'Capability Matrix'!K19="no"),2,0),IF(AND('Needs Matrix'!D21="yes",'Capability Matrix'!K19="no"),1,0),IF(AND('Needs Matrix'!D21="yes",'Capability Matrix'!K19="somewhat"),3,0),IF(AND('Needs Matrix'!D21="somewhat",'Capability Matrix'!K19="somewhat"),3,0))</f>
        <v>0</v>
      </c>
      <c r="L19" s="6">
        <f>MAX(IF(AND('Needs Matrix'!D21="yes",'Capability Matrix'!L19="yes"),4,0),IF(AND('Needs Matrix'!D21="somewhat",'Capability Matrix'!L19="yes"),3,0),IF(AND('Needs Matrix'!D21="somewhat",'Capability Matrix'!L19="no"),2,0),IF(AND('Needs Matrix'!D21="yes",'Capability Matrix'!L19="no"),1,0),IF(AND('Needs Matrix'!D21="yes",'Capability Matrix'!L19="somewhat"),3,0),IF(AND('Needs Matrix'!D21="somewhat",'Capability Matrix'!L19="somewhat"),3,0))</f>
        <v>0</v>
      </c>
      <c r="M19" s="6">
        <f>MAX(IF(AND('Needs Matrix'!D21="yes",'Capability Matrix'!M19="yes"),4,0),IF(AND('Needs Matrix'!D21="somewhat",'Capability Matrix'!M19="yes"),3,0),IF(AND('Needs Matrix'!D21="somewhat",'Capability Matrix'!M19="no"),2,0),IF(AND('Needs Matrix'!D21="yes",'Capability Matrix'!M19="no"),1,0),IF(AND('Needs Matrix'!D21="yes",'Capability Matrix'!M19="somewhat"),3,0),IF(AND('Needs Matrix'!D21="somewhat",'Capability Matrix'!M19="somewhat"),3,0))</f>
        <v>0</v>
      </c>
      <c r="N19" s="6" t="e">
        <f>MAX(IF(AND('Needs Matrix'!D21="yes",'Capability Matrix'!#REF!="yes"),4,0),IF(AND('Needs Matrix'!D21="somewhat",'Capability Matrix'!#REF!="yes"),3,0),IF(AND('Needs Matrix'!D21="somewhat",'Capability Matrix'!#REF!="no"),2,0),IF(AND('Needs Matrix'!D21="yes",'Capability Matrix'!#REF!="no"),1,0),IF(AND('Needs Matrix'!D21="yes",'Capability Matrix'!#REF!="somewhat"),3,0),IF(AND('Needs Matrix'!D21="somewhat",'Capability Matrix'!#REF!="somewhat"),3,0))</f>
        <v>#REF!</v>
      </c>
      <c r="O19" s="6">
        <f>MAX(IF(AND('Needs Matrix'!D21="yes",'Capability Matrix'!N19="yes"),4,0),IF(AND('Needs Matrix'!D21="somewhat",'Capability Matrix'!N19="yes"),3,0),IF(AND('Needs Matrix'!D21="somewhat",'Capability Matrix'!N19="no"),2,0),IF(AND('Needs Matrix'!D21="yes",'Capability Matrix'!N19="no"),1,0),IF(AND('Needs Matrix'!D21="yes",'Capability Matrix'!N19="somewhat"),3,0),IF(AND('Needs Matrix'!D21="somewhat",'Capability Matrix'!N19="somewhat"),3,0))</f>
        <v>0</v>
      </c>
    </row>
    <row r="20" spans="1:15" x14ac:dyDescent="0.2">
      <c r="A20" s="6" t="s">
        <v>46</v>
      </c>
      <c r="B20" s="6">
        <f>MAX(IF(AND('Needs Matrix'!D22="yes",'Capability Matrix'!B20="yes"),4,0),IF(AND('Needs Matrix'!D22="somewhat",'Capability Matrix'!B20="yes"),3,0),IF(AND('Needs Matrix'!D22="somewhat",'Capability Matrix'!B20="no"),2,0),IF(AND('Needs Matrix'!D22="yes",'Capability Matrix'!B20="no"),1,0),IF(AND('Needs Matrix'!D22="yes",'Capability Matrix'!B20="somewhat"),3,0),IF(AND('Needs Matrix'!D22="somewhat",'Capability Matrix'!B20="somewhat"),3,0))</f>
        <v>3</v>
      </c>
      <c r="C20" s="6">
        <f>MAX(IF(AND('Needs Matrix'!D22="yes",'Capability Matrix'!C20="yes"),4,0),IF(AND('Needs Matrix'!D22="somewhat",'Capability Matrix'!C20="yes"),3,0),IF(AND('Needs Matrix'!D22="somewhat",'Capability Matrix'!C20="no"),2,0),IF(AND('Needs Matrix'!D22="yes",'Capability Matrix'!C20="no"),1,0),IF(AND('Needs Matrix'!D22="yes",'Capability Matrix'!C20="somewhat"),3,0),IF(AND('Needs Matrix'!D22="somewhat",'Capability Matrix'!C20="somewhat"),3,0))</f>
        <v>2</v>
      </c>
      <c r="D20" s="6">
        <f>MAX(IF(AND('Needs Matrix'!D22="yes",'Capability Matrix'!D20="yes"),4,0),IF(AND('Needs Matrix'!D22="somewhat",'Capability Matrix'!D20="yes"),3,0),IF(AND('Needs Matrix'!D22="somewhat",'Capability Matrix'!D20="no"),2,0),IF(AND('Needs Matrix'!D22="yes",'Capability Matrix'!D20="no"),1,0),IF(AND('Needs Matrix'!D22="yes",'Capability Matrix'!D20="somewhat"),3,0),IF(AND('Needs Matrix'!D22="somewhat",'Capability Matrix'!D20="somewhat"),3,0))</f>
        <v>2</v>
      </c>
      <c r="E20" s="6">
        <f>MAX(IF(AND('Needs Matrix'!D22="yes",'Capability Matrix'!E20="yes"),4,0),IF(AND('Needs Matrix'!D22="somewhat",'Capability Matrix'!E20="yes"),3,0),IF(AND('Needs Matrix'!D22="somewhat",'Capability Matrix'!E20="no"),2,0),IF(AND('Needs Matrix'!D22="yes",'Capability Matrix'!E20="no"),1,0),IF(AND('Needs Matrix'!D22="yes",'Capability Matrix'!E20="somewhat"),3,0),IF(AND('Needs Matrix'!D22="somewhat",'Capability Matrix'!E20="somewhat"),3,0))</f>
        <v>2</v>
      </c>
      <c r="F20" s="6">
        <f>MAX(IF(AND('Needs Matrix'!D22="yes",'Capability Matrix'!F20="yes"),4,0),IF(AND('Needs Matrix'!D22="somewhat",'Capability Matrix'!F20="yes"),3,0),IF(AND('Needs Matrix'!D22="somewhat",'Capability Matrix'!F20="no"),2,0),IF(AND('Needs Matrix'!D22="yes",'Capability Matrix'!F20="no"),1,0),IF(AND('Needs Matrix'!D22="yes",'Capability Matrix'!F20="somewhat"),3,0),IF(AND('Needs Matrix'!D22="somewhat",'Capability Matrix'!F20="somewhat"),3,0))</f>
        <v>2</v>
      </c>
      <c r="G20" s="6">
        <f>MAX(IF(AND('Needs Matrix'!D22="yes",'Capability Matrix'!G20="yes"),4,0),IF(AND('Needs Matrix'!D22="somewhat",'Capability Matrix'!G20="yes"),3,0),IF(AND('Needs Matrix'!D22="somewhat",'Capability Matrix'!G20="no"),2,0),IF(AND('Needs Matrix'!D22="yes",'Capability Matrix'!G20="no"),1,0),IF(AND('Needs Matrix'!D22="yes",'Capability Matrix'!G20="somewhat"),3,0),IF(AND('Needs Matrix'!D22="somewhat",'Capability Matrix'!G20="somewhat"),3,0))</f>
        <v>2</v>
      </c>
      <c r="H20" s="6">
        <f>MAX(IF(AND('Needs Matrix'!D22="yes",'Capability Matrix'!H20="yes"),4,0),IF(AND('Needs Matrix'!D22="somewhat",'Capability Matrix'!H20="yes"),3,0),IF(AND('Needs Matrix'!D22="somewhat",'Capability Matrix'!H20="no"),2,0),IF(AND('Needs Matrix'!D22="yes",'Capability Matrix'!H20="no"),1,0),IF(AND('Needs Matrix'!D22="yes",'Capability Matrix'!H20="somewhat"),3,0),IF(AND('Needs Matrix'!D22="somewhat",'Capability Matrix'!H20="somewhat"),3,0))</f>
        <v>2</v>
      </c>
      <c r="I20" s="6">
        <f>MAX(IF(AND('Needs Matrix'!D22="yes",'Capability Matrix'!I20="yes"),4,0),IF(AND('Needs Matrix'!D22="somewhat",'Capability Matrix'!I20="yes"),3,0),IF(AND('Needs Matrix'!D22="somewhat",'Capability Matrix'!I20="no"),2,0),IF(AND('Needs Matrix'!D22="yes",'Capability Matrix'!I20="no"),1,0),IF(AND('Needs Matrix'!D22="yes",'Capability Matrix'!I20="somewhat"),3,0),IF(AND('Needs Matrix'!D22="somewhat",'Capability Matrix'!I20="somewhat"),3,0))</f>
        <v>2</v>
      </c>
      <c r="J20" s="6">
        <f>MAX(IF(AND('Needs Matrix'!D22="yes",'Capability Matrix'!J20="yes"),4,0),IF(AND('Needs Matrix'!D22="somewhat",'Capability Matrix'!J20="yes"),3,0),IF(AND('Needs Matrix'!D22="somewhat",'Capability Matrix'!J20="no"),2,0),IF(AND('Needs Matrix'!D22="yes",'Capability Matrix'!J20="no"),1,0),IF(AND('Needs Matrix'!D22="yes",'Capability Matrix'!J20="somewhat"),3,0),IF(AND('Needs Matrix'!D22="somewhat",'Capability Matrix'!J20="somewhat"),3,0))</f>
        <v>2</v>
      </c>
      <c r="K20" s="6">
        <f>MAX(IF(AND('Needs Matrix'!D22="yes",'Capability Matrix'!K20="yes"),4,0),IF(AND('Needs Matrix'!D22="somewhat",'Capability Matrix'!K20="yes"),3,0),IF(AND('Needs Matrix'!D22="somewhat",'Capability Matrix'!K20="no"),2,0),IF(AND('Needs Matrix'!D22="yes",'Capability Matrix'!K20="no"),1,0),IF(AND('Needs Matrix'!D22="yes",'Capability Matrix'!K20="somewhat"),3,0),IF(AND('Needs Matrix'!D22="somewhat",'Capability Matrix'!K20="somewhat"),3,0))</f>
        <v>3</v>
      </c>
      <c r="L20" s="6">
        <f>MAX(IF(AND('Needs Matrix'!D22="yes",'Capability Matrix'!L20="yes"),4,0),IF(AND('Needs Matrix'!D22="somewhat",'Capability Matrix'!L20="yes"),3,0),IF(AND('Needs Matrix'!D22="somewhat",'Capability Matrix'!L20="no"),2,0),IF(AND('Needs Matrix'!D22="yes",'Capability Matrix'!L20="no"),1,0),IF(AND('Needs Matrix'!D22="yes",'Capability Matrix'!L20="somewhat"),3,0),IF(AND('Needs Matrix'!D22="somewhat",'Capability Matrix'!L20="somewhat"),3,0))</f>
        <v>3</v>
      </c>
      <c r="M20" s="6">
        <f>MAX(IF(AND('Needs Matrix'!D22="yes",'Capability Matrix'!M20="yes"),4,0),IF(AND('Needs Matrix'!D22="somewhat",'Capability Matrix'!M20="yes"),3,0),IF(AND('Needs Matrix'!D22="somewhat",'Capability Matrix'!M20="no"),2,0),IF(AND('Needs Matrix'!D22="yes",'Capability Matrix'!M20="no"),1,0),IF(AND('Needs Matrix'!D22="yes",'Capability Matrix'!M20="somewhat"),3,0),IF(AND('Needs Matrix'!D22="somewhat",'Capability Matrix'!M20="somewhat"),3,0))</f>
        <v>3</v>
      </c>
      <c r="N20" s="6" t="e">
        <f>MAX(IF(AND('Needs Matrix'!D22="yes",'Capability Matrix'!#REF!="yes"),4,0),IF(AND('Needs Matrix'!D22="somewhat",'Capability Matrix'!#REF!="yes"),3,0),IF(AND('Needs Matrix'!D22="somewhat",'Capability Matrix'!#REF!="no"),2,0),IF(AND('Needs Matrix'!D22="yes",'Capability Matrix'!#REF!="no"),1,0),IF(AND('Needs Matrix'!D22="yes",'Capability Matrix'!#REF!="somewhat"),3,0),IF(AND('Needs Matrix'!D22="somewhat",'Capability Matrix'!#REF!="somewhat"),3,0))</f>
        <v>#REF!</v>
      </c>
      <c r="O20" s="6">
        <f>MAX(IF(AND('Needs Matrix'!D22="yes",'Capability Matrix'!N20="yes"),4,0),IF(AND('Needs Matrix'!D22="somewhat",'Capability Matrix'!N20="yes"),3,0),IF(AND('Needs Matrix'!D22="somewhat",'Capability Matrix'!N20="no"),2,0),IF(AND('Needs Matrix'!D22="yes",'Capability Matrix'!N20="no"),1,0),IF(AND('Needs Matrix'!D22="yes",'Capability Matrix'!N20="somewhat"),3,0),IF(AND('Needs Matrix'!D22="somewhat",'Capability Matrix'!N20="somewhat"),3,0))</f>
        <v>2</v>
      </c>
    </row>
    <row r="21" spans="1:15" x14ac:dyDescent="0.2">
      <c r="A21" s="6" t="s">
        <v>47</v>
      </c>
      <c r="B21" s="6">
        <f>MAX(IF(AND('Needs Matrix'!D23="yes",'Capability Matrix'!B21="yes"),4,0),IF(AND('Needs Matrix'!D23="somewhat",'Capability Matrix'!B21="yes"),3,0),IF(AND('Needs Matrix'!D23="somewhat",'Capability Matrix'!B21="no"),2,0),IF(AND('Needs Matrix'!D23="yes",'Capability Matrix'!B21="no"),1,0),IF(AND('Needs Matrix'!D23="yes",'Capability Matrix'!B21="somewhat"),3,0),IF(AND('Needs Matrix'!D23="somewhat",'Capability Matrix'!B21="somewhat"),3,0))</f>
        <v>4</v>
      </c>
      <c r="C21" s="6">
        <f>MAX(IF(AND('Needs Matrix'!D23="yes",'Capability Matrix'!C21="yes"),4,0),IF(AND('Needs Matrix'!D23="somewhat",'Capability Matrix'!C21="yes"),3,0),IF(AND('Needs Matrix'!D23="somewhat",'Capability Matrix'!C21="no"),2,0),IF(AND('Needs Matrix'!D23="yes",'Capability Matrix'!C21="no"),1,0),IF(AND('Needs Matrix'!D23="yes",'Capability Matrix'!C21="somewhat"),3,0),IF(AND('Needs Matrix'!D23="somewhat",'Capability Matrix'!C21="somewhat"),3,0))</f>
        <v>4</v>
      </c>
      <c r="D21" s="6">
        <f>MAX(IF(AND('Needs Matrix'!D23="yes",'Capability Matrix'!D21="yes"),4,0),IF(AND('Needs Matrix'!D23="somewhat",'Capability Matrix'!D21="yes"),3,0),IF(AND('Needs Matrix'!D23="somewhat",'Capability Matrix'!D21="no"),2,0),IF(AND('Needs Matrix'!D23="yes",'Capability Matrix'!D21="no"),1,0),IF(AND('Needs Matrix'!D23="yes",'Capability Matrix'!D21="somewhat"),3,0),IF(AND('Needs Matrix'!D23="somewhat",'Capability Matrix'!D21="somewhat"),3,0))</f>
        <v>4</v>
      </c>
      <c r="E21" s="6">
        <f>MAX(IF(AND('Needs Matrix'!D23="yes",'Capability Matrix'!E21="yes"),4,0),IF(AND('Needs Matrix'!D23="somewhat",'Capability Matrix'!E21="yes"),3,0),IF(AND('Needs Matrix'!D23="somewhat",'Capability Matrix'!E21="no"),2,0),IF(AND('Needs Matrix'!D23="yes",'Capability Matrix'!E21="no"),1,0),IF(AND('Needs Matrix'!D23="yes",'Capability Matrix'!E21="somewhat"),3,0),IF(AND('Needs Matrix'!D23="somewhat",'Capability Matrix'!E21="somewhat"),3,0))</f>
        <v>4</v>
      </c>
      <c r="F21" s="6">
        <f>MAX(IF(AND('Needs Matrix'!D23="yes",'Capability Matrix'!F21="yes"),4,0),IF(AND('Needs Matrix'!D23="somewhat",'Capability Matrix'!F21="yes"),3,0),IF(AND('Needs Matrix'!D23="somewhat",'Capability Matrix'!F21="no"),2,0),IF(AND('Needs Matrix'!D23="yes",'Capability Matrix'!F21="no"),1,0),IF(AND('Needs Matrix'!D23="yes",'Capability Matrix'!F21="somewhat"),3,0),IF(AND('Needs Matrix'!D23="somewhat",'Capability Matrix'!F21="somewhat"),3,0))</f>
        <v>4</v>
      </c>
      <c r="G21" s="6">
        <f>MAX(IF(AND('Needs Matrix'!D23="yes",'Capability Matrix'!G21="yes"),4,0),IF(AND('Needs Matrix'!D23="somewhat",'Capability Matrix'!G21="yes"),3,0),IF(AND('Needs Matrix'!D23="somewhat",'Capability Matrix'!G21="no"),2,0),IF(AND('Needs Matrix'!D23="yes",'Capability Matrix'!G21="no"),1,0),IF(AND('Needs Matrix'!D23="yes",'Capability Matrix'!G21="somewhat"),3,0),IF(AND('Needs Matrix'!D23="somewhat",'Capability Matrix'!G21="somewhat"),3,0))</f>
        <v>3</v>
      </c>
      <c r="H21" s="6">
        <f>MAX(IF(AND('Needs Matrix'!D23="yes",'Capability Matrix'!H21="yes"),4,0),IF(AND('Needs Matrix'!D23="somewhat",'Capability Matrix'!H21="yes"),3,0),IF(AND('Needs Matrix'!D23="somewhat",'Capability Matrix'!H21="no"),2,0),IF(AND('Needs Matrix'!D23="yes",'Capability Matrix'!H21="no"),1,0),IF(AND('Needs Matrix'!D23="yes",'Capability Matrix'!H21="somewhat"),3,0),IF(AND('Needs Matrix'!D23="somewhat",'Capability Matrix'!H21="somewhat"),3,0))</f>
        <v>3</v>
      </c>
      <c r="I21" s="6">
        <f>MAX(IF(AND('Needs Matrix'!D23="yes",'Capability Matrix'!I21="yes"),4,0),IF(AND('Needs Matrix'!D23="somewhat",'Capability Matrix'!I21="yes"),3,0),IF(AND('Needs Matrix'!D23="somewhat",'Capability Matrix'!I21="no"),2,0),IF(AND('Needs Matrix'!D23="yes",'Capability Matrix'!I21="no"),1,0),IF(AND('Needs Matrix'!D23="yes",'Capability Matrix'!I21="somewhat"),3,0),IF(AND('Needs Matrix'!D23="somewhat",'Capability Matrix'!I21="somewhat"),3,0))</f>
        <v>4</v>
      </c>
      <c r="J21" s="6">
        <f>MAX(IF(AND('Needs Matrix'!D23="yes",'Capability Matrix'!J21="yes"),4,0),IF(AND('Needs Matrix'!D23="somewhat",'Capability Matrix'!J21="yes"),3,0),IF(AND('Needs Matrix'!D23="somewhat",'Capability Matrix'!J21="no"),2,0),IF(AND('Needs Matrix'!D23="yes",'Capability Matrix'!J21="no"),1,0),IF(AND('Needs Matrix'!D23="yes",'Capability Matrix'!J21="somewhat"),3,0),IF(AND('Needs Matrix'!D23="somewhat",'Capability Matrix'!J21="somewhat"),3,0))</f>
        <v>4</v>
      </c>
      <c r="K21" s="6">
        <f>MAX(IF(AND('Needs Matrix'!D23="yes",'Capability Matrix'!K21="yes"),4,0),IF(AND('Needs Matrix'!D23="somewhat",'Capability Matrix'!K21="yes"),3,0),IF(AND('Needs Matrix'!D23="somewhat",'Capability Matrix'!K21="no"),2,0),IF(AND('Needs Matrix'!D23="yes",'Capability Matrix'!K21="no"),1,0),IF(AND('Needs Matrix'!D23="yes",'Capability Matrix'!K21="somewhat"),3,0),IF(AND('Needs Matrix'!D23="somewhat",'Capability Matrix'!K21="somewhat"),3,0))</f>
        <v>4</v>
      </c>
      <c r="L21" s="6">
        <f>MAX(IF(AND('Needs Matrix'!D23="yes",'Capability Matrix'!L21="yes"),4,0),IF(AND('Needs Matrix'!D23="somewhat",'Capability Matrix'!L21="yes"),3,0),IF(AND('Needs Matrix'!D23="somewhat",'Capability Matrix'!L21="no"),2,0),IF(AND('Needs Matrix'!D23="yes",'Capability Matrix'!L21="no"),1,0),IF(AND('Needs Matrix'!D23="yes",'Capability Matrix'!L21="somewhat"),3,0),IF(AND('Needs Matrix'!D23="somewhat",'Capability Matrix'!L21="somewhat"),3,0))</f>
        <v>4</v>
      </c>
      <c r="M21" s="6">
        <f>MAX(IF(AND('Needs Matrix'!D23="yes",'Capability Matrix'!M21="yes"),4,0),IF(AND('Needs Matrix'!D23="somewhat",'Capability Matrix'!M21="yes"),3,0),IF(AND('Needs Matrix'!D23="somewhat",'Capability Matrix'!M21="no"),2,0),IF(AND('Needs Matrix'!D23="yes",'Capability Matrix'!M21="no"),1,0),IF(AND('Needs Matrix'!D23="yes",'Capability Matrix'!M21="somewhat"),3,0),IF(AND('Needs Matrix'!D23="somewhat",'Capability Matrix'!M21="somewhat"),3,0))</f>
        <v>4</v>
      </c>
      <c r="N21" s="6" t="e">
        <f>MAX(IF(AND('Needs Matrix'!D23="yes",'Capability Matrix'!#REF!="yes"),4,0),IF(AND('Needs Matrix'!D23="somewhat",'Capability Matrix'!#REF!="yes"),3,0),IF(AND('Needs Matrix'!D23="somewhat",'Capability Matrix'!#REF!="no"),2,0),IF(AND('Needs Matrix'!D23="yes",'Capability Matrix'!#REF!="no"),1,0),IF(AND('Needs Matrix'!D23="yes",'Capability Matrix'!#REF!="somewhat"),3,0),IF(AND('Needs Matrix'!D23="somewhat",'Capability Matrix'!#REF!="somewhat"),3,0))</f>
        <v>#REF!</v>
      </c>
      <c r="O21" s="6">
        <f>MAX(IF(AND('Needs Matrix'!D23="yes",'Capability Matrix'!N21="yes"),4,0),IF(AND('Needs Matrix'!D23="somewhat",'Capability Matrix'!N21="yes"),3,0),IF(AND('Needs Matrix'!D23="somewhat",'Capability Matrix'!N21="no"),2,0),IF(AND('Needs Matrix'!D23="yes",'Capability Matrix'!N21="no"),1,0),IF(AND('Needs Matrix'!D23="yes",'Capability Matrix'!N21="somewhat"),3,0),IF(AND('Needs Matrix'!D23="somewhat",'Capability Matrix'!N21="somewhat"),3,0))</f>
        <v>4</v>
      </c>
    </row>
    <row r="22" spans="1:15" x14ac:dyDescent="0.2">
      <c r="A22" s="6" t="s">
        <v>48</v>
      </c>
      <c r="B22" s="6">
        <f>MAX(IF(AND('Needs Matrix'!D24="yes",'Capability Matrix'!B22="yes"),4,0),IF(AND('Needs Matrix'!D24="somewhat",'Capability Matrix'!B22="yes"),3,0),IF(AND('Needs Matrix'!D24="somewhat",'Capability Matrix'!B22="no"),2,0),IF(AND('Needs Matrix'!D24="yes",'Capability Matrix'!B22="no"),1,0),IF(AND('Needs Matrix'!D24="yes",'Capability Matrix'!B22="somewhat"),3,0),IF(AND('Needs Matrix'!D24="somewhat",'Capability Matrix'!B22="somewhat"),3,0))</f>
        <v>4</v>
      </c>
      <c r="C22" s="6">
        <f>MAX(IF(AND('Needs Matrix'!D24="yes",'Capability Matrix'!C22="yes"),4,0),IF(AND('Needs Matrix'!D24="somewhat",'Capability Matrix'!C22="yes"),3,0),IF(AND('Needs Matrix'!D24="somewhat",'Capability Matrix'!C22="no"),2,0),IF(AND('Needs Matrix'!D24="yes",'Capability Matrix'!C22="no"),1,0),IF(AND('Needs Matrix'!D24="yes",'Capability Matrix'!C22="somewhat"),3,0),IF(AND('Needs Matrix'!D24="somewhat",'Capability Matrix'!C22="somewhat"),3,0))</f>
        <v>4</v>
      </c>
      <c r="D22" s="6">
        <f>MAX(IF(AND('Needs Matrix'!D24="yes",'Capability Matrix'!D22="yes"),4,0),IF(AND('Needs Matrix'!D24="somewhat",'Capability Matrix'!D22="yes"),3,0),IF(AND('Needs Matrix'!D24="somewhat",'Capability Matrix'!D22="no"),2,0),IF(AND('Needs Matrix'!D24="yes",'Capability Matrix'!D22="no"),1,0),IF(AND('Needs Matrix'!D24="yes",'Capability Matrix'!D22="somewhat"),3,0),IF(AND('Needs Matrix'!D24="somewhat",'Capability Matrix'!D22="somewhat"),3,0))</f>
        <v>4</v>
      </c>
      <c r="E22" s="6">
        <f>MAX(IF(AND('Needs Matrix'!D24="yes",'Capability Matrix'!E22="yes"),4,0),IF(AND('Needs Matrix'!D24="somewhat",'Capability Matrix'!E22="yes"),3,0),IF(AND('Needs Matrix'!D24="somewhat",'Capability Matrix'!E22="no"),2,0),IF(AND('Needs Matrix'!D24="yes",'Capability Matrix'!E22="no"),1,0),IF(AND('Needs Matrix'!D24="yes",'Capability Matrix'!E22="somewhat"),3,0),IF(AND('Needs Matrix'!D24="somewhat",'Capability Matrix'!E22="somewhat"),3,0))</f>
        <v>4</v>
      </c>
      <c r="F22" s="6">
        <f>MAX(IF(AND('Needs Matrix'!D24="yes",'Capability Matrix'!F22="yes"),4,0),IF(AND('Needs Matrix'!D24="somewhat",'Capability Matrix'!F22="yes"),3,0),IF(AND('Needs Matrix'!D24="somewhat",'Capability Matrix'!F22="no"),2,0),IF(AND('Needs Matrix'!D24="yes",'Capability Matrix'!F22="no"),1,0),IF(AND('Needs Matrix'!D24="yes",'Capability Matrix'!F22="somewhat"),3,0),IF(AND('Needs Matrix'!D24="somewhat",'Capability Matrix'!F22="somewhat"),3,0))</f>
        <v>4</v>
      </c>
      <c r="G22" s="6">
        <f>MAX(IF(AND('Needs Matrix'!D24="yes",'Capability Matrix'!G22="yes"),4,0),IF(AND('Needs Matrix'!D24="somewhat",'Capability Matrix'!G22="yes"),3,0),IF(AND('Needs Matrix'!D24="somewhat",'Capability Matrix'!G22="no"),2,0),IF(AND('Needs Matrix'!D24="yes",'Capability Matrix'!G22="no"),1,0),IF(AND('Needs Matrix'!D24="yes",'Capability Matrix'!G22="somewhat"),3,0),IF(AND('Needs Matrix'!D24="somewhat",'Capability Matrix'!G22="somewhat"),3,0))</f>
        <v>4</v>
      </c>
      <c r="H22" s="6">
        <f>MAX(IF(AND('Needs Matrix'!D24="yes",'Capability Matrix'!H22="yes"),4,0),IF(AND('Needs Matrix'!D24="somewhat",'Capability Matrix'!H22="yes"),3,0),IF(AND('Needs Matrix'!D24="somewhat",'Capability Matrix'!H22="no"),2,0),IF(AND('Needs Matrix'!D24="yes",'Capability Matrix'!H22="no"),1,0),IF(AND('Needs Matrix'!D24="yes",'Capability Matrix'!H22="somewhat"),3,0),IF(AND('Needs Matrix'!D24="somewhat",'Capability Matrix'!H22="somewhat"),3,0))</f>
        <v>4</v>
      </c>
      <c r="I22" s="6">
        <f>MAX(IF(AND('Needs Matrix'!D24="yes",'Capability Matrix'!I22="yes"),4,0),IF(AND('Needs Matrix'!D24="somewhat",'Capability Matrix'!I22="yes"),3,0),IF(AND('Needs Matrix'!D24="somewhat",'Capability Matrix'!I22="no"),2,0),IF(AND('Needs Matrix'!D24="yes",'Capability Matrix'!I22="no"),1,0),IF(AND('Needs Matrix'!D24="yes",'Capability Matrix'!I22="somewhat"),3,0),IF(AND('Needs Matrix'!D24="somewhat",'Capability Matrix'!I22="somewhat"),3,0))</f>
        <v>3</v>
      </c>
      <c r="J22" s="6">
        <f>MAX(IF(AND('Needs Matrix'!D24="yes",'Capability Matrix'!J22="yes"),4,0),IF(AND('Needs Matrix'!D24="somewhat",'Capability Matrix'!J22="yes"),3,0),IF(AND('Needs Matrix'!D24="somewhat",'Capability Matrix'!J22="no"),2,0),IF(AND('Needs Matrix'!D24="yes",'Capability Matrix'!J22="no"),1,0),IF(AND('Needs Matrix'!D24="yes",'Capability Matrix'!J22="somewhat"),3,0),IF(AND('Needs Matrix'!D24="somewhat",'Capability Matrix'!J22="somewhat"),3,0))</f>
        <v>4</v>
      </c>
      <c r="K22" s="6">
        <f>MAX(IF(AND('Needs Matrix'!D24="yes",'Capability Matrix'!K22="yes"),4,0),IF(AND('Needs Matrix'!D24="somewhat",'Capability Matrix'!K22="yes"),3,0),IF(AND('Needs Matrix'!D24="somewhat",'Capability Matrix'!K22="no"),2,0),IF(AND('Needs Matrix'!D24="yes",'Capability Matrix'!K22="no"),1,0),IF(AND('Needs Matrix'!D24="yes",'Capability Matrix'!K22="somewhat"),3,0),IF(AND('Needs Matrix'!D24="somewhat",'Capability Matrix'!K22="somewhat"),3,0))</f>
        <v>4</v>
      </c>
      <c r="L22" s="6">
        <f>MAX(IF(AND('Needs Matrix'!D24="yes",'Capability Matrix'!L22="yes"),4,0),IF(AND('Needs Matrix'!D24="somewhat",'Capability Matrix'!L22="yes"),3,0),IF(AND('Needs Matrix'!D24="somewhat",'Capability Matrix'!L22="no"),2,0),IF(AND('Needs Matrix'!D24="yes",'Capability Matrix'!L22="no"),1,0),IF(AND('Needs Matrix'!D24="yes",'Capability Matrix'!L22="somewhat"),3,0),IF(AND('Needs Matrix'!D24="somewhat",'Capability Matrix'!L22="somewhat"),3,0))</f>
        <v>4</v>
      </c>
      <c r="M22" s="6">
        <f>MAX(IF(AND('Needs Matrix'!D24="yes",'Capability Matrix'!M22="yes"),4,0),IF(AND('Needs Matrix'!D24="somewhat",'Capability Matrix'!M22="yes"),3,0),IF(AND('Needs Matrix'!D24="somewhat",'Capability Matrix'!M22="no"),2,0),IF(AND('Needs Matrix'!D24="yes",'Capability Matrix'!M22="no"),1,0),IF(AND('Needs Matrix'!D24="yes",'Capability Matrix'!M22="somewhat"),3,0),IF(AND('Needs Matrix'!D24="somewhat",'Capability Matrix'!M22="somewhat"),3,0))</f>
        <v>4</v>
      </c>
      <c r="N22" s="6" t="e">
        <f>MAX(IF(AND('Needs Matrix'!D24="yes",'Capability Matrix'!#REF!="yes"),4,0),IF(AND('Needs Matrix'!D24="somewhat",'Capability Matrix'!#REF!="yes"),3,0),IF(AND('Needs Matrix'!D24="somewhat",'Capability Matrix'!#REF!="no"),2,0),IF(AND('Needs Matrix'!D24="yes",'Capability Matrix'!#REF!="no"),1,0),IF(AND('Needs Matrix'!D24="yes",'Capability Matrix'!#REF!="somewhat"),3,0),IF(AND('Needs Matrix'!D24="somewhat",'Capability Matrix'!#REF!="somewhat"),3,0))</f>
        <v>#REF!</v>
      </c>
      <c r="O22" s="6">
        <f>MAX(IF(AND('Needs Matrix'!D24="yes",'Capability Matrix'!N22="yes"),4,0),IF(AND('Needs Matrix'!D24="somewhat",'Capability Matrix'!N22="yes"),3,0),IF(AND('Needs Matrix'!D24="somewhat",'Capability Matrix'!N22="no"),2,0),IF(AND('Needs Matrix'!D24="yes",'Capability Matrix'!N22="no"),1,0),IF(AND('Needs Matrix'!D24="yes",'Capability Matrix'!N22="somewhat"),3,0),IF(AND('Needs Matrix'!D24="somewhat",'Capability Matrix'!N22="somewhat"),3,0))</f>
        <v>4</v>
      </c>
    </row>
    <row r="23" spans="1:15" x14ac:dyDescent="0.2">
      <c r="A23" s="6" t="s">
        <v>49</v>
      </c>
      <c r="B23" s="6">
        <f>MAX(IF(AND('Needs Matrix'!D25="yes",'Capability Matrix'!B23="yes"),4,0),IF(AND('Needs Matrix'!D25="somewhat",'Capability Matrix'!B23="yes"),3,0),IF(AND('Needs Matrix'!D25="somewhat",'Capability Matrix'!B23="no"),2,0),IF(AND('Needs Matrix'!D25="yes",'Capability Matrix'!B23="no"),1,0),IF(AND('Needs Matrix'!D25="yes",'Capability Matrix'!B23="somewhat"),3,0),IF(AND('Needs Matrix'!D25="somewhat",'Capability Matrix'!B23="somewhat"),3,0))</f>
        <v>0</v>
      </c>
      <c r="C23" s="6">
        <f>MAX(IF(AND('Needs Matrix'!D25="yes",'Capability Matrix'!C23="yes"),4,0),IF(AND('Needs Matrix'!D25="somewhat",'Capability Matrix'!C23="yes"),3,0),IF(AND('Needs Matrix'!D25="somewhat",'Capability Matrix'!C23="no"),2,0),IF(AND('Needs Matrix'!D25="yes",'Capability Matrix'!C23="no"),1,0),IF(AND('Needs Matrix'!D25="yes",'Capability Matrix'!C23="somewhat"),3,0),IF(AND('Needs Matrix'!D25="somewhat",'Capability Matrix'!C23="somewhat"),3,0))</f>
        <v>0</v>
      </c>
      <c r="D23" s="6">
        <f>MAX(IF(AND('Needs Matrix'!D25="yes",'Capability Matrix'!D23="yes"),4,0),IF(AND('Needs Matrix'!D25="somewhat",'Capability Matrix'!D23="yes"),3,0),IF(AND('Needs Matrix'!D25="somewhat",'Capability Matrix'!D23="no"),2,0),IF(AND('Needs Matrix'!D25="yes",'Capability Matrix'!D23="no"),1,0),IF(AND('Needs Matrix'!D25="yes",'Capability Matrix'!D23="somewhat"),3,0),IF(AND('Needs Matrix'!D25="somewhat",'Capability Matrix'!D23="somewhat"),3,0))</f>
        <v>0</v>
      </c>
      <c r="E23" s="6">
        <f>MAX(IF(AND('Needs Matrix'!D25="yes",'Capability Matrix'!E23="yes"),4,0),IF(AND('Needs Matrix'!D25="somewhat",'Capability Matrix'!E23="yes"),3,0),IF(AND('Needs Matrix'!D25="somewhat",'Capability Matrix'!E23="no"),2,0),IF(AND('Needs Matrix'!D25="yes",'Capability Matrix'!E23="no"),1,0),IF(AND('Needs Matrix'!D25="yes",'Capability Matrix'!E23="somewhat"),3,0),IF(AND('Needs Matrix'!D25="somewhat",'Capability Matrix'!E23="somewhat"),3,0))</f>
        <v>0</v>
      </c>
      <c r="F23" s="6">
        <f>MAX(IF(AND('Needs Matrix'!D25="yes",'Capability Matrix'!F23="yes"),4,0),IF(AND('Needs Matrix'!D25="somewhat",'Capability Matrix'!F23="yes"),3,0),IF(AND('Needs Matrix'!D25="somewhat",'Capability Matrix'!F23="no"),2,0),IF(AND('Needs Matrix'!D25="yes",'Capability Matrix'!F23="no"),1,0),IF(AND('Needs Matrix'!D25="yes",'Capability Matrix'!F23="somewhat"),3,0),IF(AND('Needs Matrix'!D25="somewhat",'Capability Matrix'!F23="somewhat"),3,0))</f>
        <v>0</v>
      </c>
      <c r="G23" s="6">
        <f>MAX(IF(AND('Needs Matrix'!D25="yes",'Capability Matrix'!G23="yes"),4,0),IF(AND('Needs Matrix'!D25="somewhat",'Capability Matrix'!G23="yes"),3,0),IF(AND('Needs Matrix'!D25="somewhat",'Capability Matrix'!G23="no"),2,0),IF(AND('Needs Matrix'!D25="yes",'Capability Matrix'!G23="no"),1,0),IF(AND('Needs Matrix'!D25="yes",'Capability Matrix'!G23="somewhat"),3,0),IF(AND('Needs Matrix'!D25="somewhat",'Capability Matrix'!G23="somewhat"),3,0))</f>
        <v>0</v>
      </c>
      <c r="H23" s="6">
        <f>MAX(IF(AND('Needs Matrix'!D25="yes",'Capability Matrix'!H23="yes"),4,0),IF(AND('Needs Matrix'!D25="somewhat",'Capability Matrix'!H23="yes"),3,0),IF(AND('Needs Matrix'!D25="somewhat",'Capability Matrix'!H23="no"),2,0),IF(AND('Needs Matrix'!D25="yes",'Capability Matrix'!H23="no"),1,0),IF(AND('Needs Matrix'!D25="yes",'Capability Matrix'!H23="somewhat"),3,0),IF(AND('Needs Matrix'!D25="somewhat",'Capability Matrix'!H23="somewhat"),3,0))</f>
        <v>0</v>
      </c>
      <c r="I23" s="6">
        <f>MAX(IF(AND('Needs Matrix'!D25="yes",'Capability Matrix'!I23="yes"),4,0),IF(AND('Needs Matrix'!D25="somewhat",'Capability Matrix'!I23="yes"),3,0),IF(AND('Needs Matrix'!D25="somewhat",'Capability Matrix'!I23="no"),2,0),IF(AND('Needs Matrix'!D25="yes",'Capability Matrix'!I23="no"),1,0),IF(AND('Needs Matrix'!D25="yes",'Capability Matrix'!I23="somewhat"),3,0),IF(AND('Needs Matrix'!D25="somewhat",'Capability Matrix'!I23="somewhat"),3,0))</f>
        <v>0</v>
      </c>
      <c r="J23" s="6">
        <f>MAX(IF(AND('Needs Matrix'!D25="yes",'Capability Matrix'!J23="yes"),4,0),IF(AND('Needs Matrix'!D25="somewhat",'Capability Matrix'!J23="yes"),3,0),IF(AND('Needs Matrix'!D25="somewhat",'Capability Matrix'!J23="no"),2,0),IF(AND('Needs Matrix'!D25="yes",'Capability Matrix'!J23="no"),1,0),IF(AND('Needs Matrix'!D25="yes",'Capability Matrix'!J23="somewhat"),3,0),IF(AND('Needs Matrix'!D25="somewhat",'Capability Matrix'!J23="somewhat"),3,0))</f>
        <v>0</v>
      </c>
      <c r="K23" s="6">
        <f>MAX(IF(AND('Needs Matrix'!D25="yes",'Capability Matrix'!K23="yes"),4,0),IF(AND('Needs Matrix'!D25="somewhat",'Capability Matrix'!K23="yes"),3,0),IF(AND('Needs Matrix'!D25="somewhat",'Capability Matrix'!K23="no"),2,0),IF(AND('Needs Matrix'!D25="yes",'Capability Matrix'!K23="no"),1,0),IF(AND('Needs Matrix'!D25="yes",'Capability Matrix'!K23="somewhat"),3,0),IF(AND('Needs Matrix'!D25="somewhat",'Capability Matrix'!K23="somewhat"),3,0))</f>
        <v>0</v>
      </c>
      <c r="L23" s="6">
        <f>MAX(IF(AND('Needs Matrix'!D25="yes",'Capability Matrix'!L23="yes"),4,0),IF(AND('Needs Matrix'!D25="somewhat",'Capability Matrix'!L23="yes"),3,0),IF(AND('Needs Matrix'!D25="somewhat",'Capability Matrix'!L23="no"),2,0),IF(AND('Needs Matrix'!D25="yes",'Capability Matrix'!L23="no"),1,0),IF(AND('Needs Matrix'!D25="yes",'Capability Matrix'!L23="somewhat"),3,0),IF(AND('Needs Matrix'!D25="somewhat",'Capability Matrix'!L23="somewhat"),3,0))</f>
        <v>0</v>
      </c>
      <c r="M23" s="6">
        <f>MAX(IF(AND('Needs Matrix'!D25="yes",'Capability Matrix'!M23="yes"),4,0),IF(AND('Needs Matrix'!D25="somewhat",'Capability Matrix'!M23="yes"),3,0),IF(AND('Needs Matrix'!D25="somewhat",'Capability Matrix'!M23="no"),2,0),IF(AND('Needs Matrix'!D25="yes",'Capability Matrix'!M23="no"),1,0),IF(AND('Needs Matrix'!D25="yes",'Capability Matrix'!M23="somewhat"),3,0),IF(AND('Needs Matrix'!D25="somewhat",'Capability Matrix'!M23="somewhat"),3,0))</f>
        <v>0</v>
      </c>
      <c r="N23" s="6" t="e">
        <f>MAX(IF(AND('Needs Matrix'!D25="yes",'Capability Matrix'!#REF!="yes"),4,0),IF(AND('Needs Matrix'!D25="somewhat",'Capability Matrix'!#REF!="yes"),3,0),IF(AND('Needs Matrix'!D25="somewhat",'Capability Matrix'!#REF!="no"),2,0),IF(AND('Needs Matrix'!D25="yes",'Capability Matrix'!#REF!="no"),1,0),IF(AND('Needs Matrix'!D25="yes",'Capability Matrix'!#REF!="somewhat"),3,0),IF(AND('Needs Matrix'!D25="somewhat",'Capability Matrix'!#REF!="somewhat"),3,0))</f>
        <v>#REF!</v>
      </c>
      <c r="O23" s="6">
        <f>MAX(IF(AND('Needs Matrix'!D25="yes",'Capability Matrix'!N23="yes"),4,0),IF(AND('Needs Matrix'!D25="somewhat",'Capability Matrix'!N23="yes"),3,0),IF(AND('Needs Matrix'!D25="somewhat",'Capability Matrix'!N23="no"),2,0),IF(AND('Needs Matrix'!D25="yes",'Capability Matrix'!N23="no"),1,0),IF(AND('Needs Matrix'!D25="yes",'Capability Matrix'!N23="somewhat"),3,0),IF(AND('Needs Matrix'!D25="somewhat",'Capability Matrix'!N23="somewhat"),3,0))</f>
        <v>0</v>
      </c>
    </row>
    <row r="24" spans="1:15" x14ac:dyDescent="0.2">
      <c r="A24" s="6" t="s">
        <v>50</v>
      </c>
      <c r="B24" s="6">
        <f>MAX(IF(AND('Needs Matrix'!D26="yes",'Capability Matrix'!B24="yes"),4,0),IF(AND('Needs Matrix'!D26="somewhat",'Capability Matrix'!B24="yes"),3,0),IF(AND('Needs Matrix'!D26="somewhat",'Capability Matrix'!B24="no"),2,0),IF(AND('Needs Matrix'!D26="yes",'Capability Matrix'!B24="no"),1,0),IF(AND('Needs Matrix'!D26="yes",'Capability Matrix'!B24="somewhat"),3,0),IF(AND('Needs Matrix'!D26="somewhat",'Capability Matrix'!B24="somewhat"),3,0))</f>
        <v>0</v>
      </c>
      <c r="C24" s="6">
        <f>MAX(IF(AND('Needs Matrix'!D26="yes",'Capability Matrix'!C24="yes"),4,0),IF(AND('Needs Matrix'!D26="somewhat",'Capability Matrix'!C24="yes"),3,0),IF(AND('Needs Matrix'!D26="somewhat",'Capability Matrix'!C24="no"),2,0),IF(AND('Needs Matrix'!D26="yes",'Capability Matrix'!C24="no"),1,0),IF(AND('Needs Matrix'!D26="yes",'Capability Matrix'!C24="somewhat"),3,0),IF(AND('Needs Matrix'!D26="somewhat",'Capability Matrix'!C24="somewhat"),3,0))</f>
        <v>0</v>
      </c>
      <c r="D24" s="6">
        <f>MAX(IF(AND('Needs Matrix'!D26="yes",'Capability Matrix'!D24="yes"),4,0),IF(AND('Needs Matrix'!D26="somewhat",'Capability Matrix'!D24="yes"),3,0),IF(AND('Needs Matrix'!D26="somewhat",'Capability Matrix'!D24="no"),2,0),IF(AND('Needs Matrix'!D26="yes",'Capability Matrix'!D24="no"),1,0),IF(AND('Needs Matrix'!D26="yes",'Capability Matrix'!D24="somewhat"),3,0),IF(AND('Needs Matrix'!D26="somewhat",'Capability Matrix'!D24="somewhat"),3,0))</f>
        <v>0</v>
      </c>
      <c r="E24" s="6">
        <f>MAX(IF(AND('Needs Matrix'!D26="yes",'Capability Matrix'!E24="yes"),4,0),IF(AND('Needs Matrix'!D26="somewhat",'Capability Matrix'!E24="yes"),3,0),IF(AND('Needs Matrix'!D26="somewhat",'Capability Matrix'!E24="no"),2,0),IF(AND('Needs Matrix'!D26="yes",'Capability Matrix'!E24="no"),1,0),IF(AND('Needs Matrix'!D26="yes",'Capability Matrix'!E24="somewhat"),3,0),IF(AND('Needs Matrix'!D26="somewhat",'Capability Matrix'!E24="somewhat"),3,0))</f>
        <v>0</v>
      </c>
      <c r="F24" s="6">
        <f>MAX(IF(AND('Needs Matrix'!D26="yes",'Capability Matrix'!F24="yes"),4,0),IF(AND('Needs Matrix'!D26="somewhat",'Capability Matrix'!F24="yes"),3,0),IF(AND('Needs Matrix'!D26="somewhat",'Capability Matrix'!F24="no"),2,0),IF(AND('Needs Matrix'!D26="yes",'Capability Matrix'!F24="no"),1,0),IF(AND('Needs Matrix'!D26="yes",'Capability Matrix'!F24="somewhat"),3,0),IF(AND('Needs Matrix'!D26="somewhat",'Capability Matrix'!F24="somewhat"),3,0))</f>
        <v>0</v>
      </c>
      <c r="G24" s="6">
        <f>MAX(IF(AND('Needs Matrix'!D26="yes",'Capability Matrix'!G24="yes"),4,0),IF(AND('Needs Matrix'!D26="somewhat",'Capability Matrix'!G24="yes"),3,0),IF(AND('Needs Matrix'!D26="somewhat",'Capability Matrix'!G24="no"),2,0),IF(AND('Needs Matrix'!D26="yes",'Capability Matrix'!G24="no"),1,0),IF(AND('Needs Matrix'!D26="yes",'Capability Matrix'!G24="somewhat"),3,0),IF(AND('Needs Matrix'!D26="somewhat",'Capability Matrix'!G24="somewhat"),3,0))</f>
        <v>0</v>
      </c>
      <c r="H24" s="6">
        <f>MAX(IF(AND('Needs Matrix'!D26="yes",'Capability Matrix'!H24="yes"),4,0),IF(AND('Needs Matrix'!D26="somewhat",'Capability Matrix'!H24="yes"),3,0),IF(AND('Needs Matrix'!D26="somewhat",'Capability Matrix'!H24="no"),2,0),IF(AND('Needs Matrix'!D26="yes",'Capability Matrix'!H24="no"),1,0),IF(AND('Needs Matrix'!D26="yes",'Capability Matrix'!H24="somewhat"),3,0),IF(AND('Needs Matrix'!D26="somewhat",'Capability Matrix'!H24="somewhat"),3,0))</f>
        <v>0</v>
      </c>
      <c r="I24" s="6">
        <f>MAX(IF(AND('Needs Matrix'!D26="yes",'Capability Matrix'!I24="yes"),4,0),IF(AND('Needs Matrix'!D26="somewhat",'Capability Matrix'!I24="yes"),3,0),IF(AND('Needs Matrix'!D26="somewhat",'Capability Matrix'!I24="no"),2,0),IF(AND('Needs Matrix'!D26="yes",'Capability Matrix'!I24="no"),1,0),IF(AND('Needs Matrix'!D26="yes",'Capability Matrix'!I24="somewhat"),3,0),IF(AND('Needs Matrix'!D26="somewhat",'Capability Matrix'!I24="somewhat"),3,0))</f>
        <v>0</v>
      </c>
      <c r="J24" s="6">
        <f>MAX(IF(AND('Needs Matrix'!D26="yes",'Capability Matrix'!J24="yes"),4,0),IF(AND('Needs Matrix'!D26="somewhat",'Capability Matrix'!J24="yes"),3,0),IF(AND('Needs Matrix'!D26="somewhat",'Capability Matrix'!J24="no"),2,0),IF(AND('Needs Matrix'!D26="yes",'Capability Matrix'!J24="no"),1,0),IF(AND('Needs Matrix'!D26="yes",'Capability Matrix'!J24="somewhat"),3,0),IF(AND('Needs Matrix'!D26="somewhat",'Capability Matrix'!J24="somewhat"),3,0))</f>
        <v>0</v>
      </c>
      <c r="K24" s="6">
        <f>MAX(IF(AND('Needs Matrix'!D26="yes",'Capability Matrix'!K24="yes"),4,0),IF(AND('Needs Matrix'!D26="somewhat",'Capability Matrix'!K24="yes"),3,0),IF(AND('Needs Matrix'!D26="somewhat",'Capability Matrix'!K24="no"),2,0),IF(AND('Needs Matrix'!D26="yes",'Capability Matrix'!K24="no"),1,0),IF(AND('Needs Matrix'!D26="yes",'Capability Matrix'!K24="somewhat"),3,0),IF(AND('Needs Matrix'!D26="somewhat",'Capability Matrix'!K24="somewhat"),3,0))</f>
        <v>0</v>
      </c>
      <c r="L24" s="6">
        <f>MAX(IF(AND('Needs Matrix'!D26="yes",'Capability Matrix'!L24="yes"),4,0),IF(AND('Needs Matrix'!D26="somewhat",'Capability Matrix'!L24="yes"),3,0),IF(AND('Needs Matrix'!D26="somewhat",'Capability Matrix'!L24="no"),2,0),IF(AND('Needs Matrix'!D26="yes",'Capability Matrix'!L24="no"),1,0),IF(AND('Needs Matrix'!D26="yes",'Capability Matrix'!L24="somewhat"),3,0),IF(AND('Needs Matrix'!D26="somewhat",'Capability Matrix'!L24="somewhat"),3,0))</f>
        <v>0</v>
      </c>
      <c r="M24" s="6">
        <f>MAX(IF(AND('Needs Matrix'!D26="yes",'Capability Matrix'!M24="yes"),4,0),IF(AND('Needs Matrix'!D26="somewhat",'Capability Matrix'!M24="yes"),3,0),IF(AND('Needs Matrix'!D26="somewhat",'Capability Matrix'!M24="no"),2,0),IF(AND('Needs Matrix'!D26="yes",'Capability Matrix'!M24="no"),1,0),IF(AND('Needs Matrix'!D26="yes",'Capability Matrix'!M24="somewhat"),3,0),IF(AND('Needs Matrix'!D26="somewhat",'Capability Matrix'!M24="somewhat"),3,0))</f>
        <v>0</v>
      </c>
      <c r="N24" s="6" t="e">
        <f>MAX(IF(AND('Needs Matrix'!D26="yes",'Capability Matrix'!#REF!="yes"),4,0),IF(AND('Needs Matrix'!D26="somewhat",'Capability Matrix'!#REF!="yes"),3,0),IF(AND('Needs Matrix'!D26="somewhat",'Capability Matrix'!#REF!="no"),2,0),IF(AND('Needs Matrix'!D26="yes",'Capability Matrix'!#REF!="no"),1,0),IF(AND('Needs Matrix'!D26="yes",'Capability Matrix'!#REF!="somewhat"),3,0),IF(AND('Needs Matrix'!D26="somewhat",'Capability Matrix'!#REF!="somewhat"),3,0))</f>
        <v>#REF!</v>
      </c>
      <c r="O24" s="6">
        <f>MAX(IF(AND('Needs Matrix'!D26="yes",'Capability Matrix'!N24="yes"),4,0),IF(AND('Needs Matrix'!D26="somewhat",'Capability Matrix'!N24="yes"),3,0),IF(AND('Needs Matrix'!D26="somewhat",'Capability Matrix'!N24="no"),2,0),IF(AND('Needs Matrix'!D26="yes",'Capability Matrix'!N24="no"),1,0),IF(AND('Needs Matrix'!D26="yes",'Capability Matrix'!N24="somewhat"),3,0),IF(AND('Needs Matrix'!D26="somewhat",'Capability Matrix'!N24="somewhat"),3,0))</f>
        <v>0</v>
      </c>
    </row>
    <row r="25" spans="1:15" x14ac:dyDescent="0.2">
      <c r="A25" s="6" t="s">
        <v>51</v>
      </c>
      <c r="B25" s="6">
        <f>MAX(IF(AND('Needs Matrix'!D27="yes",'Capability Matrix'!B25="yes"),4,0),IF(AND('Needs Matrix'!D27="somewhat",'Capability Matrix'!B25="yes"),3,0),IF(AND('Needs Matrix'!D27="somewhat",'Capability Matrix'!B25="no"),2,0),IF(AND('Needs Matrix'!D27="yes",'Capability Matrix'!B25="no"),1,0),IF(AND('Needs Matrix'!D27="yes",'Capability Matrix'!B25="somewhat"),3,0),IF(AND('Needs Matrix'!D27="somewhat",'Capability Matrix'!B25="somewhat"),3,0))</f>
        <v>1</v>
      </c>
      <c r="C25" s="6">
        <f>MAX(IF(AND('Needs Matrix'!D27="yes",'Capability Matrix'!C25="yes"),4,0),IF(AND('Needs Matrix'!D27="somewhat",'Capability Matrix'!C25="yes"),3,0),IF(AND('Needs Matrix'!D27="somewhat",'Capability Matrix'!C25="no"),2,0),IF(AND('Needs Matrix'!D27="yes",'Capability Matrix'!C25="no"),1,0),IF(AND('Needs Matrix'!D27="yes",'Capability Matrix'!C25="somewhat"),3,0),IF(AND('Needs Matrix'!D27="somewhat",'Capability Matrix'!C25="somewhat"),3,0))</f>
        <v>4</v>
      </c>
      <c r="D25" s="6">
        <f>MAX(IF(AND('Needs Matrix'!D27="yes",'Capability Matrix'!D25="yes"),4,0),IF(AND('Needs Matrix'!D27="somewhat",'Capability Matrix'!D25="yes"),3,0),IF(AND('Needs Matrix'!D27="somewhat",'Capability Matrix'!D25="no"),2,0),IF(AND('Needs Matrix'!D27="yes",'Capability Matrix'!D25="no"),1,0),IF(AND('Needs Matrix'!D27="yes",'Capability Matrix'!D25="somewhat"),3,0),IF(AND('Needs Matrix'!D27="somewhat",'Capability Matrix'!D25="somewhat"),3,0))</f>
        <v>4</v>
      </c>
      <c r="E25" s="6">
        <f>MAX(IF(AND('Needs Matrix'!D27="yes",'Capability Matrix'!E25="yes"),4,0),IF(AND('Needs Matrix'!D27="somewhat",'Capability Matrix'!E25="yes"),3,0),IF(AND('Needs Matrix'!D27="somewhat",'Capability Matrix'!E25="no"),2,0),IF(AND('Needs Matrix'!D27="yes",'Capability Matrix'!E25="no"),1,0),IF(AND('Needs Matrix'!D27="yes",'Capability Matrix'!E25="somewhat"),3,0),IF(AND('Needs Matrix'!D27="somewhat",'Capability Matrix'!E25="somewhat"),3,0))</f>
        <v>4</v>
      </c>
      <c r="F25" s="6">
        <f>MAX(IF(AND('Needs Matrix'!D27="yes",'Capability Matrix'!F25="yes"),4,0),IF(AND('Needs Matrix'!D27="somewhat",'Capability Matrix'!F25="yes"),3,0),IF(AND('Needs Matrix'!D27="somewhat",'Capability Matrix'!F25="no"),2,0),IF(AND('Needs Matrix'!D27="yes",'Capability Matrix'!F25="no"),1,0),IF(AND('Needs Matrix'!D27="yes",'Capability Matrix'!F25="somewhat"),3,0),IF(AND('Needs Matrix'!D27="somewhat",'Capability Matrix'!F25="somewhat"),3,0))</f>
        <v>4</v>
      </c>
      <c r="G25" s="6">
        <f>MAX(IF(AND('Needs Matrix'!D27="yes",'Capability Matrix'!G25="yes"),4,0),IF(AND('Needs Matrix'!D27="somewhat",'Capability Matrix'!G25="yes"),3,0),IF(AND('Needs Matrix'!D27="somewhat",'Capability Matrix'!G25="no"),2,0),IF(AND('Needs Matrix'!D27="yes",'Capability Matrix'!G25="no"),1,0),IF(AND('Needs Matrix'!D27="yes",'Capability Matrix'!G25="somewhat"),3,0),IF(AND('Needs Matrix'!D27="somewhat",'Capability Matrix'!G25="somewhat"),3,0))</f>
        <v>4</v>
      </c>
      <c r="H25" s="6">
        <f>MAX(IF(AND('Needs Matrix'!D27="yes",'Capability Matrix'!H25="yes"),4,0),IF(AND('Needs Matrix'!D27="somewhat",'Capability Matrix'!H25="yes"),3,0),IF(AND('Needs Matrix'!D27="somewhat",'Capability Matrix'!H25="no"),2,0),IF(AND('Needs Matrix'!D27="yes",'Capability Matrix'!H25="no"),1,0),IF(AND('Needs Matrix'!D27="yes",'Capability Matrix'!H25="somewhat"),3,0),IF(AND('Needs Matrix'!D27="somewhat",'Capability Matrix'!H25="somewhat"),3,0))</f>
        <v>3</v>
      </c>
      <c r="I25" s="6">
        <f>MAX(IF(AND('Needs Matrix'!D27="yes",'Capability Matrix'!I25="yes"),4,0),IF(AND('Needs Matrix'!D27="somewhat",'Capability Matrix'!I25="yes"),3,0),IF(AND('Needs Matrix'!D27="somewhat",'Capability Matrix'!I25="no"),2,0),IF(AND('Needs Matrix'!D27="yes",'Capability Matrix'!I25="no"),1,0),IF(AND('Needs Matrix'!D27="yes",'Capability Matrix'!I25="somewhat"),3,0),IF(AND('Needs Matrix'!D27="somewhat",'Capability Matrix'!I25="somewhat"),3,0))</f>
        <v>4</v>
      </c>
      <c r="J25" s="6">
        <f>MAX(IF(AND('Needs Matrix'!D27="yes",'Capability Matrix'!J25="yes"),4,0),IF(AND('Needs Matrix'!D27="somewhat",'Capability Matrix'!J25="yes"),3,0),IF(AND('Needs Matrix'!D27="somewhat",'Capability Matrix'!J25="no"),2,0),IF(AND('Needs Matrix'!D27="yes",'Capability Matrix'!J25="no"),1,0),IF(AND('Needs Matrix'!D27="yes",'Capability Matrix'!J25="somewhat"),3,0),IF(AND('Needs Matrix'!D27="somewhat",'Capability Matrix'!J25="somewhat"),3,0))</f>
        <v>4</v>
      </c>
      <c r="K25" s="6">
        <f>MAX(IF(AND('Needs Matrix'!D27="yes",'Capability Matrix'!K25="yes"),4,0),IF(AND('Needs Matrix'!D27="somewhat",'Capability Matrix'!K25="yes"),3,0),IF(AND('Needs Matrix'!D27="somewhat",'Capability Matrix'!K25="no"),2,0),IF(AND('Needs Matrix'!D27="yes",'Capability Matrix'!K25="no"),1,0),IF(AND('Needs Matrix'!D27="yes",'Capability Matrix'!K25="somewhat"),3,0),IF(AND('Needs Matrix'!D27="somewhat",'Capability Matrix'!K25="somewhat"),3,0))</f>
        <v>4</v>
      </c>
      <c r="L25" s="6">
        <f>MAX(IF(AND('Needs Matrix'!D27="yes",'Capability Matrix'!L25="yes"),4,0),IF(AND('Needs Matrix'!D27="somewhat",'Capability Matrix'!L25="yes"),3,0),IF(AND('Needs Matrix'!D27="somewhat",'Capability Matrix'!L25="no"),2,0),IF(AND('Needs Matrix'!D27="yes",'Capability Matrix'!L25="no"),1,0),IF(AND('Needs Matrix'!D27="yes",'Capability Matrix'!L25="somewhat"),3,0),IF(AND('Needs Matrix'!D27="somewhat",'Capability Matrix'!L25="somewhat"),3,0))</f>
        <v>4</v>
      </c>
      <c r="M25" s="6">
        <f>MAX(IF(AND('Needs Matrix'!D27="yes",'Capability Matrix'!M25="yes"),4,0),IF(AND('Needs Matrix'!D27="somewhat",'Capability Matrix'!M25="yes"),3,0),IF(AND('Needs Matrix'!D27="somewhat",'Capability Matrix'!M25="no"),2,0),IF(AND('Needs Matrix'!D27="yes",'Capability Matrix'!M25="no"),1,0),IF(AND('Needs Matrix'!D27="yes",'Capability Matrix'!M25="somewhat"),3,0),IF(AND('Needs Matrix'!D27="somewhat",'Capability Matrix'!M25="somewhat"),3,0))</f>
        <v>4</v>
      </c>
      <c r="N25" s="6" t="e">
        <f>MAX(IF(AND('Needs Matrix'!D27="yes",'Capability Matrix'!#REF!="yes"),4,0),IF(AND('Needs Matrix'!D27="somewhat",'Capability Matrix'!#REF!="yes"),3,0),IF(AND('Needs Matrix'!D27="somewhat",'Capability Matrix'!#REF!="no"),2,0),IF(AND('Needs Matrix'!D27="yes",'Capability Matrix'!#REF!="no"),1,0),IF(AND('Needs Matrix'!D27="yes",'Capability Matrix'!#REF!="somewhat"),3,0),IF(AND('Needs Matrix'!D27="somewhat",'Capability Matrix'!#REF!="somewhat"),3,0))</f>
        <v>#REF!</v>
      </c>
      <c r="O25" s="6">
        <f>MAX(IF(AND('Needs Matrix'!D27="yes",'Capability Matrix'!N25="yes"),4,0),IF(AND('Needs Matrix'!D27="somewhat",'Capability Matrix'!N25="yes"),3,0),IF(AND('Needs Matrix'!D27="somewhat",'Capability Matrix'!N25="no"),2,0),IF(AND('Needs Matrix'!D27="yes",'Capability Matrix'!N25="no"),1,0),IF(AND('Needs Matrix'!D27="yes",'Capability Matrix'!N25="somewhat"),3,0),IF(AND('Needs Matrix'!D27="somewhat",'Capability Matrix'!N25="somewhat"),3,0))</f>
        <v>4</v>
      </c>
    </row>
    <row r="26" spans="1:15" x14ac:dyDescent="0.2">
      <c r="A26" s="6" t="s">
        <v>52</v>
      </c>
      <c r="B26" s="6">
        <f>MAX(IF(AND('Needs Matrix'!D28="yes",'Capability Matrix'!B26="yes"),4,0),IF(AND('Needs Matrix'!D28="somewhat",'Capability Matrix'!B26="yes"),3,0),IF(AND('Needs Matrix'!D28="somewhat",'Capability Matrix'!B26="no"),2,0),IF(AND('Needs Matrix'!D28="yes",'Capability Matrix'!B26="no"),1,0),IF(AND('Needs Matrix'!D28="yes",'Capability Matrix'!B26="somewhat"),3,0),IF(AND('Needs Matrix'!D28="somewhat",'Capability Matrix'!B26="somewhat"),3,0))</f>
        <v>3</v>
      </c>
      <c r="C26" s="6">
        <f>MAX(IF(AND('Needs Matrix'!D28="yes",'Capability Matrix'!C26="yes"),4,0),IF(AND('Needs Matrix'!D28="somewhat",'Capability Matrix'!C26="yes"),3,0),IF(AND('Needs Matrix'!D28="somewhat",'Capability Matrix'!C26="no"),2,0),IF(AND('Needs Matrix'!D28="yes",'Capability Matrix'!C26="no"),1,0),IF(AND('Needs Matrix'!D28="yes",'Capability Matrix'!C26="somewhat"),3,0),IF(AND('Needs Matrix'!D28="somewhat",'Capability Matrix'!C26="somewhat"),3,0))</f>
        <v>3</v>
      </c>
      <c r="D26" s="6">
        <f>MAX(IF(AND('Needs Matrix'!D28="yes",'Capability Matrix'!D26="yes"),4,0),IF(AND('Needs Matrix'!D28="somewhat",'Capability Matrix'!D26="yes"),3,0),IF(AND('Needs Matrix'!D28="somewhat",'Capability Matrix'!D26="no"),2,0),IF(AND('Needs Matrix'!D28="yes",'Capability Matrix'!D26="no"),1,0),IF(AND('Needs Matrix'!D28="yes",'Capability Matrix'!D26="somewhat"),3,0),IF(AND('Needs Matrix'!D28="somewhat",'Capability Matrix'!D26="somewhat"),3,0))</f>
        <v>3</v>
      </c>
      <c r="E26" s="6">
        <f>MAX(IF(AND('Needs Matrix'!D28="yes",'Capability Matrix'!E26="yes"),4,0),IF(AND('Needs Matrix'!D28="somewhat",'Capability Matrix'!E26="yes"),3,0),IF(AND('Needs Matrix'!D28="somewhat",'Capability Matrix'!E26="no"),2,0),IF(AND('Needs Matrix'!D28="yes",'Capability Matrix'!E26="no"),1,0),IF(AND('Needs Matrix'!D28="yes",'Capability Matrix'!E26="somewhat"),3,0),IF(AND('Needs Matrix'!D28="somewhat",'Capability Matrix'!E26="somewhat"),3,0))</f>
        <v>3</v>
      </c>
      <c r="F26" s="6">
        <f>MAX(IF(AND('Needs Matrix'!D28="yes",'Capability Matrix'!F26="yes"),4,0),IF(AND('Needs Matrix'!D28="somewhat",'Capability Matrix'!F26="yes"),3,0),IF(AND('Needs Matrix'!D28="somewhat",'Capability Matrix'!F26="no"),2,0),IF(AND('Needs Matrix'!D28="yes",'Capability Matrix'!F26="no"),1,0),IF(AND('Needs Matrix'!D28="yes",'Capability Matrix'!F26="somewhat"),3,0),IF(AND('Needs Matrix'!D28="somewhat",'Capability Matrix'!F26="somewhat"),3,0))</f>
        <v>2</v>
      </c>
      <c r="G26" s="6">
        <f>MAX(IF(AND('Needs Matrix'!D28="yes",'Capability Matrix'!G26="yes"),4,0),IF(AND('Needs Matrix'!D28="somewhat",'Capability Matrix'!G26="yes"),3,0),IF(AND('Needs Matrix'!D28="somewhat",'Capability Matrix'!G26="no"),2,0),IF(AND('Needs Matrix'!D28="yes",'Capability Matrix'!G26="no"),1,0),IF(AND('Needs Matrix'!D28="yes",'Capability Matrix'!G26="somewhat"),3,0),IF(AND('Needs Matrix'!D28="somewhat",'Capability Matrix'!G26="somewhat"),3,0))</f>
        <v>2</v>
      </c>
      <c r="H26" s="6">
        <f>MAX(IF(AND('Needs Matrix'!D28="yes",'Capability Matrix'!H26="yes"),4,0),IF(AND('Needs Matrix'!D28="somewhat",'Capability Matrix'!H26="yes"),3,0),IF(AND('Needs Matrix'!D28="somewhat",'Capability Matrix'!H26="no"),2,0),IF(AND('Needs Matrix'!D28="yes",'Capability Matrix'!H26="no"),1,0),IF(AND('Needs Matrix'!D28="yes",'Capability Matrix'!H26="somewhat"),3,0),IF(AND('Needs Matrix'!D28="somewhat",'Capability Matrix'!H26="somewhat"),3,0))</f>
        <v>3</v>
      </c>
      <c r="I26" s="6">
        <f>MAX(IF(AND('Needs Matrix'!D28="yes",'Capability Matrix'!I26="yes"),4,0),IF(AND('Needs Matrix'!D28="somewhat",'Capability Matrix'!I26="yes"),3,0),IF(AND('Needs Matrix'!D28="somewhat",'Capability Matrix'!I26="no"),2,0),IF(AND('Needs Matrix'!D28="yes",'Capability Matrix'!I26="no"),1,0),IF(AND('Needs Matrix'!D28="yes",'Capability Matrix'!I26="somewhat"),3,0),IF(AND('Needs Matrix'!D28="somewhat",'Capability Matrix'!I26="somewhat"),3,0))</f>
        <v>3</v>
      </c>
      <c r="J26" s="6">
        <f>MAX(IF(AND('Needs Matrix'!D28="yes",'Capability Matrix'!J26="yes"),4,0),IF(AND('Needs Matrix'!D28="somewhat",'Capability Matrix'!J26="yes"),3,0),IF(AND('Needs Matrix'!D28="somewhat",'Capability Matrix'!J26="no"),2,0),IF(AND('Needs Matrix'!D28="yes",'Capability Matrix'!J26="no"),1,0),IF(AND('Needs Matrix'!D28="yes",'Capability Matrix'!J26="somewhat"),3,0),IF(AND('Needs Matrix'!D28="somewhat",'Capability Matrix'!J26="somewhat"),3,0))</f>
        <v>2</v>
      </c>
      <c r="K26" s="6">
        <f>MAX(IF(AND('Needs Matrix'!D28="yes",'Capability Matrix'!K26="yes"),4,0),IF(AND('Needs Matrix'!D28="somewhat",'Capability Matrix'!K26="yes"),3,0),IF(AND('Needs Matrix'!D28="somewhat",'Capability Matrix'!K26="no"),2,0),IF(AND('Needs Matrix'!D28="yes",'Capability Matrix'!K26="no"),1,0),IF(AND('Needs Matrix'!D28="yes",'Capability Matrix'!K26="somewhat"),3,0),IF(AND('Needs Matrix'!D28="somewhat",'Capability Matrix'!K26="somewhat"),3,0))</f>
        <v>3</v>
      </c>
      <c r="L26" s="6">
        <f>MAX(IF(AND('Needs Matrix'!D28="yes",'Capability Matrix'!L26="yes"),4,0),IF(AND('Needs Matrix'!D28="somewhat",'Capability Matrix'!L26="yes"),3,0),IF(AND('Needs Matrix'!D28="somewhat",'Capability Matrix'!L26="no"),2,0),IF(AND('Needs Matrix'!D28="yes",'Capability Matrix'!L26="no"),1,0),IF(AND('Needs Matrix'!D28="yes",'Capability Matrix'!L26="somewhat"),3,0),IF(AND('Needs Matrix'!D28="somewhat",'Capability Matrix'!L26="somewhat"),3,0))</f>
        <v>2</v>
      </c>
      <c r="M26" s="6">
        <f>MAX(IF(AND('Needs Matrix'!D28="yes",'Capability Matrix'!M26="yes"),4,0),IF(AND('Needs Matrix'!D28="somewhat",'Capability Matrix'!M26="yes"),3,0),IF(AND('Needs Matrix'!D28="somewhat",'Capability Matrix'!M26="no"),2,0),IF(AND('Needs Matrix'!D28="yes",'Capability Matrix'!M26="no"),1,0),IF(AND('Needs Matrix'!D28="yes",'Capability Matrix'!M26="somewhat"),3,0),IF(AND('Needs Matrix'!D28="somewhat",'Capability Matrix'!M26="somewhat"),3,0))</f>
        <v>2</v>
      </c>
      <c r="N26" s="6" t="e">
        <f>MAX(IF(AND('Needs Matrix'!D28="yes",'Capability Matrix'!#REF!="yes"),4,0),IF(AND('Needs Matrix'!D28="somewhat",'Capability Matrix'!#REF!="yes"),3,0),IF(AND('Needs Matrix'!D28="somewhat",'Capability Matrix'!#REF!="no"),2,0),IF(AND('Needs Matrix'!D28="yes",'Capability Matrix'!#REF!="no"),1,0),IF(AND('Needs Matrix'!D28="yes",'Capability Matrix'!#REF!="somewhat"),3,0),IF(AND('Needs Matrix'!D28="somewhat",'Capability Matrix'!#REF!="somewhat"),3,0))</f>
        <v>#REF!</v>
      </c>
      <c r="O26" s="6">
        <f>MAX(IF(AND('Needs Matrix'!D28="yes",'Capability Matrix'!N26="yes"),4,0),IF(AND('Needs Matrix'!D28="somewhat",'Capability Matrix'!N26="yes"),3,0),IF(AND('Needs Matrix'!D28="somewhat",'Capability Matrix'!N26="no"),2,0),IF(AND('Needs Matrix'!D28="yes",'Capability Matrix'!N26="no"),1,0),IF(AND('Needs Matrix'!D28="yes",'Capability Matrix'!N26="somewhat"),3,0),IF(AND('Needs Matrix'!D28="somewhat",'Capability Matrix'!N26="somewhat"),3,0))</f>
        <v>2</v>
      </c>
    </row>
    <row r="27" spans="1:15" x14ac:dyDescent="0.2">
      <c r="A27" s="6" t="s">
        <v>53</v>
      </c>
      <c r="B27" s="6">
        <f>MAX(IF(AND('Needs Matrix'!D29="yes",'Capability Matrix'!B27="yes"),4,0),IF(AND('Needs Matrix'!D29="somewhat",'Capability Matrix'!B27="yes"),3,0),IF(AND('Needs Matrix'!D29="somewhat",'Capability Matrix'!B27="no"),2,0),IF(AND('Needs Matrix'!D29="yes",'Capability Matrix'!B27="no"),1,0),IF(AND('Needs Matrix'!D29="yes",'Capability Matrix'!B27="somewhat"),3,0),IF(AND('Needs Matrix'!D29="somewhat",'Capability Matrix'!B27="somewhat"),3,0))</f>
        <v>0</v>
      </c>
      <c r="C27" s="6">
        <f>MAX(IF(AND('Needs Matrix'!D29="yes",'Capability Matrix'!C27="yes"),4,0),IF(AND('Needs Matrix'!D29="somewhat",'Capability Matrix'!C27="yes"),3,0),IF(AND('Needs Matrix'!D29="somewhat",'Capability Matrix'!C27="no"),2,0),IF(AND('Needs Matrix'!D29="yes",'Capability Matrix'!C27="no"),1,0),IF(AND('Needs Matrix'!D29="yes",'Capability Matrix'!C27="somewhat"),3,0),IF(AND('Needs Matrix'!D29="somewhat",'Capability Matrix'!C27="somewhat"),3,0))</f>
        <v>0</v>
      </c>
      <c r="D27" s="6">
        <f>MAX(IF(AND('Needs Matrix'!D29="yes",'Capability Matrix'!D27="yes"),4,0),IF(AND('Needs Matrix'!D29="somewhat",'Capability Matrix'!D27="yes"),3,0),IF(AND('Needs Matrix'!D29="somewhat",'Capability Matrix'!D27="no"),2,0),IF(AND('Needs Matrix'!D29="yes",'Capability Matrix'!D27="no"),1,0),IF(AND('Needs Matrix'!D29="yes",'Capability Matrix'!D27="somewhat"),3,0),IF(AND('Needs Matrix'!D29="somewhat",'Capability Matrix'!D27="somewhat"),3,0))</f>
        <v>0</v>
      </c>
      <c r="E27" s="6">
        <f>MAX(IF(AND('Needs Matrix'!D29="yes",'Capability Matrix'!E27="yes"),4,0),IF(AND('Needs Matrix'!D29="somewhat",'Capability Matrix'!E27="yes"),3,0),IF(AND('Needs Matrix'!D29="somewhat",'Capability Matrix'!E27="no"),2,0),IF(AND('Needs Matrix'!D29="yes",'Capability Matrix'!E27="no"),1,0),IF(AND('Needs Matrix'!D29="yes",'Capability Matrix'!E27="somewhat"),3,0),IF(AND('Needs Matrix'!D29="somewhat",'Capability Matrix'!E27="somewhat"),3,0))</f>
        <v>0</v>
      </c>
      <c r="F27" s="6">
        <f>MAX(IF(AND('Needs Matrix'!D29="yes",'Capability Matrix'!F27="yes"),4,0),IF(AND('Needs Matrix'!D29="somewhat",'Capability Matrix'!F27="yes"),3,0),IF(AND('Needs Matrix'!D29="somewhat",'Capability Matrix'!F27="no"),2,0),IF(AND('Needs Matrix'!D29="yes",'Capability Matrix'!F27="no"),1,0),IF(AND('Needs Matrix'!D29="yes",'Capability Matrix'!F27="somewhat"),3,0),IF(AND('Needs Matrix'!D29="somewhat",'Capability Matrix'!F27="somewhat"),3,0))</f>
        <v>0</v>
      </c>
      <c r="G27" s="6">
        <f>MAX(IF(AND('Needs Matrix'!D29="yes",'Capability Matrix'!G27="yes"),4,0),IF(AND('Needs Matrix'!D29="somewhat",'Capability Matrix'!G27="yes"),3,0),IF(AND('Needs Matrix'!D29="somewhat",'Capability Matrix'!G27="no"),2,0),IF(AND('Needs Matrix'!D29="yes",'Capability Matrix'!G27="no"),1,0),IF(AND('Needs Matrix'!D29="yes",'Capability Matrix'!G27="somewhat"),3,0),IF(AND('Needs Matrix'!D29="somewhat",'Capability Matrix'!G27="somewhat"),3,0))</f>
        <v>0</v>
      </c>
      <c r="H27" s="6">
        <f>MAX(IF(AND('Needs Matrix'!D29="yes",'Capability Matrix'!H27="yes"),4,0),IF(AND('Needs Matrix'!D29="somewhat",'Capability Matrix'!H27="yes"),3,0),IF(AND('Needs Matrix'!D29="somewhat",'Capability Matrix'!H27="no"),2,0),IF(AND('Needs Matrix'!D29="yes",'Capability Matrix'!H27="no"),1,0),IF(AND('Needs Matrix'!D29="yes",'Capability Matrix'!H27="somewhat"),3,0),IF(AND('Needs Matrix'!D29="somewhat",'Capability Matrix'!H27="somewhat"),3,0))</f>
        <v>0</v>
      </c>
      <c r="I27" s="6">
        <f>MAX(IF(AND('Needs Matrix'!D29="yes",'Capability Matrix'!I27="yes"),4,0),IF(AND('Needs Matrix'!D29="somewhat",'Capability Matrix'!I27="yes"),3,0),IF(AND('Needs Matrix'!D29="somewhat",'Capability Matrix'!I27="no"),2,0),IF(AND('Needs Matrix'!D29="yes",'Capability Matrix'!I27="no"),1,0),IF(AND('Needs Matrix'!D29="yes",'Capability Matrix'!I27="somewhat"),3,0),IF(AND('Needs Matrix'!D29="somewhat",'Capability Matrix'!I27="somewhat"),3,0))</f>
        <v>0</v>
      </c>
      <c r="J27" s="6">
        <f>MAX(IF(AND('Needs Matrix'!D29="yes",'Capability Matrix'!J27="yes"),4,0),IF(AND('Needs Matrix'!D29="somewhat",'Capability Matrix'!J27="yes"),3,0),IF(AND('Needs Matrix'!D29="somewhat",'Capability Matrix'!J27="no"),2,0),IF(AND('Needs Matrix'!D29="yes",'Capability Matrix'!J27="no"),1,0),IF(AND('Needs Matrix'!D29="yes",'Capability Matrix'!J27="somewhat"),3,0),IF(AND('Needs Matrix'!D29="somewhat",'Capability Matrix'!J27="somewhat"),3,0))</f>
        <v>0</v>
      </c>
      <c r="K27" s="6">
        <f>MAX(IF(AND('Needs Matrix'!D29="yes",'Capability Matrix'!K27="yes"),4,0),IF(AND('Needs Matrix'!D29="somewhat",'Capability Matrix'!K27="yes"),3,0),IF(AND('Needs Matrix'!D29="somewhat",'Capability Matrix'!K27="no"),2,0),IF(AND('Needs Matrix'!D29="yes",'Capability Matrix'!K27="no"),1,0),IF(AND('Needs Matrix'!D29="yes",'Capability Matrix'!K27="somewhat"),3,0),IF(AND('Needs Matrix'!D29="somewhat",'Capability Matrix'!K27="somewhat"),3,0))</f>
        <v>0</v>
      </c>
      <c r="L27" s="6">
        <f>MAX(IF(AND('Needs Matrix'!D29="yes",'Capability Matrix'!L27="yes"),4,0),IF(AND('Needs Matrix'!D29="somewhat",'Capability Matrix'!L27="yes"),3,0),IF(AND('Needs Matrix'!D29="somewhat",'Capability Matrix'!L27="no"),2,0),IF(AND('Needs Matrix'!D29="yes",'Capability Matrix'!L27="no"),1,0),IF(AND('Needs Matrix'!D29="yes",'Capability Matrix'!L27="somewhat"),3,0),IF(AND('Needs Matrix'!D29="somewhat",'Capability Matrix'!L27="somewhat"),3,0))</f>
        <v>0</v>
      </c>
      <c r="M27" s="6">
        <f>MAX(IF(AND('Needs Matrix'!D29="yes",'Capability Matrix'!M27="yes"),4,0),IF(AND('Needs Matrix'!D29="somewhat",'Capability Matrix'!M27="yes"),3,0),IF(AND('Needs Matrix'!D29="somewhat",'Capability Matrix'!M27="no"),2,0),IF(AND('Needs Matrix'!D29="yes",'Capability Matrix'!M27="no"),1,0),IF(AND('Needs Matrix'!D29="yes",'Capability Matrix'!M27="somewhat"),3,0),IF(AND('Needs Matrix'!D29="somewhat",'Capability Matrix'!M27="somewhat"),3,0))</f>
        <v>0</v>
      </c>
      <c r="N27" s="6" t="e">
        <f>MAX(IF(AND('Needs Matrix'!D29="yes",'Capability Matrix'!#REF!="yes"),4,0),IF(AND('Needs Matrix'!D29="somewhat",'Capability Matrix'!#REF!="yes"),3,0),IF(AND('Needs Matrix'!D29="somewhat",'Capability Matrix'!#REF!="no"),2,0),IF(AND('Needs Matrix'!D29="yes",'Capability Matrix'!#REF!="no"),1,0),IF(AND('Needs Matrix'!D29="yes",'Capability Matrix'!#REF!="somewhat"),3,0),IF(AND('Needs Matrix'!D29="somewhat",'Capability Matrix'!#REF!="somewhat"),3,0))</f>
        <v>#REF!</v>
      </c>
      <c r="O27" s="6">
        <f>MAX(IF(AND('Needs Matrix'!D29="yes",'Capability Matrix'!N27="yes"),4,0),IF(AND('Needs Matrix'!D29="somewhat",'Capability Matrix'!N27="yes"),3,0),IF(AND('Needs Matrix'!D29="somewhat",'Capability Matrix'!N27="no"),2,0),IF(AND('Needs Matrix'!D29="yes",'Capability Matrix'!N27="no"),1,0),IF(AND('Needs Matrix'!D29="yes",'Capability Matrix'!N27="somewhat"),3,0),IF(AND('Needs Matrix'!D29="somewhat",'Capability Matrix'!N27="somewhat"),3,0))</f>
        <v>0</v>
      </c>
    </row>
    <row r="28" spans="1:15" x14ac:dyDescent="0.2">
      <c r="A28" s="6" t="s">
        <v>54</v>
      </c>
      <c r="B28" s="6">
        <f>MAX(IF(AND('Needs Matrix'!D30="yes",'Capability Matrix'!B28="yes"),4,0),IF(AND('Needs Matrix'!D30="somewhat",'Capability Matrix'!B28="yes"),3,0),IF(AND('Needs Matrix'!D30="somewhat",'Capability Matrix'!B28="no"),2,0),IF(AND('Needs Matrix'!D30="yes",'Capability Matrix'!B28="no"),1,0),IF(AND('Needs Matrix'!D30="yes",'Capability Matrix'!B28="somewhat"),3,0),IF(AND('Needs Matrix'!D30="somewhat",'Capability Matrix'!B28="somewhat"),3,0))</f>
        <v>0</v>
      </c>
      <c r="C28" s="6">
        <f>MAX(IF(AND('Needs Matrix'!D30="yes",'Capability Matrix'!C28="yes"),4,0),IF(AND('Needs Matrix'!D30="somewhat",'Capability Matrix'!C28="yes"),3,0),IF(AND('Needs Matrix'!D30="somewhat",'Capability Matrix'!C28="no"),2,0),IF(AND('Needs Matrix'!D30="yes",'Capability Matrix'!C28="no"),1,0),IF(AND('Needs Matrix'!D30="yes",'Capability Matrix'!C28="somewhat"),3,0),IF(AND('Needs Matrix'!D30="somewhat",'Capability Matrix'!C28="somewhat"),3,0))</f>
        <v>0</v>
      </c>
      <c r="D28" s="6">
        <f>MAX(IF(AND('Needs Matrix'!D30="yes",'Capability Matrix'!D28="yes"),4,0),IF(AND('Needs Matrix'!D30="somewhat",'Capability Matrix'!D28="yes"),3,0),IF(AND('Needs Matrix'!D30="somewhat",'Capability Matrix'!D28="no"),2,0),IF(AND('Needs Matrix'!D30="yes",'Capability Matrix'!D28="no"),1,0),IF(AND('Needs Matrix'!D30="yes",'Capability Matrix'!D28="somewhat"),3,0),IF(AND('Needs Matrix'!D30="somewhat",'Capability Matrix'!D28="somewhat"),3,0))</f>
        <v>0</v>
      </c>
      <c r="E28" s="6">
        <f>MAX(IF(AND('Needs Matrix'!D30="yes",'Capability Matrix'!E28="yes"),4,0),IF(AND('Needs Matrix'!D30="somewhat",'Capability Matrix'!E28="yes"),3,0),IF(AND('Needs Matrix'!D30="somewhat",'Capability Matrix'!E28="no"),2,0),IF(AND('Needs Matrix'!D30="yes",'Capability Matrix'!E28="no"),1,0),IF(AND('Needs Matrix'!D30="yes",'Capability Matrix'!E28="somewhat"),3,0),IF(AND('Needs Matrix'!D30="somewhat",'Capability Matrix'!E28="somewhat"),3,0))</f>
        <v>0</v>
      </c>
      <c r="F28" s="6">
        <f>MAX(IF(AND('Needs Matrix'!D30="yes",'Capability Matrix'!F28="yes"),4,0),IF(AND('Needs Matrix'!D30="somewhat",'Capability Matrix'!F28="yes"),3,0),IF(AND('Needs Matrix'!D30="somewhat",'Capability Matrix'!F28="no"),2,0),IF(AND('Needs Matrix'!D30="yes",'Capability Matrix'!F28="no"),1,0),IF(AND('Needs Matrix'!D30="yes",'Capability Matrix'!F28="somewhat"),3,0),IF(AND('Needs Matrix'!D30="somewhat",'Capability Matrix'!F28="somewhat"),3,0))</f>
        <v>0</v>
      </c>
      <c r="G28" s="6">
        <f>MAX(IF(AND('Needs Matrix'!D30="yes",'Capability Matrix'!G28="yes"),4,0),IF(AND('Needs Matrix'!D30="somewhat",'Capability Matrix'!G28="yes"),3,0),IF(AND('Needs Matrix'!D30="somewhat",'Capability Matrix'!G28="no"),2,0),IF(AND('Needs Matrix'!D30="yes",'Capability Matrix'!G28="no"),1,0),IF(AND('Needs Matrix'!D30="yes",'Capability Matrix'!G28="somewhat"),3,0),IF(AND('Needs Matrix'!D30="somewhat",'Capability Matrix'!G28="somewhat"),3,0))</f>
        <v>0</v>
      </c>
      <c r="H28" s="6">
        <f>MAX(IF(AND('Needs Matrix'!D30="yes",'Capability Matrix'!H28="yes"),4,0),IF(AND('Needs Matrix'!D30="somewhat",'Capability Matrix'!H28="yes"),3,0),IF(AND('Needs Matrix'!D30="somewhat",'Capability Matrix'!H28="no"),2,0),IF(AND('Needs Matrix'!D30="yes",'Capability Matrix'!H28="no"),1,0),IF(AND('Needs Matrix'!D30="yes",'Capability Matrix'!H28="somewhat"),3,0),IF(AND('Needs Matrix'!D30="somewhat",'Capability Matrix'!H28="somewhat"),3,0))</f>
        <v>0</v>
      </c>
      <c r="I28" s="6">
        <f>MAX(IF(AND('Needs Matrix'!D30="yes",'Capability Matrix'!I28="yes"),4,0),IF(AND('Needs Matrix'!D30="somewhat",'Capability Matrix'!I28="yes"),3,0),IF(AND('Needs Matrix'!D30="somewhat",'Capability Matrix'!I28="no"),2,0),IF(AND('Needs Matrix'!D30="yes",'Capability Matrix'!I28="no"),1,0),IF(AND('Needs Matrix'!D30="yes",'Capability Matrix'!I28="somewhat"),3,0),IF(AND('Needs Matrix'!D30="somewhat",'Capability Matrix'!I28="somewhat"),3,0))</f>
        <v>0</v>
      </c>
      <c r="J28" s="6">
        <f>MAX(IF(AND('Needs Matrix'!D30="yes",'Capability Matrix'!J28="yes"),4,0),IF(AND('Needs Matrix'!D30="somewhat",'Capability Matrix'!J28="yes"),3,0),IF(AND('Needs Matrix'!D30="somewhat",'Capability Matrix'!J28="no"),2,0),IF(AND('Needs Matrix'!D30="yes",'Capability Matrix'!J28="no"),1,0),IF(AND('Needs Matrix'!D30="yes",'Capability Matrix'!J28="somewhat"),3,0),IF(AND('Needs Matrix'!D30="somewhat",'Capability Matrix'!J28="somewhat"),3,0))</f>
        <v>0</v>
      </c>
      <c r="K28" s="6">
        <f>MAX(IF(AND('Needs Matrix'!D30="yes",'Capability Matrix'!K28="yes"),4,0),IF(AND('Needs Matrix'!D30="somewhat",'Capability Matrix'!K28="yes"),3,0),IF(AND('Needs Matrix'!D30="somewhat",'Capability Matrix'!K28="no"),2,0),IF(AND('Needs Matrix'!D30="yes",'Capability Matrix'!K28="no"),1,0),IF(AND('Needs Matrix'!D30="yes",'Capability Matrix'!K28="somewhat"),3,0),IF(AND('Needs Matrix'!D30="somewhat",'Capability Matrix'!K28="somewhat"),3,0))</f>
        <v>0</v>
      </c>
      <c r="L28" s="6">
        <f>MAX(IF(AND('Needs Matrix'!D30="yes",'Capability Matrix'!L28="yes"),4,0),IF(AND('Needs Matrix'!D30="somewhat",'Capability Matrix'!L28="yes"),3,0),IF(AND('Needs Matrix'!D30="somewhat",'Capability Matrix'!L28="no"),2,0),IF(AND('Needs Matrix'!D30="yes",'Capability Matrix'!L28="no"),1,0),IF(AND('Needs Matrix'!D30="yes",'Capability Matrix'!L28="somewhat"),3,0),IF(AND('Needs Matrix'!D30="somewhat",'Capability Matrix'!L28="somewhat"),3,0))</f>
        <v>0</v>
      </c>
      <c r="M28" s="6">
        <f>MAX(IF(AND('Needs Matrix'!D30="yes",'Capability Matrix'!M28="yes"),4,0),IF(AND('Needs Matrix'!D30="somewhat",'Capability Matrix'!M28="yes"),3,0),IF(AND('Needs Matrix'!D30="somewhat",'Capability Matrix'!M28="no"),2,0),IF(AND('Needs Matrix'!D30="yes",'Capability Matrix'!M28="no"),1,0),IF(AND('Needs Matrix'!D30="yes",'Capability Matrix'!M28="somewhat"),3,0),IF(AND('Needs Matrix'!D30="somewhat",'Capability Matrix'!M28="somewhat"),3,0))</f>
        <v>0</v>
      </c>
      <c r="N28" s="6" t="e">
        <f>MAX(IF(AND('Needs Matrix'!D30="yes",'Capability Matrix'!#REF!="yes"),4,0),IF(AND('Needs Matrix'!D30="somewhat",'Capability Matrix'!#REF!="yes"),3,0),IF(AND('Needs Matrix'!D30="somewhat",'Capability Matrix'!#REF!="no"),2,0),IF(AND('Needs Matrix'!D30="yes",'Capability Matrix'!#REF!="no"),1,0),IF(AND('Needs Matrix'!D30="yes",'Capability Matrix'!#REF!="somewhat"),3,0),IF(AND('Needs Matrix'!D30="somewhat",'Capability Matrix'!#REF!="somewhat"),3,0))</f>
        <v>#REF!</v>
      </c>
      <c r="O28" s="6">
        <f>MAX(IF(AND('Needs Matrix'!D30="yes",'Capability Matrix'!N28="yes"),4,0),IF(AND('Needs Matrix'!D30="somewhat",'Capability Matrix'!N28="yes"),3,0),IF(AND('Needs Matrix'!D30="somewhat",'Capability Matrix'!N28="no"),2,0),IF(AND('Needs Matrix'!D30="yes",'Capability Matrix'!N28="no"),1,0),IF(AND('Needs Matrix'!D30="yes",'Capability Matrix'!N28="somewhat"),3,0),IF(AND('Needs Matrix'!D30="somewhat",'Capability Matrix'!N28="somewhat"),3,0))</f>
        <v>0</v>
      </c>
    </row>
    <row r="29" spans="1:15" x14ac:dyDescent="0.2">
      <c r="A29" s="6" t="s">
        <v>55</v>
      </c>
      <c r="B29" s="6">
        <f>MAX(IF(AND('Needs Matrix'!D31="yes",'Capability Matrix'!B29="yes"),4,0),IF(AND('Needs Matrix'!D31="somewhat",'Capability Matrix'!B29="yes"),3,0),IF(AND('Needs Matrix'!D31="somewhat",'Capability Matrix'!B29="no"),2,0),IF(AND('Needs Matrix'!D31="yes",'Capability Matrix'!B29="no"),1,0),IF(AND('Needs Matrix'!D31="yes",'Capability Matrix'!B29="somewhat"),3,0),IF(AND('Needs Matrix'!D31="somewhat",'Capability Matrix'!B29="somewhat"),3,0))</f>
        <v>0</v>
      </c>
      <c r="C29" s="6">
        <f>MAX(IF(AND('Needs Matrix'!D31="yes",'Capability Matrix'!C29="yes"),4,0),IF(AND('Needs Matrix'!D31="somewhat",'Capability Matrix'!C29="yes"),3,0),IF(AND('Needs Matrix'!D31="somewhat",'Capability Matrix'!C29="no"),2,0),IF(AND('Needs Matrix'!D31="yes",'Capability Matrix'!C29="no"),1,0),IF(AND('Needs Matrix'!D31="yes",'Capability Matrix'!C29="somewhat"),3,0),IF(AND('Needs Matrix'!D31="somewhat",'Capability Matrix'!C29="somewhat"),3,0))</f>
        <v>0</v>
      </c>
      <c r="D29" s="6">
        <f>MAX(IF(AND('Needs Matrix'!D31="yes",'Capability Matrix'!D29="yes"),4,0),IF(AND('Needs Matrix'!D31="somewhat",'Capability Matrix'!D29="yes"),3,0),IF(AND('Needs Matrix'!D31="somewhat",'Capability Matrix'!D29="no"),2,0),IF(AND('Needs Matrix'!D31="yes",'Capability Matrix'!D29="no"),1,0),IF(AND('Needs Matrix'!D31="yes",'Capability Matrix'!D29="somewhat"),3,0),IF(AND('Needs Matrix'!D31="somewhat",'Capability Matrix'!D29="somewhat"),3,0))</f>
        <v>0</v>
      </c>
      <c r="E29" s="6">
        <f>MAX(IF(AND('Needs Matrix'!D31="yes",'Capability Matrix'!E29="yes"),4,0),IF(AND('Needs Matrix'!D31="somewhat",'Capability Matrix'!E29="yes"),3,0),IF(AND('Needs Matrix'!D31="somewhat",'Capability Matrix'!E29="no"),2,0),IF(AND('Needs Matrix'!D31="yes",'Capability Matrix'!E29="no"),1,0),IF(AND('Needs Matrix'!D31="yes",'Capability Matrix'!E29="somewhat"),3,0),IF(AND('Needs Matrix'!D31="somewhat",'Capability Matrix'!E29="somewhat"),3,0))</f>
        <v>0</v>
      </c>
      <c r="F29" s="6">
        <f>MAX(IF(AND('Needs Matrix'!D31="yes",'Capability Matrix'!F29="yes"),4,0),IF(AND('Needs Matrix'!D31="somewhat",'Capability Matrix'!F29="yes"),3,0),IF(AND('Needs Matrix'!D31="somewhat",'Capability Matrix'!F29="no"),2,0),IF(AND('Needs Matrix'!D31="yes",'Capability Matrix'!F29="no"),1,0),IF(AND('Needs Matrix'!D31="yes",'Capability Matrix'!F29="somewhat"),3,0),IF(AND('Needs Matrix'!D31="somewhat",'Capability Matrix'!F29="somewhat"),3,0))</f>
        <v>0</v>
      </c>
      <c r="G29" s="6">
        <f>MAX(IF(AND('Needs Matrix'!D31="yes",'Capability Matrix'!G29="yes"),4,0),IF(AND('Needs Matrix'!D31="somewhat",'Capability Matrix'!G29="yes"),3,0),IF(AND('Needs Matrix'!D31="somewhat",'Capability Matrix'!G29="no"),2,0),IF(AND('Needs Matrix'!D31="yes",'Capability Matrix'!G29="no"),1,0),IF(AND('Needs Matrix'!D31="yes",'Capability Matrix'!G29="somewhat"),3,0),IF(AND('Needs Matrix'!D31="somewhat",'Capability Matrix'!G29="somewhat"),3,0))</f>
        <v>0</v>
      </c>
      <c r="H29" s="6">
        <f>MAX(IF(AND('Needs Matrix'!D31="yes",'Capability Matrix'!H29="yes"),4,0),IF(AND('Needs Matrix'!D31="somewhat",'Capability Matrix'!H29="yes"),3,0),IF(AND('Needs Matrix'!D31="somewhat",'Capability Matrix'!H29="no"),2,0),IF(AND('Needs Matrix'!D31="yes",'Capability Matrix'!H29="no"),1,0),IF(AND('Needs Matrix'!D31="yes",'Capability Matrix'!H29="somewhat"),3,0),IF(AND('Needs Matrix'!D31="somewhat",'Capability Matrix'!H29="somewhat"),3,0))</f>
        <v>0</v>
      </c>
      <c r="I29" s="6">
        <f>MAX(IF(AND('Needs Matrix'!D31="yes",'Capability Matrix'!I29="yes"),4,0),IF(AND('Needs Matrix'!D31="somewhat",'Capability Matrix'!I29="yes"),3,0),IF(AND('Needs Matrix'!D31="somewhat",'Capability Matrix'!I29="no"),2,0),IF(AND('Needs Matrix'!D31="yes",'Capability Matrix'!I29="no"),1,0),IF(AND('Needs Matrix'!D31="yes",'Capability Matrix'!I29="somewhat"),3,0),IF(AND('Needs Matrix'!D31="somewhat",'Capability Matrix'!I29="somewhat"),3,0))</f>
        <v>0</v>
      </c>
      <c r="J29" s="6">
        <f>MAX(IF(AND('Needs Matrix'!D31="yes",'Capability Matrix'!J29="yes"),4,0),IF(AND('Needs Matrix'!D31="somewhat",'Capability Matrix'!J29="yes"),3,0),IF(AND('Needs Matrix'!D31="somewhat",'Capability Matrix'!J29="no"),2,0),IF(AND('Needs Matrix'!D31="yes",'Capability Matrix'!J29="no"),1,0),IF(AND('Needs Matrix'!D31="yes",'Capability Matrix'!J29="somewhat"),3,0),IF(AND('Needs Matrix'!D31="somewhat",'Capability Matrix'!J29="somewhat"),3,0))</f>
        <v>0</v>
      </c>
      <c r="K29" s="6">
        <f>MAX(IF(AND('Needs Matrix'!D31="yes",'Capability Matrix'!K29="yes"),4,0),IF(AND('Needs Matrix'!D31="somewhat",'Capability Matrix'!K29="yes"),3,0),IF(AND('Needs Matrix'!D31="somewhat",'Capability Matrix'!K29="no"),2,0),IF(AND('Needs Matrix'!D31="yes",'Capability Matrix'!K29="no"),1,0),IF(AND('Needs Matrix'!D31="yes",'Capability Matrix'!K29="somewhat"),3,0),IF(AND('Needs Matrix'!D31="somewhat",'Capability Matrix'!K29="somewhat"),3,0))</f>
        <v>0</v>
      </c>
      <c r="L29" s="6">
        <f>MAX(IF(AND('Needs Matrix'!D31="yes",'Capability Matrix'!L29="yes"),4,0),IF(AND('Needs Matrix'!D31="somewhat",'Capability Matrix'!L29="yes"),3,0),IF(AND('Needs Matrix'!D31="somewhat",'Capability Matrix'!L29="no"),2,0),IF(AND('Needs Matrix'!D31="yes",'Capability Matrix'!L29="no"),1,0),IF(AND('Needs Matrix'!D31="yes",'Capability Matrix'!L29="somewhat"),3,0),IF(AND('Needs Matrix'!D31="somewhat",'Capability Matrix'!L29="somewhat"),3,0))</f>
        <v>0</v>
      </c>
      <c r="M29" s="6">
        <f>MAX(IF(AND('Needs Matrix'!D31="yes",'Capability Matrix'!M29="yes"),4,0),IF(AND('Needs Matrix'!D31="somewhat",'Capability Matrix'!M29="yes"),3,0),IF(AND('Needs Matrix'!D31="somewhat",'Capability Matrix'!M29="no"),2,0),IF(AND('Needs Matrix'!D31="yes",'Capability Matrix'!M29="no"),1,0),IF(AND('Needs Matrix'!D31="yes",'Capability Matrix'!M29="somewhat"),3,0),IF(AND('Needs Matrix'!D31="somewhat",'Capability Matrix'!M29="somewhat"),3,0))</f>
        <v>0</v>
      </c>
      <c r="N29" s="6" t="e">
        <f>MAX(IF(AND('Needs Matrix'!D31="yes",'Capability Matrix'!#REF!="yes"),4,0),IF(AND('Needs Matrix'!D31="somewhat",'Capability Matrix'!#REF!="yes"),3,0),IF(AND('Needs Matrix'!D31="somewhat",'Capability Matrix'!#REF!="no"),2,0),IF(AND('Needs Matrix'!D31="yes",'Capability Matrix'!#REF!="no"),1,0),IF(AND('Needs Matrix'!D31="yes",'Capability Matrix'!#REF!="somewhat"),3,0),IF(AND('Needs Matrix'!D31="somewhat",'Capability Matrix'!#REF!="somewhat"),3,0))</f>
        <v>#REF!</v>
      </c>
      <c r="O29" s="6">
        <f>MAX(IF(AND('Needs Matrix'!D31="yes",'Capability Matrix'!N29="yes"),4,0),IF(AND('Needs Matrix'!D31="somewhat",'Capability Matrix'!N29="yes"),3,0),IF(AND('Needs Matrix'!D31="somewhat",'Capability Matrix'!N29="no"),2,0),IF(AND('Needs Matrix'!D31="yes",'Capability Matrix'!N29="no"),1,0),IF(AND('Needs Matrix'!D31="yes",'Capability Matrix'!N29="somewhat"),3,0),IF(AND('Needs Matrix'!D31="somewhat",'Capability Matrix'!N29="somewhat"),3,0))</f>
        <v>0</v>
      </c>
    </row>
    <row r="30" spans="1:15" x14ac:dyDescent="0.2">
      <c r="A30" s="6" t="s">
        <v>56</v>
      </c>
      <c r="B30" s="6">
        <f>MAX(IF(AND('Needs Matrix'!D32="yes",'Capability Matrix'!B30="yes"),4,0),IF(AND('Needs Matrix'!D32="somewhat",'Capability Matrix'!B30="yes"),3,0),IF(AND('Needs Matrix'!D32="somewhat",'Capability Matrix'!B30="no"),2,0),IF(AND('Needs Matrix'!D32="yes",'Capability Matrix'!B30="no"),1,0),IF(AND('Needs Matrix'!D32="yes",'Capability Matrix'!B30="somewhat"),3,0),IF(AND('Needs Matrix'!D32="somewhat",'Capability Matrix'!B30="somewhat"),3,0))</f>
        <v>0</v>
      </c>
      <c r="C30" s="6">
        <f>MAX(IF(AND('Needs Matrix'!D32="yes",'Capability Matrix'!C30="yes"),4,0),IF(AND('Needs Matrix'!D32="somewhat",'Capability Matrix'!C30="yes"),3,0),IF(AND('Needs Matrix'!D32="somewhat",'Capability Matrix'!C30="no"),2,0),IF(AND('Needs Matrix'!D32="yes",'Capability Matrix'!C30="no"),1,0),IF(AND('Needs Matrix'!D32="yes",'Capability Matrix'!C30="somewhat"),3,0),IF(AND('Needs Matrix'!D32="somewhat",'Capability Matrix'!C30="somewhat"),3,0))</f>
        <v>0</v>
      </c>
      <c r="D30" s="6">
        <f>MAX(IF(AND('Needs Matrix'!D32="yes",'Capability Matrix'!D30="yes"),4,0),IF(AND('Needs Matrix'!D32="somewhat",'Capability Matrix'!D30="yes"),3,0),IF(AND('Needs Matrix'!D32="somewhat",'Capability Matrix'!D30="no"),2,0),IF(AND('Needs Matrix'!D32="yes",'Capability Matrix'!D30="no"),1,0),IF(AND('Needs Matrix'!D32="yes",'Capability Matrix'!D30="somewhat"),3,0),IF(AND('Needs Matrix'!D32="somewhat",'Capability Matrix'!D30="somewhat"),3,0))</f>
        <v>0</v>
      </c>
      <c r="E30" s="6">
        <f>MAX(IF(AND('Needs Matrix'!D32="yes",'Capability Matrix'!E30="yes"),4,0),IF(AND('Needs Matrix'!D32="somewhat",'Capability Matrix'!E30="yes"),3,0),IF(AND('Needs Matrix'!D32="somewhat",'Capability Matrix'!E30="no"),2,0),IF(AND('Needs Matrix'!D32="yes",'Capability Matrix'!E30="no"),1,0),IF(AND('Needs Matrix'!D32="yes",'Capability Matrix'!E30="somewhat"),3,0),IF(AND('Needs Matrix'!D32="somewhat",'Capability Matrix'!E30="somewhat"),3,0))</f>
        <v>0</v>
      </c>
      <c r="F30" s="6">
        <f>MAX(IF(AND('Needs Matrix'!D32="yes",'Capability Matrix'!F30="yes"),4,0),IF(AND('Needs Matrix'!D32="somewhat",'Capability Matrix'!F30="yes"),3,0),IF(AND('Needs Matrix'!D32="somewhat",'Capability Matrix'!F30="no"),2,0),IF(AND('Needs Matrix'!D32="yes",'Capability Matrix'!F30="no"),1,0),IF(AND('Needs Matrix'!D32="yes",'Capability Matrix'!F30="somewhat"),3,0),IF(AND('Needs Matrix'!D32="somewhat",'Capability Matrix'!F30="somewhat"),3,0))</f>
        <v>0</v>
      </c>
      <c r="G30" s="6">
        <f>MAX(IF(AND('Needs Matrix'!D32="yes",'Capability Matrix'!G30="yes"),4,0),IF(AND('Needs Matrix'!D32="somewhat",'Capability Matrix'!G30="yes"),3,0),IF(AND('Needs Matrix'!D32="somewhat",'Capability Matrix'!G30="no"),2,0),IF(AND('Needs Matrix'!D32="yes",'Capability Matrix'!G30="no"),1,0),IF(AND('Needs Matrix'!D32="yes",'Capability Matrix'!G30="somewhat"),3,0),IF(AND('Needs Matrix'!D32="somewhat",'Capability Matrix'!G30="somewhat"),3,0))</f>
        <v>0</v>
      </c>
      <c r="H30" s="6">
        <f>MAX(IF(AND('Needs Matrix'!D32="yes",'Capability Matrix'!H30="yes"),4,0),IF(AND('Needs Matrix'!D32="somewhat",'Capability Matrix'!H30="yes"),3,0),IF(AND('Needs Matrix'!D32="somewhat",'Capability Matrix'!H30="no"),2,0),IF(AND('Needs Matrix'!D32="yes",'Capability Matrix'!H30="no"),1,0),IF(AND('Needs Matrix'!D32="yes",'Capability Matrix'!H30="somewhat"),3,0),IF(AND('Needs Matrix'!D32="somewhat",'Capability Matrix'!H30="somewhat"),3,0))</f>
        <v>0</v>
      </c>
      <c r="I30" s="6">
        <f>MAX(IF(AND('Needs Matrix'!D32="yes",'Capability Matrix'!I30="yes"),4,0),IF(AND('Needs Matrix'!D32="somewhat",'Capability Matrix'!I30="yes"),3,0),IF(AND('Needs Matrix'!D32="somewhat",'Capability Matrix'!I30="no"),2,0),IF(AND('Needs Matrix'!D32="yes",'Capability Matrix'!I30="no"),1,0),IF(AND('Needs Matrix'!D32="yes",'Capability Matrix'!I30="somewhat"),3,0),IF(AND('Needs Matrix'!D32="somewhat",'Capability Matrix'!I30="somewhat"),3,0))</f>
        <v>0</v>
      </c>
      <c r="J30" s="6">
        <f>MAX(IF(AND('Needs Matrix'!D32="yes",'Capability Matrix'!J30="yes"),4,0),IF(AND('Needs Matrix'!D32="somewhat",'Capability Matrix'!J30="yes"),3,0),IF(AND('Needs Matrix'!D32="somewhat",'Capability Matrix'!J30="no"),2,0),IF(AND('Needs Matrix'!D32="yes",'Capability Matrix'!J30="no"),1,0),IF(AND('Needs Matrix'!D32="yes",'Capability Matrix'!J30="somewhat"),3,0),IF(AND('Needs Matrix'!D32="somewhat",'Capability Matrix'!J30="somewhat"),3,0))</f>
        <v>0</v>
      </c>
      <c r="K30" s="6">
        <f>MAX(IF(AND('Needs Matrix'!D32="yes",'Capability Matrix'!K30="yes"),4,0),IF(AND('Needs Matrix'!D32="somewhat",'Capability Matrix'!K30="yes"),3,0),IF(AND('Needs Matrix'!D32="somewhat",'Capability Matrix'!K30="no"),2,0),IF(AND('Needs Matrix'!D32="yes",'Capability Matrix'!K30="no"),1,0),IF(AND('Needs Matrix'!D32="yes",'Capability Matrix'!K30="somewhat"),3,0),IF(AND('Needs Matrix'!D32="somewhat",'Capability Matrix'!K30="somewhat"),3,0))</f>
        <v>0</v>
      </c>
      <c r="L30" s="6">
        <f>MAX(IF(AND('Needs Matrix'!D32="yes",'Capability Matrix'!L30="yes"),4,0),IF(AND('Needs Matrix'!D32="somewhat",'Capability Matrix'!L30="yes"),3,0),IF(AND('Needs Matrix'!D32="somewhat",'Capability Matrix'!L30="no"),2,0),IF(AND('Needs Matrix'!D32="yes",'Capability Matrix'!L30="no"),1,0),IF(AND('Needs Matrix'!D32="yes",'Capability Matrix'!L30="somewhat"),3,0),IF(AND('Needs Matrix'!D32="somewhat",'Capability Matrix'!L30="somewhat"),3,0))</f>
        <v>0</v>
      </c>
      <c r="M30" s="6">
        <f>MAX(IF(AND('Needs Matrix'!D32="yes",'Capability Matrix'!M30="yes"),4,0),IF(AND('Needs Matrix'!D32="somewhat",'Capability Matrix'!M30="yes"),3,0),IF(AND('Needs Matrix'!D32="somewhat",'Capability Matrix'!M30="no"),2,0),IF(AND('Needs Matrix'!D32="yes",'Capability Matrix'!M30="no"),1,0),IF(AND('Needs Matrix'!D32="yes",'Capability Matrix'!M30="somewhat"),3,0),IF(AND('Needs Matrix'!D32="somewhat",'Capability Matrix'!M30="somewhat"),3,0))</f>
        <v>0</v>
      </c>
      <c r="N30" s="6" t="e">
        <f>MAX(IF(AND('Needs Matrix'!D32="yes",'Capability Matrix'!#REF!="yes"),4,0),IF(AND('Needs Matrix'!D32="somewhat",'Capability Matrix'!#REF!="yes"),3,0),IF(AND('Needs Matrix'!D32="somewhat",'Capability Matrix'!#REF!="no"),2,0),IF(AND('Needs Matrix'!D32="yes",'Capability Matrix'!#REF!="no"),1,0),IF(AND('Needs Matrix'!D32="yes",'Capability Matrix'!#REF!="somewhat"),3,0),IF(AND('Needs Matrix'!D32="somewhat",'Capability Matrix'!#REF!="somewhat"),3,0))</f>
        <v>#REF!</v>
      </c>
      <c r="O30" s="6">
        <f>MAX(IF(AND('Needs Matrix'!D32="yes",'Capability Matrix'!N30="yes"),4,0),IF(AND('Needs Matrix'!D32="somewhat",'Capability Matrix'!N30="yes"),3,0),IF(AND('Needs Matrix'!D32="somewhat",'Capability Matrix'!N30="no"),2,0),IF(AND('Needs Matrix'!D32="yes",'Capability Matrix'!N30="no"),1,0),IF(AND('Needs Matrix'!D32="yes",'Capability Matrix'!N30="somewhat"),3,0),IF(AND('Needs Matrix'!D32="somewhat",'Capability Matrix'!N30="somewhat"),3,0))</f>
        <v>0</v>
      </c>
    </row>
    <row r="31" spans="1:15" x14ac:dyDescent="0.2">
      <c r="A31" s="6" t="s">
        <v>57</v>
      </c>
      <c r="B31" s="6">
        <f>MAX(IF(AND('Needs Matrix'!D33="yes",'Capability Matrix'!B31="yes"),4,0),IF(AND('Needs Matrix'!D33="somewhat",'Capability Matrix'!B31="yes"),3,0),IF(AND('Needs Matrix'!D33="somewhat",'Capability Matrix'!B31="no"),2,0),IF(AND('Needs Matrix'!D33="yes",'Capability Matrix'!B31="no"),1,0),IF(AND('Needs Matrix'!D33="yes",'Capability Matrix'!B31="somewhat"),3,0),IF(AND('Needs Matrix'!D33="somewhat",'Capability Matrix'!B31="somewhat"),3,0))</f>
        <v>0</v>
      </c>
      <c r="C31" s="6">
        <f>MAX(IF(AND('Needs Matrix'!D33="yes",'Capability Matrix'!C31="yes"),4,0),IF(AND('Needs Matrix'!D33="somewhat",'Capability Matrix'!C31="yes"),3,0),IF(AND('Needs Matrix'!D33="somewhat",'Capability Matrix'!C31="no"),2,0),IF(AND('Needs Matrix'!D33="yes",'Capability Matrix'!C31="no"),1,0),IF(AND('Needs Matrix'!D33="yes",'Capability Matrix'!C31="somewhat"),3,0),IF(AND('Needs Matrix'!D33="somewhat",'Capability Matrix'!C31="somewhat"),3,0))</f>
        <v>0</v>
      </c>
      <c r="D31" s="6">
        <f>MAX(IF(AND('Needs Matrix'!D33="yes",'Capability Matrix'!D31="yes"),4,0),IF(AND('Needs Matrix'!D33="somewhat",'Capability Matrix'!D31="yes"),3,0),IF(AND('Needs Matrix'!D33="somewhat",'Capability Matrix'!D31="no"),2,0),IF(AND('Needs Matrix'!D33="yes",'Capability Matrix'!D31="no"),1,0),IF(AND('Needs Matrix'!D33="yes",'Capability Matrix'!D31="somewhat"),3,0),IF(AND('Needs Matrix'!D33="somewhat",'Capability Matrix'!D31="somewhat"),3,0))</f>
        <v>0</v>
      </c>
      <c r="E31" s="6">
        <f>MAX(IF(AND('Needs Matrix'!D33="yes",'Capability Matrix'!E31="yes"),4,0),IF(AND('Needs Matrix'!D33="somewhat",'Capability Matrix'!E31="yes"),3,0),IF(AND('Needs Matrix'!D33="somewhat",'Capability Matrix'!E31="no"),2,0),IF(AND('Needs Matrix'!D33="yes",'Capability Matrix'!E31="no"),1,0),IF(AND('Needs Matrix'!D33="yes",'Capability Matrix'!E31="somewhat"),3,0),IF(AND('Needs Matrix'!D33="somewhat",'Capability Matrix'!E31="somewhat"),3,0))</f>
        <v>0</v>
      </c>
      <c r="F31" s="6">
        <f>MAX(IF(AND('Needs Matrix'!D33="yes",'Capability Matrix'!F31="yes"),4,0),IF(AND('Needs Matrix'!D33="somewhat",'Capability Matrix'!F31="yes"),3,0),IF(AND('Needs Matrix'!D33="somewhat",'Capability Matrix'!F31="no"),2,0),IF(AND('Needs Matrix'!D33="yes",'Capability Matrix'!F31="no"),1,0),IF(AND('Needs Matrix'!D33="yes",'Capability Matrix'!F31="somewhat"),3,0),IF(AND('Needs Matrix'!D33="somewhat",'Capability Matrix'!F31="somewhat"),3,0))</f>
        <v>0</v>
      </c>
      <c r="G31" s="6">
        <f>MAX(IF(AND('Needs Matrix'!D33="yes",'Capability Matrix'!G31="yes"),4,0),IF(AND('Needs Matrix'!D33="somewhat",'Capability Matrix'!G31="yes"),3,0),IF(AND('Needs Matrix'!D33="somewhat",'Capability Matrix'!G31="no"),2,0),IF(AND('Needs Matrix'!D33="yes",'Capability Matrix'!G31="no"),1,0),IF(AND('Needs Matrix'!D33="yes",'Capability Matrix'!G31="somewhat"),3,0),IF(AND('Needs Matrix'!D33="somewhat",'Capability Matrix'!G31="somewhat"),3,0))</f>
        <v>0</v>
      </c>
      <c r="H31" s="6">
        <f>MAX(IF(AND('Needs Matrix'!D33="yes",'Capability Matrix'!H31="yes"),4,0),IF(AND('Needs Matrix'!D33="somewhat",'Capability Matrix'!H31="yes"),3,0),IF(AND('Needs Matrix'!D33="somewhat",'Capability Matrix'!H31="no"),2,0),IF(AND('Needs Matrix'!D33="yes",'Capability Matrix'!H31="no"),1,0),IF(AND('Needs Matrix'!D33="yes",'Capability Matrix'!H31="somewhat"),3,0),IF(AND('Needs Matrix'!D33="somewhat",'Capability Matrix'!H31="somewhat"),3,0))</f>
        <v>0</v>
      </c>
      <c r="I31" s="6">
        <f>MAX(IF(AND('Needs Matrix'!D33="yes",'Capability Matrix'!I31="yes"),4,0),IF(AND('Needs Matrix'!D33="somewhat",'Capability Matrix'!I31="yes"),3,0),IF(AND('Needs Matrix'!D33="somewhat",'Capability Matrix'!I31="no"),2,0),IF(AND('Needs Matrix'!D33="yes",'Capability Matrix'!I31="no"),1,0),IF(AND('Needs Matrix'!D33="yes",'Capability Matrix'!I31="somewhat"),3,0),IF(AND('Needs Matrix'!D33="somewhat",'Capability Matrix'!I31="somewhat"),3,0))</f>
        <v>0</v>
      </c>
      <c r="J31" s="6">
        <f>MAX(IF(AND('Needs Matrix'!D33="yes",'Capability Matrix'!J31="yes"),4,0),IF(AND('Needs Matrix'!D33="somewhat",'Capability Matrix'!J31="yes"),3,0),IF(AND('Needs Matrix'!D33="somewhat",'Capability Matrix'!J31="no"),2,0),IF(AND('Needs Matrix'!D33="yes",'Capability Matrix'!J31="no"),1,0),IF(AND('Needs Matrix'!D33="yes",'Capability Matrix'!J31="somewhat"),3,0),IF(AND('Needs Matrix'!D33="somewhat",'Capability Matrix'!J31="somewhat"),3,0))</f>
        <v>0</v>
      </c>
      <c r="K31" s="6">
        <f>MAX(IF(AND('Needs Matrix'!D33="yes",'Capability Matrix'!K31="yes"),4,0),IF(AND('Needs Matrix'!D33="somewhat",'Capability Matrix'!K31="yes"),3,0),IF(AND('Needs Matrix'!D33="somewhat",'Capability Matrix'!K31="no"),2,0),IF(AND('Needs Matrix'!D33="yes",'Capability Matrix'!K31="no"),1,0),IF(AND('Needs Matrix'!D33="yes",'Capability Matrix'!K31="somewhat"),3,0),IF(AND('Needs Matrix'!D33="somewhat",'Capability Matrix'!K31="somewhat"),3,0))</f>
        <v>0</v>
      </c>
      <c r="L31" s="6">
        <f>MAX(IF(AND('Needs Matrix'!D33="yes",'Capability Matrix'!L31="yes"),4,0),IF(AND('Needs Matrix'!D33="somewhat",'Capability Matrix'!L31="yes"),3,0),IF(AND('Needs Matrix'!D33="somewhat",'Capability Matrix'!L31="no"),2,0),IF(AND('Needs Matrix'!D33="yes",'Capability Matrix'!L31="no"),1,0),IF(AND('Needs Matrix'!D33="yes",'Capability Matrix'!L31="somewhat"),3,0),IF(AND('Needs Matrix'!D33="somewhat",'Capability Matrix'!L31="somewhat"),3,0))</f>
        <v>0</v>
      </c>
      <c r="M31" s="6">
        <f>MAX(IF(AND('Needs Matrix'!D33="yes",'Capability Matrix'!M31="yes"),4,0),IF(AND('Needs Matrix'!D33="somewhat",'Capability Matrix'!M31="yes"),3,0),IF(AND('Needs Matrix'!D33="somewhat",'Capability Matrix'!M31="no"),2,0),IF(AND('Needs Matrix'!D33="yes",'Capability Matrix'!M31="no"),1,0),IF(AND('Needs Matrix'!D33="yes",'Capability Matrix'!M31="somewhat"),3,0),IF(AND('Needs Matrix'!D33="somewhat",'Capability Matrix'!M31="somewhat"),3,0))</f>
        <v>0</v>
      </c>
      <c r="N31" s="6" t="e">
        <f>MAX(IF(AND('Needs Matrix'!D33="yes",'Capability Matrix'!#REF!="yes"),4,0),IF(AND('Needs Matrix'!D33="somewhat",'Capability Matrix'!#REF!="yes"),3,0),IF(AND('Needs Matrix'!D33="somewhat",'Capability Matrix'!#REF!="no"),2,0),IF(AND('Needs Matrix'!D33="yes",'Capability Matrix'!#REF!="no"),1,0),IF(AND('Needs Matrix'!D33="yes",'Capability Matrix'!#REF!="somewhat"),3,0),IF(AND('Needs Matrix'!D33="somewhat",'Capability Matrix'!#REF!="somewhat"),3,0))</f>
        <v>#REF!</v>
      </c>
      <c r="O31" s="6">
        <f>MAX(IF(AND('Needs Matrix'!D33="yes",'Capability Matrix'!N31="yes"),4,0),IF(AND('Needs Matrix'!D33="somewhat",'Capability Matrix'!N31="yes"),3,0),IF(AND('Needs Matrix'!D33="somewhat",'Capability Matrix'!N31="no"),2,0),IF(AND('Needs Matrix'!D33="yes",'Capability Matrix'!N31="no"),1,0),IF(AND('Needs Matrix'!D33="yes",'Capability Matrix'!N31="somewhat"),3,0),IF(AND('Needs Matrix'!D33="somewhat",'Capability Matrix'!N31="somewhat"),3,0))</f>
        <v>0</v>
      </c>
    </row>
    <row r="32" spans="1:15" x14ac:dyDescent="0.2">
      <c r="A32" s="6" t="s">
        <v>58</v>
      </c>
      <c r="B32" s="6">
        <f>MAX(IF(AND('Needs Matrix'!D34="yes",'Capability Matrix'!B32="yes"),4,0),IF(AND('Needs Matrix'!D34="somewhat",'Capability Matrix'!B32="yes"),3,0),IF(AND('Needs Matrix'!D34="somewhat",'Capability Matrix'!B32="no"),2,0),IF(AND('Needs Matrix'!D34="yes",'Capability Matrix'!B32="no"),1,0),IF(AND('Needs Matrix'!D34="yes",'Capability Matrix'!B32="somewhat"),3,0),IF(AND('Needs Matrix'!D34="somewhat",'Capability Matrix'!B32="somewhat"),3,0))</f>
        <v>0</v>
      </c>
      <c r="C32" s="6">
        <f>MAX(IF(AND('Needs Matrix'!D34="yes",'Capability Matrix'!C32="yes"),4,0),IF(AND('Needs Matrix'!D34="somewhat",'Capability Matrix'!C32="yes"),3,0),IF(AND('Needs Matrix'!D34="somewhat",'Capability Matrix'!C32="no"),2,0),IF(AND('Needs Matrix'!D34="yes",'Capability Matrix'!C32="no"),1,0),IF(AND('Needs Matrix'!D34="yes",'Capability Matrix'!C32="somewhat"),3,0),IF(AND('Needs Matrix'!D34="somewhat",'Capability Matrix'!C32="somewhat"),3,0))</f>
        <v>0</v>
      </c>
      <c r="D32" s="6">
        <f>MAX(IF(AND('Needs Matrix'!D34="yes",'Capability Matrix'!D32="yes"),4,0),IF(AND('Needs Matrix'!D34="somewhat",'Capability Matrix'!D32="yes"),3,0),IF(AND('Needs Matrix'!D34="somewhat",'Capability Matrix'!D32="no"),2,0),IF(AND('Needs Matrix'!D34="yes",'Capability Matrix'!D32="no"),1,0),IF(AND('Needs Matrix'!D34="yes",'Capability Matrix'!D32="somewhat"),3,0),IF(AND('Needs Matrix'!D34="somewhat",'Capability Matrix'!D32="somewhat"),3,0))</f>
        <v>0</v>
      </c>
      <c r="E32" s="6">
        <f>MAX(IF(AND('Needs Matrix'!D34="yes",'Capability Matrix'!E32="yes"),4,0),IF(AND('Needs Matrix'!D34="somewhat",'Capability Matrix'!E32="yes"),3,0),IF(AND('Needs Matrix'!D34="somewhat",'Capability Matrix'!E32="no"),2,0),IF(AND('Needs Matrix'!D34="yes",'Capability Matrix'!E32="no"),1,0),IF(AND('Needs Matrix'!D34="yes",'Capability Matrix'!E32="somewhat"),3,0),IF(AND('Needs Matrix'!D34="somewhat",'Capability Matrix'!E32="somewhat"),3,0))</f>
        <v>0</v>
      </c>
      <c r="F32" s="6">
        <f>MAX(IF(AND('Needs Matrix'!D34="yes",'Capability Matrix'!F32="yes"),4,0),IF(AND('Needs Matrix'!D34="somewhat",'Capability Matrix'!F32="yes"),3,0),IF(AND('Needs Matrix'!D34="somewhat",'Capability Matrix'!F32="no"),2,0),IF(AND('Needs Matrix'!D34="yes",'Capability Matrix'!F32="no"),1,0),IF(AND('Needs Matrix'!D34="yes",'Capability Matrix'!F32="somewhat"),3,0),IF(AND('Needs Matrix'!D34="somewhat",'Capability Matrix'!F32="somewhat"),3,0))</f>
        <v>0</v>
      </c>
      <c r="G32" s="6">
        <f>MAX(IF(AND('Needs Matrix'!D34="yes",'Capability Matrix'!G32="yes"),4,0),IF(AND('Needs Matrix'!D34="somewhat",'Capability Matrix'!G32="yes"),3,0),IF(AND('Needs Matrix'!D34="somewhat",'Capability Matrix'!G32="no"),2,0),IF(AND('Needs Matrix'!D34="yes",'Capability Matrix'!G32="no"),1,0),IF(AND('Needs Matrix'!D34="yes",'Capability Matrix'!G32="somewhat"),3,0),IF(AND('Needs Matrix'!D34="somewhat",'Capability Matrix'!G32="somewhat"),3,0))</f>
        <v>0</v>
      </c>
      <c r="H32" s="6">
        <f>MAX(IF(AND('Needs Matrix'!D34="yes",'Capability Matrix'!H32="yes"),4,0),IF(AND('Needs Matrix'!D34="somewhat",'Capability Matrix'!H32="yes"),3,0),IF(AND('Needs Matrix'!D34="somewhat",'Capability Matrix'!H32="no"),2,0),IF(AND('Needs Matrix'!D34="yes",'Capability Matrix'!H32="no"),1,0),IF(AND('Needs Matrix'!D34="yes",'Capability Matrix'!H32="somewhat"),3,0),IF(AND('Needs Matrix'!D34="somewhat",'Capability Matrix'!H32="somewhat"),3,0))</f>
        <v>0</v>
      </c>
      <c r="I32" s="6">
        <f>MAX(IF(AND('Needs Matrix'!D34="yes",'Capability Matrix'!I32="yes"),4,0),IF(AND('Needs Matrix'!D34="somewhat",'Capability Matrix'!I32="yes"),3,0),IF(AND('Needs Matrix'!D34="somewhat",'Capability Matrix'!I32="no"),2,0),IF(AND('Needs Matrix'!D34="yes",'Capability Matrix'!I32="no"),1,0),IF(AND('Needs Matrix'!D34="yes",'Capability Matrix'!I32="somewhat"),3,0),IF(AND('Needs Matrix'!D34="somewhat",'Capability Matrix'!I32="somewhat"),3,0))</f>
        <v>0</v>
      </c>
      <c r="J32" s="6">
        <f>MAX(IF(AND('Needs Matrix'!D34="yes",'Capability Matrix'!J32="yes"),4,0),IF(AND('Needs Matrix'!D34="somewhat",'Capability Matrix'!J32="yes"),3,0),IF(AND('Needs Matrix'!D34="somewhat",'Capability Matrix'!J32="no"),2,0),IF(AND('Needs Matrix'!D34="yes",'Capability Matrix'!J32="no"),1,0),IF(AND('Needs Matrix'!D34="yes",'Capability Matrix'!J32="somewhat"),3,0),IF(AND('Needs Matrix'!D34="somewhat",'Capability Matrix'!J32="somewhat"),3,0))</f>
        <v>0</v>
      </c>
      <c r="K32" s="6">
        <f>MAX(IF(AND('Needs Matrix'!D34="yes",'Capability Matrix'!K32="yes"),4,0),IF(AND('Needs Matrix'!D34="somewhat",'Capability Matrix'!K32="yes"),3,0),IF(AND('Needs Matrix'!D34="somewhat",'Capability Matrix'!K32="no"),2,0),IF(AND('Needs Matrix'!D34="yes",'Capability Matrix'!K32="no"),1,0),IF(AND('Needs Matrix'!D34="yes",'Capability Matrix'!K32="somewhat"),3,0),IF(AND('Needs Matrix'!D34="somewhat",'Capability Matrix'!K32="somewhat"),3,0))</f>
        <v>0</v>
      </c>
      <c r="L32" s="6">
        <f>MAX(IF(AND('Needs Matrix'!D34="yes",'Capability Matrix'!L32="yes"),4,0),IF(AND('Needs Matrix'!D34="somewhat",'Capability Matrix'!L32="yes"),3,0),IF(AND('Needs Matrix'!D34="somewhat",'Capability Matrix'!L32="no"),2,0),IF(AND('Needs Matrix'!D34="yes",'Capability Matrix'!L32="no"),1,0),IF(AND('Needs Matrix'!D34="yes",'Capability Matrix'!L32="somewhat"),3,0),IF(AND('Needs Matrix'!D34="somewhat",'Capability Matrix'!L32="somewhat"),3,0))</f>
        <v>0</v>
      </c>
      <c r="M32" s="6">
        <f>MAX(IF(AND('Needs Matrix'!D34="yes",'Capability Matrix'!M32="yes"),4,0),IF(AND('Needs Matrix'!D34="somewhat",'Capability Matrix'!M32="yes"),3,0),IF(AND('Needs Matrix'!D34="somewhat",'Capability Matrix'!M32="no"),2,0),IF(AND('Needs Matrix'!D34="yes",'Capability Matrix'!M32="no"),1,0),IF(AND('Needs Matrix'!D34="yes",'Capability Matrix'!M32="somewhat"),3,0),IF(AND('Needs Matrix'!D34="somewhat",'Capability Matrix'!M32="somewhat"),3,0))</f>
        <v>0</v>
      </c>
      <c r="N32" s="6" t="e">
        <f>MAX(IF(AND('Needs Matrix'!D34="yes",'Capability Matrix'!#REF!="yes"),4,0),IF(AND('Needs Matrix'!D34="somewhat",'Capability Matrix'!#REF!="yes"),3,0),IF(AND('Needs Matrix'!D34="somewhat",'Capability Matrix'!#REF!="no"),2,0),IF(AND('Needs Matrix'!D34="yes",'Capability Matrix'!#REF!="no"),1,0),IF(AND('Needs Matrix'!D34="yes",'Capability Matrix'!#REF!="somewhat"),3,0),IF(AND('Needs Matrix'!D34="somewhat",'Capability Matrix'!#REF!="somewhat"),3,0))</f>
        <v>#REF!</v>
      </c>
      <c r="O32" s="6">
        <f>MAX(IF(AND('Needs Matrix'!D34="yes",'Capability Matrix'!N32="yes"),4,0),IF(AND('Needs Matrix'!D34="somewhat",'Capability Matrix'!N32="yes"),3,0),IF(AND('Needs Matrix'!D34="somewhat",'Capability Matrix'!N32="no"),2,0),IF(AND('Needs Matrix'!D34="yes",'Capability Matrix'!N32="no"),1,0),IF(AND('Needs Matrix'!D34="yes",'Capability Matrix'!N32="somewhat"),3,0),IF(AND('Needs Matrix'!D34="somewhat",'Capability Matrix'!N32="somewhat"),3,0))</f>
        <v>0</v>
      </c>
    </row>
    <row r="33" spans="1:17" x14ac:dyDescent="0.2">
      <c r="A33" s="6" t="s">
        <v>59</v>
      </c>
      <c r="B33" s="6">
        <f>MAX(IF(AND('Needs Matrix'!D35="yes",'Capability Matrix'!B33="yes"),4,0),IF(AND('Needs Matrix'!D35="somewhat",'Capability Matrix'!B33="yes"),3,0),IF(AND('Needs Matrix'!D35="somewhat",'Capability Matrix'!B33="no"),2,0),IF(AND('Needs Matrix'!D35="yes",'Capability Matrix'!B33="no"),1,0),IF(AND('Needs Matrix'!D35="yes",'Capability Matrix'!B33="somewhat"),3,0),IF(AND('Needs Matrix'!D35="somewhat",'Capability Matrix'!B33="somewhat"),3,0))</f>
        <v>0</v>
      </c>
      <c r="C33" s="6">
        <f>MAX(IF(AND('Needs Matrix'!D35="yes",'Capability Matrix'!C33="yes"),4,0),IF(AND('Needs Matrix'!D35="somewhat",'Capability Matrix'!C33="yes"),3,0),IF(AND('Needs Matrix'!D35="somewhat",'Capability Matrix'!C33="no"),2,0),IF(AND('Needs Matrix'!D35="yes",'Capability Matrix'!C33="no"),1,0),IF(AND('Needs Matrix'!D35="yes",'Capability Matrix'!C33="somewhat"),3,0),IF(AND('Needs Matrix'!D35="somewhat",'Capability Matrix'!C33="somewhat"),3,0))</f>
        <v>0</v>
      </c>
      <c r="D33" s="6">
        <f>MAX(IF(AND('Needs Matrix'!D35="yes",'Capability Matrix'!D33="yes"),4,0),IF(AND('Needs Matrix'!D35="somewhat",'Capability Matrix'!D33="yes"),3,0),IF(AND('Needs Matrix'!D35="somewhat",'Capability Matrix'!D33="no"),2,0),IF(AND('Needs Matrix'!D35="yes",'Capability Matrix'!D33="no"),1,0),IF(AND('Needs Matrix'!D35="yes",'Capability Matrix'!D33="somewhat"),3,0),IF(AND('Needs Matrix'!D35="somewhat",'Capability Matrix'!D33="somewhat"),3,0))</f>
        <v>0</v>
      </c>
      <c r="E33" s="6">
        <f>MAX(IF(AND('Needs Matrix'!D35="yes",'Capability Matrix'!E33="yes"),4,0),IF(AND('Needs Matrix'!D35="somewhat",'Capability Matrix'!E33="yes"),3,0),IF(AND('Needs Matrix'!D35="somewhat",'Capability Matrix'!E33="no"),2,0),IF(AND('Needs Matrix'!D35="yes",'Capability Matrix'!E33="no"),1,0),IF(AND('Needs Matrix'!D35="yes",'Capability Matrix'!E33="somewhat"),3,0),IF(AND('Needs Matrix'!D35="somewhat",'Capability Matrix'!E33="somewhat"),3,0))</f>
        <v>0</v>
      </c>
      <c r="F33" s="6">
        <f>MAX(IF(AND('Needs Matrix'!D35="yes",'Capability Matrix'!F33="yes"),4,0),IF(AND('Needs Matrix'!D35="somewhat",'Capability Matrix'!F33="yes"),3,0),IF(AND('Needs Matrix'!D35="somewhat",'Capability Matrix'!F33="no"),2,0),IF(AND('Needs Matrix'!D35="yes",'Capability Matrix'!F33="no"),1,0),IF(AND('Needs Matrix'!D35="yes",'Capability Matrix'!F33="somewhat"),3,0),IF(AND('Needs Matrix'!D35="somewhat",'Capability Matrix'!F33="somewhat"),3,0))</f>
        <v>0</v>
      </c>
      <c r="G33" s="6">
        <f>MAX(IF(AND('Needs Matrix'!D35="yes",'Capability Matrix'!G33="yes"),4,0),IF(AND('Needs Matrix'!D35="somewhat",'Capability Matrix'!G33="yes"),3,0),IF(AND('Needs Matrix'!D35="somewhat",'Capability Matrix'!G33="no"),2,0),IF(AND('Needs Matrix'!D35="yes",'Capability Matrix'!G33="no"),1,0),IF(AND('Needs Matrix'!D35="yes",'Capability Matrix'!G33="somewhat"),3,0),IF(AND('Needs Matrix'!D35="somewhat",'Capability Matrix'!G33="somewhat"),3,0))</f>
        <v>0</v>
      </c>
      <c r="H33" s="6">
        <f>MAX(IF(AND('Needs Matrix'!D35="yes",'Capability Matrix'!H33="yes"),4,0),IF(AND('Needs Matrix'!D35="somewhat",'Capability Matrix'!H33="yes"),3,0),IF(AND('Needs Matrix'!D35="somewhat",'Capability Matrix'!H33="no"),2,0),IF(AND('Needs Matrix'!D35="yes",'Capability Matrix'!H33="no"),1,0),IF(AND('Needs Matrix'!D35="yes",'Capability Matrix'!H33="somewhat"),3,0),IF(AND('Needs Matrix'!D35="somewhat",'Capability Matrix'!H33="somewhat"),3,0))</f>
        <v>0</v>
      </c>
      <c r="I33" s="6">
        <f>MAX(IF(AND('Needs Matrix'!D35="yes",'Capability Matrix'!I33="yes"),4,0),IF(AND('Needs Matrix'!D35="somewhat",'Capability Matrix'!I33="yes"),3,0),IF(AND('Needs Matrix'!D35="somewhat",'Capability Matrix'!I33="no"),2,0),IF(AND('Needs Matrix'!D35="yes",'Capability Matrix'!I33="no"),1,0),IF(AND('Needs Matrix'!D35="yes",'Capability Matrix'!I33="somewhat"),3,0),IF(AND('Needs Matrix'!D35="somewhat",'Capability Matrix'!I33="somewhat"),3,0))</f>
        <v>0</v>
      </c>
      <c r="J33" s="6">
        <f>MAX(IF(AND('Needs Matrix'!D35="yes",'Capability Matrix'!J33="yes"),4,0),IF(AND('Needs Matrix'!D35="somewhat",'Capability Matrix'!J33="yes"),3,0),IF(AND('Needs Matrix'!D35="somewhat",'Capability Matrix'!J33="no"),2,0),IF(AND('Needs Matrix'!D35="yes",'Capability Matrix'!J33="no"),1,0),IF(AND('Needs Matrix'!D35="yes",'Capability Matrix'!J33="somewhat"),3,0),IF(AND('Needs Matrix'!D35="somewhat",'Capability Matrix'!J33="somewhat"),3,0))</f>
        <v>0</v>
      </c>
      <c r="K33" s="6">
        <f>MAX(IF(AND('Needs Matrix'!D35="yes",'Capability Matrix'!K33="yes"),4,0),IF(AND('Needs Matrix'!D35="somewhat",'Capability Matrix'!K33="yes"),3,0),IF(AND('Needs Matrix'!D35="somewhat",'Capability Matrix'!K33="no"),2,0),IF(AND('Needs Matrix'!D35="yes",'Capability Matrix'!K33="no"),1,0),IF(AND('Needs Matrix'!D35="yes",'Capability Matrix'!K33="somewhat"),3,0),IF(AND('Needs Matrix'!D35="somewhat",'Capability Matrix'!K33="somewhat"),3,0))</f>
        <v>0</v>
      </c>
      <c r="L33" s="6">
        <f>MAX(IF(AND('Needs Matrix'!D35="yes",'Capability Matrix'!L33="yes"),4,0),IF(AND('Needs Matrix'!D35="somewhat",'Capability Matrix'!L33="yes"),3,0),IF(AND('Needs Matrix'!D35="somewhat",'Capability Matrix'!L33="no"),2,0),IF(AND('Needs Matrix'!D35="yes",'Capability Matrix'!L33="no"),1,0),IF(AND('Needs Matrix'!D35="yes",'Capability Matrix'!L33="somewhat"),3,0),IF(AND('Needs Matrix'!D35="somewhat",'Capability Matrix'!L33="somewhat"),3,0))</f>
        <v>0</v>
      </c>
      <c r="M33" s="6">
        <f>MAX(IF(AND('Needs Matrix'!D35="yes",'Capability Matrix'!M33="yes"),4,0),IF(AND('Needs Matrix'!D35="somewhat",'Capability Matrix'!M33="yes"),3,0),IF(AND('Needs Matrix'!D35="somewhat",'Capability Matrix'!M33="no"),2,0),IF(AND('Needs Matrix'!D35="yes",'Capability Matrix'!M33="no"),1,0),IF(AND('Needs Matrix'!D35="yes",'Capability Matrix'!M33="somewhat"),3,0),IF(AND('Needs Matrix'!D35="somewhat",'Capability Matrix'!M33="somewhat"),3,0))</f>
        <v>0</v>
      </c>
      <c r="N33" s="6" t="e">
        <f>MAX(IF(AND('Needs Matrix'!D35="yes",'Capability Matrix'!#REF!="yes"),4,0),IF(AND('Needs Matrix'!D35="somewhat",'Capability Matrix'!#REF!="yes"),3,0),IF(AND('Needs Matrix'!D35="somewhat",'Capability Matrix'!#REF!="no"),2,0),IF(AND('Needs Matrix'!D35="yes",'Capability Matrix'!#REF!="no"),1,0),IF(AND('Needs Matrix'!D35="yes",'Capability Matrix'!#REF!="somewhat"),3,0),IF(AND('Needs Matrix'!D35="somewhat",'Capability Matrix'!#REF!="somewhat"),3,0))</f>
        <v>#REF!</v>
      </c>
      <c r="O33" s="6">
        <f>MAX(IF(AND('Needs Matrix'!D35="yes",'Capability Matrix'!N33="yes"),4,0),IF(AND('Needs Matrix'!D35="somewhat",'Capability Matrix'!N33="yes"),3,0),IF(AND('Needs Matrix'!D35="somewhat",'Capability Matrix'!N33="no"),2,0),IF(AND('Needs Matrix'!D35="yes",'Capability Matrix'!N33="no"),1,0),IF(AND('Needs Matrix'!D35="yes",'Capability Matrix'!N33="somewhat"),3,0),IF(AND('Needs Matrix'!D35="somewhat",'Capability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49</v>
      </c>
      <c r="C35" s="4">
        <f t="shared" ref="C35:O35" si="0">SUM(C4:C33)</f>
        <v>52</v>
      </c>
      <c r="D35" s="4">
        <f t="shared" si="0"/>
        <v>60</v>
      </c>
      <c r="E35" s="4">
        <f t="shared" si="0"/>
        <v>51</v>
      </c>
      <c r="F35" s="4">
        <f t="shared" si="0"/>
        <v>58</v>
      </c>
      <c r="G35" s="4">
        <f t="shared" si="0"/>
        <v>45</v>
      </c>
      <c r="H35" s="4">
        <f t="shared" si="0"/>
        <v>47</v>
      </c>
      <c r="I35" s="4">
        <f t="shared" si="0"/>
        <v>57</v>
      </c>
      <c r="J35" s="4">
        <f t="shared" si="0"/>
        <v>55</v>
      </c>
      <c r="K35" s="4">
        <f t="shared" si="0"/>
        <v>60</v>
      </c>
      <c r="L35" s="4">
        <f t="shared" si="0"/>
        <v>60</v>
      </c>
      <c r="M35" s="4">
        <f t="shared" si="0"/>
        <v>60</v>
      </c>
      <c r="N35" s="4" t="e">
        <f t="shared" si="0"/>
        <v>#REF!</v>
      </c>
      <c r="O35" s="4">
        <f t="shared" si="0"/>
        <v>56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53" priority="7" operator="equal">
      <formula>$A$42</formula>
    </cfRule>
    <cfRule type="cellIs" dxfId="52" priority="8" operator="equal">
      <formula>$A$41</formula>
    </cfRule>
    <cfRule type="cellIs" dxfId="51" priority="9" operator="equal">
      <formula>$A$40</formula>
    </cfRule>
  </conditionalFormatting>
  <conditionalFormatting sqref="B4:O33">
    <cfRule type="cellIs" dxfId="50" priority="5" operator="equal">
      <formula>4</formula>
    </cfRule>
    <cfRule type="cellIs" dxfId="49" priority="6" operator="equal">
      <formula>3</formula>
    </cfRule>
  </conditionalFormatting>
  <conditionalFormatting sqref="B4:O33">
    <cfRule type="cellIs" dxfId="48" priority="2" operator="equal">
      <formula>0</formula>
    </cfRule>
    <cfRule type="cellIs" dxfId="47" priority="3" operator="equal">
      <formula>1</formula>
    </cfRule>
    <cfRule type="cellIs" dxfId="46" priority="4" operator="equal">
      <formula>2</formula>
    </cfRule>
  </conditionalFormatting>
  <conditionalFormatting sqref="B35:O35">
    <cfRule type="top10" dxfId="45" priority="1" rank="5"/>
  </conditionalFormatting>
  <dataValidations count="1">
    <dataValidation type="list" allowBlank="1" showInputMessage="1" showErrorMessage="1" sqref="F34" xr:uid="{995BABAE-32DB-2B42-9429-AD6787812448}">
      <formula1>$A$40:$A$42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4E00-7FDF-8147-BF71-F0BB661AE5ED}">
  <sheetPr codeName="Sheet8"/>
  <dimension ref="A2:Q47"/>
  <sheetViews>
    <sheetView zoomScale="118" zoomScaleNormal="118" workbookViewId="0">
      <pane xSplit="1" topLeftCell="B1" activePane="topRight" state="frozen"/>
      <selection activeCell="A31" sqref="A31"/>
      <selection pane="topRight" activeCell="P2" sqref="P2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105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Matrix'!E6="yes",'Capability Matrix'!B4="yes"),4,0),IF(AND('Needs Matrix'!E6="somewhat",'Capability Matrix'!B4="yes"),3,0),IF(AND('Needs Matrix'!E6="somewhat",'Capability Matrix'!B4="no"),2,0),IF(AND('Needs Matrix'!E6="yes",'Capability Matrix'!B4="no"),1,0),IF(AND('Needs Matrix'!E6="yes",'Capability Matrix'!B4="somewhat"),3,0),IF(AND('Needs Matrix'!E6="somewhat",'Capability Matrix'!B4="somewhat"),3,0))</f>
        <v>4</v>
      </c>
      <c r="C4" s="6">
        <f>MAX(IF(AND('Needs Matrix'!E6="yes",'Capability Matrix'!C4="yes"),4,0),IF(AND('Needs Matrix'!E6="somewhat",'Capability Matrix'!C4="yes"),3,0),IF(AND('Needs Matrix'!E6="somewhat",'Capability Matrix'!C4="no"),2,0),IF(AND('Needs Matrix'!E6="yes",'Capability Matrix'!C4="no"),1,0),IF(AND('Needs Matrix'!E6="yes",'Capability Matrix'!C4="somewhat"),3,0),IF(AND('Needs Matrix'!E6="somewhat",'Capability Matrix'!C4="somewhat"),3,0))</f>
        <v>1</v>
      </c>
      <c r="D4" s="6">
        <f>MAX(IF(AND('Needs Matrix'!E6="yes",'Capability Matrix'!D4="yes"),4,0),IF(AND('Needs Matrix'!E6="somewhat",'Capability Matrix'!D4="yes"),3,0),IF(AND('Needs Matrix'!E6="somewhat",'Capability Matrix'!D4="no"),2,0),IF(AND('Needs Matrix'!E6="yes",'Capability Matrix'!D4="no"),1,0),IF(AND('Needs Matrix'!E6="yes",'Capability Matrix'!D4="somewhat"),3,0),IF(AND('Needs Matrix'!E6="somewhat",'Capability Matrix'!D4="somewhat"),3,0))</f>
        <v>3</v>
      </c>
      <c r="E4" s="6">
        <f>MAX(IF(AND('Needs Matrix'!E6="yes",'Capability Matrix'!E4="yes"),4,0),IF(AND('Needs Matrix'!E6="somewhat",'Capability Matrix'!E4="yes"),3,0),IF(AND('Needs Matrix'!E6="somewhat",'Capability Matrix'!E4="no"),2,0),IF(AND('Needs Matrix'!E6="yes",'Capability Matrix'!E4="no"),1,0),IF(AND('Needs Matrix'!E6="yes",'Capability Matrix'!E4="somewhat"),3,0),IF(AND('Needs Matrix'!E6="somewhat",'Capability Matrix'!E4="somewhat"),3,0))</f>
        <v>3</v>
      </c>
      <c r="F4" s="6">
        <f>MAX(IF(AND('Needs Matrix'!E6="yes",'Capability Matrix'!F4="yes"),4,0),IF(AND('Needs Matrix'!E6="somewhat",'Capability Matrix'!F4="yes"),3,0),IF(AND('Needs Matrix'!E6="somewhat",'Capability Matrix'!F4="no"),2,0),IF(AND('Needs Matrix'!E6="yes",'Capability Matrix'!F4="no"),1,0),IF(AND('Needs Matrix'!E6="yes",'Capability Matrix'!F4="somewhat"),3,0),IF(AND('Needs Matrix'!E6="somewhat",'Capability Matrix'!F4="somewhat"),3,0))</f>
        <v>4</v>
      </c>
      <c r="G4" s="6">
        <f>MAX(IF(AND('Needs Matrix'!E6="yes",'Capability Matrix'!G4="yes"),4,0),IF(AND('Needs Matrix'!E6="somewhat",'Capability Matrix'!G4="yes"),3,0),IF(AND('Needs Matrix'!E6="somewhat",'Capability Matrix'!G4="no"),2,0),IF(AND('Needs Matrix'!E6="yes",'Capability Matrix'!G4="no"),1,0),IF(AND('Needs Matrix'!E6="yes",'Capability Matrix'!G4="somewhat"),3,0),IF(AND('Needs Matrix'!E6="somewhat",'Capability Matrix'!G4="somewhat"),3,0))</f>
        <v>1</v>
      </c>
      <c r="H4" s="6">
        <f>MAX(IF(AND('Needs Matrix'!E6="yes",'Capability Matrix'!H4="yes"),4,0),IF(AND('Needs Matrix'!E6="somewhat",'Capability Matrix'!H4="yes"),3,0),IF(AND('Needs Matrix'!E6="somewhat",'Capability Matrix'!H4="no"),2,0),IF(AND('Needs Matrix'!E6="yes",'Capability Matrix'!H4="no"),1,0),IF(AND('Needs Matrix'!E6="yes",'Capability Matrix'!H4="somewhat"),3,0),IF(AND('Needs Matrix'!E6="somewhat",'Capability Matrix'!H4="somewhat"),3,0))</f>
        <v>3</v>
      </c>
      <c r="I4" s="6">
        <f>MAX(IF(AND('Needs Matrix'!E6="yes",'Capability Matrix'!I4="yes"),4,0),IF(AND('Needs Matrix'!E6="somewhat",'Capability Matrix'!I4="yes"),3,0),IF(AND('Needs Matrix'!E6="somewhat",'Capability Matrix'!I4="no"),2,0),IF(AND('Needs Matrix'!E6="yes",'Capability Matrix'!I4="no"),1,0),IF(AND('Needs Matrix'!E6="yes",'Capability Matrix'!I4="somewhat"),3,0),IF(AND('Needs Matrix'!E6="somewhat",'Capability Matrix'!I4="somewhat"),3,0))</f>
        <v>4</v>
      </c>
      <c r="J4" s="6">
        <f>MAX(IF(AND('Needs Matrix'!E6="yes",'Capability Matrix'!J4="yes"),4,0),IF(AND('Needs Matrix'!E6="somewhat",'Capability Matrix'!J4="yes"),3,0),IF(AND('Needs Matrix'!E6="somewhat",'Capability Matrix'!J4="no"),2,0),IF(AND('Needs Matrix'!E6="yes",'Capability Matrix'!J4="no"),1,0),IF(AND('Needs Matrix'!E6="yes",'Capability Matrix'!J4="somewhat"),3,0),IF(AND('Needs Matrix'!E6="somewhat",'Capability Matrix'!J4="somewhat"),3,0))</f>
        <v>4</v>
      </c>
      <c r="K4" s="6">
        <f>MAX(IF(AND('Needs Matrix'!E6="yes",'Capability Matrix'!K4="yes"),4,0),IF(AND('Needs Matrix'!E6="somewhat",'Capability Matrix'!K4="yes"),3,0),IF(AND('Needs Matrix'!E6="somewhat",'Capability Matrix'!K4="no"),2,0),IF(AND('Needs Matrix'!E6="yes",'Capability Matrix'!K4="no"),1,0),IF(AND('Needs Matrix'!E6="yes",'Capability Matrix'!K4="somewhat"),3,0),IF(AND('Needs Matrix'!E6="somewhat",'Capability Matrix'!K4="somewhat"),3,0))</f>
        <v>3</v>
      </c>
      <c r="L4" s="6">
        <f>MAX(IF(AND('Needs Matrix'!E6="yes",'Capability Matrix'!L4="yes"),4,0),IF(AND('Needs Matrix'!E6="somewhat",'Capability Matrix'!L4="yes"),3,0),IF(AND('Needs Matrix'!E6="somewhat",'Capability Matrix'!L4="no"),2,0),IF(AND('Needs Matrix'!E6="yes",'Capability Matrix'!L4="no"),1,0),IF(AND('Needs Matrix'!E6="yes",'Capability Matrix'!L4="somewhat"),3,0),IF(AND('Needs Matrix'!E6="somewhat",'Capability Matrix'!L4="somewhat"),3,0))</f>
        <v>4</v>
      </c>
      <c r="M4" s="6">
        <f>MAX(IF(AND('Needs Matrix'!E6="yes",'Capability Matrix'!M4="yes"),4,0),IF(AND('Needs Matrix'!E6="somewhat",'Capability Matrix'!M4="yes"),3,0),IF(AND('Needs Matrix'!E6="somewhat",'Capability Matrix'!M4="no"),2,0),IF(AND('Needs Matrix'!E6="yes",'Capability Matrix'!M4="no"),1,0),IF(AND('Needs Matrix'!E6="yes",'Capability Matrix'!M4="somewhat"),3,0),IF(AND('Needs Matrix'!E6="somewhat",'Capability Matrix'!M4="somewhat"),3,0))</f>
        <v>4</v>
      </c>
      <c r="N4" s="6" t="e">
        <f>MAX(IF(AND('Needs Matrix'!E6="yes",'Capability Matrix'!#REF!="yes"),4,0),IF(AND('Needs Matrix'!E6="somewhat",'Capability Matrix'!#REF!="yes"),3,0),IF(AND('Needs Matrix'!E6="somewhat",'Capability Matrix'!#REF!="no"),2,0),IF(AND('Needs Matrix'!E6="yes",'Capability Matrix'!#REF!="no"),1,0),IF(AND('Needs Matrix'!E6="yes",'Capability Matrix'!#REF!="somewhat"),3,0),IF(AND('Needs Matrix'!E6="somewhat",'Capability Matrix'!#REF!="somewhat"),3,0))</f>
        <v>#REF!</v>
      </c>
      <c r="O4" s="6">
        <f>MAX(IF(AND('Needs Matrix'!E6="yes",'Capability Matrix'!N4="yes"),4,0),IF(AND('Needs Matrix'!E6="somewhat",'Capability Matrix'!N4="yes"),3,0),IF(AND('Needs Matrix'!E6="somewhat",'Capability Matrix'!N4="no"),2,0),IF(AND('Needs Matrix'!E6="yes",'Capability Matrix'!N4="no"),1,0),IF(AND('Needs Matrix'!E6="yes",'Capability Matrix'!N4="somewhat"),3,0),IF(AND('Needs Matrix'!E6="somewhat",'Capability Matrix'!N4="somewhat"),3,0))</f>
        <v>3</v>
      </c>
    </row>
    <row r="5" spans="1:15" x14ac:dyDescent="0.2">
      <c r="A5" s="6" t="s">
        <v>29</v>
      </c>
      <c r="B5" s="6">
        <f>MAX(IF(AND('Needs Matrix'!E7="yes",'Capability Matrix'!B5="yes"),4,0),IF(AND('Needs Matrix'!E7="somewhat",'Capability Matrix'!B5="yes"),3,0),IF(AND('Needs Matrix'!E7="somewhat",'Capability Matrix'!B5="no"),2,0),IF(AND('Needs Matrix'!E7="yes",'Capability Matrix'!B5="no"),1,0),IF(AND('Needs Matrix'!E7="yes",'Capability Matrix'!B5="somewhat"),3,0),IF(AND('Needs Matrix'!E7="somewhat",'Capability Matrix'!B5="somewhat"),3,0))</f>
        <v>3</v>
      </c>
      <c r="C5" s="6">
        <f>MAX(IF(AND('Needs Matrix'!E7="yes",'Capability Matrix'!C5="yes"),4,0),IF(AND('Needs Matrix'!E7="somewhat",'Capability Matrix'!C5="yes"),3,0),IF(AND('Needs Matrix'!E7="somewhat",'Capability Matrix'!C5="no"),2,0),IF(AND('Needs Matrix'!E7="yes",'Capability Matrix'!C5="no"),1,0),IF(AND('Needs Matrix'!E7="yes",'Capability Matrix'!C5="somewhat"),3,0),IF(AND('Needs Matrix'!E7="somewhat",'Capability Matrix'!C5="somewhat"),3,0))</f>
        <v>2</v>
      </c>
      <c r="D5" s="6">
        <f>MAX(IF(AND('Needs Matrix'!E7="yes",'Capability Matrix'!D5="yes"),4,0),IF(AND('Needs Matrix'!E7="somewhat",'Capability Matrix'!D5="yes"),3,0),IF(AND('Needs Matrix'!E7="somewhat",'Capability Matrix'!D5="no"),2,0),IF(AND('Needs Matrix'!E7="yes",'Capability Matrix'!D5="no"),1,0),IF(AND('Needs Matrix'!E7="yes",'Capability Matrix'!D5="somewhat"),3,0),IF(AND('Needs Matrix'!E7="somewhat",'Capability Matrix'!D5="somewhat"),3,0))</f>
        <v>3</v>
      </c>
      <c r="E5" s="6">
        <f>MAX(IF(AND('Needs Matrix'!E7="yes",'Capability Matrix'!E5="yes"),4,0),IF(AND('Needs Matrix'!E7="somewhat",'Capability Matrix'!E5="yes"),3,0),IF(AND('Needs Matrix'!E7="somewhat",'Capability Matrix'!E5="no"),2,0),IF(AND('Needs Matrix'!E7="yes",'Capability Matrix'!E5="no"),1,0),IF(AND('Needs Matrix'!E7="yes",'Capability Matrix'!E5="somewhat"),3,0),IF(AND('Needs Matrix'!E7="somewhat",'Capability Matrix'!E5="somewhat"),3,0))</f>
        <v>3</v>
      </c>
      <c r="F5" s="6">
        <f>MAX(IF(AND('Needs Matrix'!E7="yes",'Capability Matrix'!F5="yes"),4,0),IF(AND('Needs Matrix'!E7="somewhat",'Capability Matrix'!F5="yes"),3,0),IF(AND('Needs Matrix'!E7="somewhat",'Capability Matrix'!F5="no"),2,0),IF(AND('Needs Matrix'!E7="yes",'Capability Matrix'!F5="no"),1,0),IF(AND('Needs Matrix'!E7="yes",'Capability Matrix'!F5="somewhat"),3,0),IF(AND('Needs Matrix'!E7="somewhat",'Capability Matrix'!F5="somewhat"),3,0))</f>
        <v>3</v>
      </c>
      <c r="G5" s="6">
        <f>MAX(IF(AND('Needs Matrix'!E7="yes",'Capability Matrix'!G5="yes"),4,0),IF(AND('Needs Matrix'!E7="somewhat",'Capability Matrix'!G5="yes"),3,0),IF(AND('Needs Matrix'!E7="somewhat",'Capability Matrix'!G5="no"),2,0),IF(AND('Needs Matrix'!E7="yes",'Capability Matrix'!G5="no"),1,0),IF(AND('Needs Matrix'!E7="yes",'Capability Matrix'!G5="somewhat"),3,0),IF(AND('Needs Matrix'!E7="somewhat",'Capability Matrix'!G5="somewhat"),3,0))</f>
        <v>2</v>
      </c>
      <c r="H5" s="6">
        <f>MAX(IF(AND('Needs Matrix'!E7="yes",'Capability Matrix'!H5="yes"),4,0),IF(AND('Needs Matrix'!E7="somewhat",'Capability Matrix'!H5="yes"),3,0),IF(AND('Needs Matrix'!E7="somewhat",'Capability Matrix'!H5="no"),2,0),IF(AND('Needs Matrix'!E7="yes",'Capability Matrix'!H5="no"),1,0),IF(AND('Needs Matrix'!E7="yes",'Capability Matrix'!H5="somewhat"),3,0),IF(AND('Needs Matrix'!E7="somewhat",'Capability Matrix'!H5="somewhat"),3,0))</f>
        <v>2</v>
      </c>
      <c r="I5" s="6">
        <f>MAX(IF(AND('Needs Matrix'!E7="yes",'Capability Matrix'!I5="yes"),4,0),IF(AND('Needs Matrix'!E7="somewhat",'Capability Matrix'!I5="yes"),3,0),IF(AND('Needs Matrix'!E7="somewhat",'Capability Matrix'!I5="no"),2,0),IF(AND('Needs Matrix'!E7="yes",'Capability Matrix'!I5="no"),1,0),IF(AND('Needs Matrix'!E7="yes",'Capability Matrix'!I5="somewhat"),3,0),IF(AND('Needs Matrix'!E7="somewhat",'Capability Matrix'!I5="somewhat"),3,0))</f>
        <v>3</v>
      </c>
      <c r="J5" s="6">
        <f>MAX(IF(AND('Needs Matrix'!E7="yes",'Capability Matrix'!J5="yes"),4,0),IF(AND('Needs Matrix'!E7="somewhat",'Capability Matrix'!J5="yes"),3,0),IF(AND('Needs Matrix'!E7="somewhat",'Capability Matrix'!J5="no"),2,0),IF(AND('Needs Matrix'!E7="yes",'Capability Matrix'!J5="no"),1,0),IF(AND('Needs Matrix'!E7="yes",'Capability Matrix'!J5="somewhat"),3,0),IF(AND('Needs Matrix'!E7="somewhat",'Capability Matrix'!J5="somewhat"),3,0))</f>
        <v>3</v>
      </c>
      <c r="K5" s="6">
        <f>MAX(IF(AND('Needs Matrix'!E7="yes",'Capability Matrix'!K5="yes"),4,0),IF(AND('Needs Matrix'!E7="somewhat",'Capability Matrix'!K5="yes"),3,0),IF(AND('Needs Matrix'!E7="somewhat",'Capability Matrix'!K5="no"),2,0),IF(AND('Needs Matrix'!E7="yes",'Capability Matrix'!K5="no"),1,0),IF(AND('Needs Matrix'!E7="yes",'Capability Matrix'!K5="somewhat"),3,0),IF(AND('Needs Matrix'!E7="somewhat",'Capability Matrix'!K5="somewhat"),3,0))</f>
        <v>3</v>
      </c>
      <c r="L5" s="6">
        <f>MAX(IF(AND('Needs Matrix'!E7="yes",'Capability Matrix'!L5="yes"),4,0),IF(AND('Needs Matrix'!E7="somewhat",'Capability Matrix'!L5="yes"),3,0),IF(AND('Needs Matrix'!E7="somewhat",'Capability Matrix'!L5="no"),2,0),IF(AND('Needs Matrix'!E7="yes",'Capability Matrix'!L5="no"),1,0),IF(AND('Needs Matrix'!E7="yes",'Capability Matrix'!L5="somewhat"),3,0),IF(AND('Needs Matrix'!E7="somewhat",'Capability Matrix'!L5="somewhat"),3,0))</f>
        <v>3</v>
      </c>
      <c r="M5" s="6">
        <f>MAX(IF(AND('Needs Matrix'!E7="yes",'Capability Matrix'!M5="yes"),4,0),IF(AND('Needs Matrix'!E7="somewhat",'Capability Matrix'!M5="yes"),3,0),IF(AND('Needs Matrix'!E7="somewhat",'Capability Matrix'!M5="no"),2,0),IF(AND('Needs Matrix'!E7="yes",'Capability Matrix'!M5="no"),1,0),IF(AND('Needs Matrix'!E7="yes",'Capability Matrix'!M5="somewhat"),3,0),IF(AND('Needs Matrix'!E7="somewhat",'Capability Matrix'!M5="somewhat"),3,0))</f>
        <v>3</v>
      </c>
      <c r="N5" s="6" t="e">
        <f>MAX(IF(AND('Needs Matrix'!E7="yes",'Capability Matrix'!#REF!="yes"),4,0),IF(AND('Needs Matrix'!E7="somewhat",'Capability Matrix'!#REF!="yes"),3,0),IF(AND('Needs Matrix'!E7="somewhat",'Capability Matrix'!#REF!="no"),2,0),IF(AND('Needs Matrix'!E7="yes",'Capability Matrix'!#REF!="no"),1,0),IF(AND('Needs Matrix'!E7="yes",'Capability Matrix'!#REF!="somewhat"),3,0),IF(AND('Needs Matrix'!E7="somewhat",'Capability Matrix'!#REF!="somewhat"),3,0))</f>
        <v>#REF!</v>
      </c>
      <c r="O5" s="6">
        <f>MAX(IF(AND('Needs Matrix'!E7="yes",'Capability Matrix'!N5="yes"),4,0),IF(AND('Needs Matrix'!E7="somewhat",'Capability Matrix'!N5="yes"),3,0),IF(AND('Needs Matrix'!E7="somewhat",'Capability Matrix'!N5="no"),2,0),IF(AND('Needs Matrix'!E7="yes",'Capability Matrix'!N5="no"),1,0),IF(AND('Needs Matrix'!E7="yes",'Capability Matrix'!N5="somewhat"),3,0),IF(AND('Needs Matrix'!E7="somewhat",'Capability Matrix'!N5="somewhat"),3,0))</f>
        <v>2</v>
      </c>
    </row>
    <row r="6" spans="1:15" x14ac:dyDescent="0.2">
      <c r="A6" s="6" t="s">
        <v>31</v>
      </c>
      <c r="B6" s="6">
        <f>MAX(IF(AND('Needs Matrix'!E8="yes",'Capability Matrix'!B6="yes"),4,0),IF(AND('Needs Matrix'!E8="somewhat",'Capability Matrix'!B6="yes"),3,0),IF(AND('Needs Matrix'!E8="somewhat",'Capability Matrix'!B6="no"),2,0),IF(AND('Needs Matrix'!E8="yes",'Capability Matrix'!B6="no"),1,0),IF(AND('Needs Matrix'!E8="yes",'Capability Matrix'!B6="somewhat"),3,0),IF(AND('Needs Matrix'!E8="somewhat",'Capability Matrix'!B6="somewhat"),3,0))</f>
        <v>3</v>
      </c>
      <c r="C6" s="6">
        <f>MAX(IF(AND('Needs Matrix'!E8="yes",'Capability Matrix'!C6="yes"),4,0),IF(AND('Needs Matrix'!E8="somewhat",'Capability Matrix'!C6="yes"),3,0),IF(AND('Needs Matrix'!E8="somewhat",'Capability Matrix'!C6="no"),2,0),IF(AND('Needs Matrix'!E8="yes",'Capability Matrix'!C6="no"),1,0),IF(AND('Needs Matrix'!E8="yes",'Capability Matrix'!C6="somewhat"),3,0),IF(AND('Needs Matrix'!E8="somewhat",'Capability Matrix'!C6="somewhat"),3,0))</f>
        <v>3</v>
      </c>
      <c r="D6" s="6">
        <f>MAX(IF(AND('Needs Matrix'!E8="yes",'Capability Matrix'!D6="yes"),4,0),IF(AND('Needs Matrix'!E8="somewhat",'Capability Matrix'!D6="yes"),3,0),IF(AND('Needs Matrix'!E8="somewhat",'Capability Matrix'!D6="no"),2,0),IF(AND('Needs Matrix'!E8="yes",'Capability Matrix'!D6="no"),1,0),IF(AND('Needs Matrix'!E8="yes",'Capability Matrix'!D6="somewhat"),3,0),IF(AND('Needs Matrix'!E8="somewhat",'Capability Matrix'!D6="somewhat"),3,0))</f>
        <v>3</v>
      </c>
      <c r="E6" s="6">
        <f>MAX(IF(AND('Needs Matrix'!E8="yes",'Capability Matrix'!E6="yes"),4,0),IF(AND('Needs Matrix'!E8="somewhat",'Capability Matrix'!E6="yes"),3,0),IF(AND('Needs Matrix'!E8="somewhat",'Capability Matrix'!E6="no"),2,0),IF(AND('Needs Matrix'!E8="yes",'Capability Matrix'!E6="no"),1,0),IF(AND('Needs Matrix'!E8="yes",'Capability Matrix'!E6="somewhat"),3,0),IF(AND('Needs Matrix'!E8="somewhat",'Capability Matrix'!E6="somewhat"),3,0))</f>
        <v>3</v>
      </c>
      <c r="F6" s="6">
        <f>MAX(IF(AND('Needs Matrix'!E8="yes",'Capability Matrix'!F6="yes"),4,0),IF(AND('Needs Matrix'!E8="somewhat",'Capability Matrix'!F6="yes"),3,0),IF(AND('Needs Matrix'!E8="somewhat",'Capability Matrix'!F6="no"),2,0),IF(AND('Needs Matrix'!E8="yes",'Capability Matrix'!F6="no"),1,0),IF(AND('Needs Matrix'!E8="yes",'Capability Matrix'!F6="somewhat"),3,0),IF(AND('Needs Matrix'!E8="somewhat",'Capability Matrix'!F6="somewhat"),3,0))</f>
        <v>3</v>
      </c>
      <c r="G6" s="6">
        <f>MAX(IF(AND('Needs Matrix'!E8="yes",'Capability Matrix'!G6="yes"),4,0),IF(AND('Needs Matrix'!E8="somewhat",'Capability Matrix'!G6="yes"),3,0),IF(AND('Needs Matrix'!E8="somewhat",'Capability Matrix'!G6="no"),2,0),IF(AND('Needs Matrix'!E8="yes",'Capability Matrix'!G6="no"),1,0),IF(AND('Needs Matrix'!E8="yes",'Capability Matrix'!G6="somewhat"),3,0),IF(AND('Needs Matrix'!E8="somewhat",'Capability Matrix'!G6="somewhat"),3,0))</f>
        <v>3</v>
      </c>
      <c r="H6" s="6">
        <f>MAX(IF(AND('Needs Matrix'!E8="yes",'Capability Matrix'!H6="yes"),4,0),IF(AND('Needs Matrix'!E8="somewhat",'Capability Matrix'!H6="yes"),3,0),IF(AND('Needs Matrix'!E8="somewhat",'Capability Matrix'!H6="no"),2,0),IF(AND('Needs Matrix'!E8="yes",'Capability Matrix'!H6="no"),1,0),IF(AND('Needs Matrix'!E8="yes",'Capability Matrix'!H6="somewhat"),3,0),IF(AND('Needs Matrix'!E8="somewhat",'Capability Matrix'!H6="somewhat"),3,0))</f>
        <v>3</v>
      </c>
      <c r="I6" s="6">
        <f>MAX(IF(AND('Needs Matrix'!E8="yes",'Capability Matrix'!I6="yes"),4,0),IF(AND('Needs Matrix'!E8="somewhat",'Capability Matrix'!I6="yes"),3,0),IF(AND('Needs Matrix'!E8="somewhat",'Capability Matrix'!I6="no"),2,0),IF(AND('Needs Matrix'!E8="yes",'Capability Matrix'!I6="no"),1,0),IF(AND('Needs Matrix'!E8="yes",'Capability Matrix'!I6="somewhat"),3,0),IF(AND('Needs Matrix'!E8="somewhat",'Capability Matrix'!I6="somewhat"),3,0))</f>
        <v>3</v>
      </c>
      <c r="J6" s="6">
        <f>MAX(IF(AND('Needs Matrix'!E8="yes",'Capability Matrix'!J6="yes"),4,0),IF(AND('Needs Matrix'!E8="somewhat",'Capability Matrix'!J6="yes"),3,0),IF(AND('Needs Matrix'!E8="somewhat",'Capability Matrix'!J6="no"),2,0),IF(AND('Needs Matrix'!E8="yes",'Capability Matrix'!J6="no"),1,0),IF(AND('Needs Matrix'!E8="yes",'Capability Matrix'!J6="somewhat"),3,0),IF(AND('Needs Matrix'!E8="somewhat",'Capability Matrix'!J6="somewhat"),3,0))</f>
        <v>3</v>
      </c>
      <c r="K6" s="6">
        <f>MAX(IF(AND('Needs Matrix'!E8="yes",'Capability Matrix'!K6="yes"),4,0),IF(AND('Needs Matrix'!E8="somewhat",'Capability Matrix'!K6="yes"),3,0),IF(AND('Needs Matrix'!E8="somewhat",'Capability Matrix'!K6="no"),2,0),IF(AND('Needs Matrix'!E8="yes",'Capability Matrix'!K6="no"),1,0),IF(AND('Needs Matrix'!E8="yes",'Capability Matrix'!K6="somewhat"),3,0),IF(AND('Needs Matrix'!E8="somewhat",'Capability Matrix'!K6="somewhat"),3,0))</f>
        <v>3</v>
      </c>
      <c r="L6" s="6">
        <f>MAX(IF(AND('Needs Matrix'!E8="yes",'Capability Matrix'!L6="yes"),4,0),IF(AND('Needs Matrix'!E8="somewhat",'Capability Matrix'!L6="yes"),3,0),IF(AND('Needs Matrix'!E8="somewhat",'Capability Matrix'!L6="no"),2,0),IF(AND('Needs Matrix'!E8="yes",'Capability Matrix'!L6="no"),1,0),IF(AND('Needs Matrix'!E8="yes",'Capability Matrix'!L6="somewhat"),3,0),IF(AND('Needs Matrix'!E8="somewhat",'Capability Matrix'!L6="somewhat"),3,0))</f>
        <v>3</v>
      </c>
      <c r="M6" s="6">
        <f>MAX(IF(AND('Needs Matrix'!E8="yes",'Capability Matrix'!M6="yes"),4,0),IF(AND('Needs Matrix'!E8="somewhat",'Capability Matrix'!M6="yes"),3,0),IF(AND('Needs Matrix'!E8="somewhat",'Capability Matrix'!M6="no"),2,0),IF(AND('Needs Matrix'!E8="yes",'Capability Matrix'!M6="no"),1,0),IF(AND('Needs Matrix'!E8="yes",'Capability Matrix'!M6="somewhat"),3,0),IF(AND('Needs Matrix'!E8="somewhat",'Capability Matrix'!M6="somewhat"),3,0))</f>
        <v>3</v>
      </c>
      <c r="N6" s="6" t="e">
        <f>MAX(IF(AND('Needs Matrix'!E8="yes",'Capability Matrix'!#REF!="yes"),4,0),IF(AND('Needs Matrix'!E8="somewhat",'Capability Matrix'!#REF!="yes"),3,0),IF(AND('Needs Matrix'!E8="somewhat",'Capability Matrix'!#REF!="no"),2,0),IF(AND('Needs Matrix'!E8="yes",'Capability Matrix'!#REF!="no"),1,0),IF(AND('Needs Matrix'!E8="yes",'Capability Matrix'!#REF!="somewhat"),3,0),IF(AND('Needs Matrix'!E8="somewhat",'Capability Matrix'!#REF!="somewhat"),3,0))</f>
        <v>#REF!</v>
      </c>
      <c r="O6" s="6">
        <f>MAX(IF(AND('Needs Matrix'!E8="yes",'Capability Matrix'!N6="yes"),4,0),IF(AND('Needs Matrix'!E8="somewhat",'Capability Matrix'!N6="yes"),3,0),IF(AND('Needs Matrix'!E8="somewhat",'Capability Matrix'!N6="no"),2,0),IF(AND('Needs Matrix'!E8="yes",'Capability Matrix'!N6="no"),1,0),IF(AND('Needs Matrix'!E8="yes",'Capability Matrix'!N6="somewhat"),3,0),IF(AND('Needs Matrix'!E8="somewhat",'Capability Matrix'!N6="somewhat"),3,0))</f>
        <v>3</v>
      </c>
    </row>
    <row r="7" spans="1:15" x14ac:dyDescent="0.2">
      <c r="A7" s="6" t="s">
        <v>32</v>
      </c>
      <c r="B7" s="6">
        <f>MAX(IF(AND('Needs Matrix'!E9="yes",'Capability Matrix'!B7="yes"),4,0),IF(AND('Needs Matrix'!E9="somewhat",'Capability Matrix'!B7="yes"),3,0),IF(AND('Needs Matrix'!E9="somewhat",'Capability Matrix'!B7="no"),2,0),IF(AND('Needs Matrix'!E9="yes",'Capability Matrix'!B7="no"),1,0),IF(AND('Needs Matrix'!E9="yes",'Capability Matrix'!B7="somewhat"),3,0),IF(AND('Needs Matrix'!E9="somewhat",'Capability Matrix'!B7="somewhat"),3,0))</f>
        <v>3</v>
      </c>
      <c r="C7" s="6">
        <f>MAX(IF(AND('Needs Matrix'!E9="yes",'Capability Matrix'!C7="yes"),4,0),IF(AND('Needs Matrix'!E9="somewhat",'Capability Matrix'!C7="yes"),3,0),IF(AND('Needs Matrix'!E9="somewhat",'Capability Matrix'!C7="no"),2,0),IF(AND('Needs Matrix'!E9="yes",'Capability Matrix'!C7="no"),1,0),IF(AND('Needs Matrix'!E9="yes",'Capability Matrix'!C7="somewhat"),3,0),IF(AND('Needs Matrix'!E9="somewhat",'Capability Matrix'!C7="somewhat"),3,0))</f>
        <v>3</v>
      </c>
      <c r="D7" s="6">
        <f>MAX(IF(AND('Needs Matrix'!E9="yes",'Capability Matrix'!D7="yes"),4,0),IF(AND('Needs Matrix'!E9="somewhat",'Capability Matrix'!D7="yes"),3,0),IF(AND('Needs Matrix'!E9="somewhat",'Capability Matrix'!D7="no"),2,0),IF(AND('Needs Matrix'!E9="yes",'Capability Matrix'!D7="no"),1,0),IF(AND('Needs Matrix'!E9="yes",'Capability Matrix'!D7="somewhat"),3,0),IF(AND('Needs Matrix'!E9="somewhat",'Capability Matrix'!D7="somewhat"),3,0))</f>
        <v>3</v>
      </c>
      <c r="E7" s="6">
        <f>MAX(IF(AND('Needs Matrix'!E9="yes",'Capability Matrix'!E7="yes"),4,0),IF(AND('Needs Matrix'!E9="somewhat",'Capability Matrix'!E7="yes"),3,0),IF(AND('Needs Matrix'!E9="somewhat",'Capability Matrix'!E7="no"),2,0),IF(AND('Needs Matrix'!E9="yes",'Capability Matrix'!E7="no"),1,0),IF(AND('Needs Matrix'!E9="yes",'Capability Matrix'!E7="somewhat"),3,0),IF(AND('Needs Matrix'!E9="somewhat",'Capability Matrix'!E7="somewhat"),3,0))</f>
        <v>2</v>
      </c>
      <c r="F7" s="6">
        <f>MAX(IF(AND('Needs Matrix'!E9="yes",'Capability Matrix'!F7="yes"),4,0),IF(AND('Needs Matrix'!E9="somewhat",'Capability Matrix'!F7="yes"),3,0),IF(AND('Needs Matrix'!E9="somewhat",'Capability Matrix'!F7="no"),2,0),IF(AND('Needs Matrix'!E9="yes",'Capability Matrix'!F7="no"),1,0),IF(AND('Needs Matrix'!E9="yes",'Capability Matrix'!F7="somewhat"),3,0),IF(AND('Needs Matrix'!E9="somewhat",'Capability Matrix'!F7="somewhat"),3,0))</f>
        <v>3</v>
      </c>
      <c r="G7" s="6">
        <f>MAX(IF(AND('Needs Matrix'!E9="yes",'Capability Matrix'!G7="yes"),4,0),IF(AND('Needs Matrix'!E9="somewhat",'Capability Matrix'!G7="yes"),3,0),IF(AND('Needs Matrix'!E9="somewhat",'Capability Matrix'!G7="no"),2,0),IF(AND('Needs Matrix'!E9="yes",'Capability Matrix'!G7="no"),1,0),IF(AND('Needs Matrix'!E9="yes",'Capability Matrix'!G7="somewhat"),3,0),IF(AND('Needs Matrix'!E9="somewhat",'Capability Matrix'!G7="somewhat"),3,0))</f>
        <v>2</v>
      </c>
      <c r="H7" s="6">
        <f>MAX(IF(AND('Needs Matrix'!E9="yes",'Capability Matrix'!H7="yes"),4,0),IF(AND('Needs Matrix'!E9="somewhat",'Capability Matrix'!H7="yes"),3,0),IF(AND('Needs Matrix'!E9="somewhat",'Capability Matrix'!H7="no"),2,0),IF(AND('Needs Matrix'!E9="yes",'Capability Matrix'!H7="no"),1,0),IF(AND('Needs Matrix'!E9="yes",'Capability Matrix'!H7="somewhat"),3,0),IF(AND('Needs Matrix'!E9="somewhat",'Capability Matrix'!H7="somewhat"),3,0))</f>
        <v>2</v>
      </c>
      <c r="I7" s="6">
        <f>MAX(IF(AND('Needs Matrix'!E9="yes",'Capability Matrix'!I7="yes"),4,0),IF(AND('Needs Matrix'!E9="somewhat",'Capability Matrix'!I7="yes"),3,0),IF(AND('Needs Matrix'!E9="somewhat",'Capability Matrix'!I7="no"),2,0),IF(AND('Needs Matrix'!E9="yes",'Capability Matrix'!I7="no"),1,0),IF(AND('Needs Matrix'!E9="yes",'Capability Matrix'!I7="somewhat"),3,0),IF(AND('Needs Matrix'!E9="somewhat",'Capability Matrix'!I7="somewhat"),3,0))</f>
        <v>3</v>
      </c>
      <c r="J7" s="6">
        <f>MAX(IF(AND('Needs Matrix'!E9="yes",'Capability Matrix'!J7="yes"),4,0),IF(AND('Needs Matrix'!E9="somewhat",'Capability Matrix'!J7="yes"),3,0),IF(AND('Needs Matrix'!E9="somewhat",'Capability Matrix'!J7="no"),2,0),IF(AND('Needs Matrix'!E9="yes",'Capability Matrix'!J7="no"),1,0),IF(AND('Needs Matrix'!E9="yes",'Capability Matrix'!J7="somewhat"),3,0),IF(AND('Needs Matrix'!E9="somewhat",'Capability Matrix'!J7="somewhat"),3,0))</f>
        <v>3</v>
      </c>
      <c r="K7" s="6">
        <f>MAX(IF(AND('Needs Matrix'!E9="yes",'Capability Matrix'!K7="yes"),4,0),IF(AND('Needs Matrix'!E9="somewhat",'Capability Matrix'!K7="yes"),3,0),IF(AND('Needs Matrix'!E9="somewhat",'Capability Matrix'!K7="no"),2,0),IF(AND('Needs Matrix'!E9="yes",'Capability Matrix'!K7="no"),1,0),IF(AND('Needs Matrix'!E9="yes",'Capability Matrix'!K7="somewhat"),3,0),IF(AND('Needs Matrix'!E9="somewhat",'Capability Matrix'!K7="somewhat"),3,0))</f>
        <v>3</v>
      </c>
      <c r="L7" s="6">
        <f>MAX(IF(AND('Needs Matrix'!E9="yes",'Capability Matrix'!L7="yes"),4,0),IF(AND('Needs Matrix'!E9="somewhat",'Capability Matrix'!L7="yes"),3,0),IF(AND('Needs Matrix'!E9="somewhat",'Capability Matrix'!L7="no"),2,0),IF(AND('Needs Matrix'!E9="yes",'Capability Matrix'!L7="no"),1,0),IF(AND('Needs Matrix'!E9="yes",'Capability Matrix'!L7="somewhat"),3,0),IF(AND('Needs Matrix'!E9="somewhat",'Capability Matrix'!L7="somewhat"),3,0))</f>
        <v>3</v>
      </c>
      <c r="M7" s="6">
        <f>MAX(IF(AND('Needs Matrix'!E9="yes",'Capability Matrix'!M7="yes"),4,0),IF(AND('Needs Matrix'!E9="somewhat",'Capability Matrix'!M7="yes"),3,0),IF(AND('Needs Matrix'!E9="somewhat",'Capability Matrix'!M7="no"),2,0),IF(AND('Needs Matrix'!E9="yes",'Capability Matrix'!M7="no"),1,0),IF(AND('Needs Matrix'!E9="yes",'Capability Matrix'!M7="somewhat"),3,0),IF(AND('Needs Matrix'!E9="somewhat",'Capability Matrix'!M7="somewhat"),3,0))</f>
        <v>3</v>
      </c>
      <c r="N7" s="6" t="e">
        <f>MAX(IF(AND('Needs Matrix'!E9="yes",'Capability Matrix'!#REF!="yes"),4,0),IF(AND('Needs Matrix'!E9="somewhat",'Capability Matrix'!#REF!="yes"),3,0),IF(AND('Needs Matrix'!E9="somewhat",'Capability Matrix'!#REF!="no"),2,0),IF(AND('Needs Matrix'!E9="yes",'Capability Matrix'!#REF!="no"),1,0),IF(AND('Needs Matrix'!E9="yes",'Capability Matrix'!#REF!="somewhat"),3,0),IF(AND('Needs Matrix'!E9="somewhat",'Capability Matrix'!#REF!="somewhat"),3,0))</f>
        <v>#REF!</v>
      </c>
      <c r="O7" s="6">
        <f>MAX(IF(AND('Needs Matrix'!E9="yes",'Capability Matrix'!N7="yes"),4,0),IF(AND('Needs Matrix'!E9="somewhat",'Capability Matrix'!N7="yes"),3,0),IF(AND('Needs Matrix'!E9="somewhat",'Capability Matrix'!N7="no"),2,0),IF(AND('Needs Matrix'!E9="yes",'Capability Matrix'!N7="no"),1,0),IF(AND('Needs Matrix'!E9="yes",'Capability Matrix'!N7="somewhat"),3,0),IF(AND('Needs Matrix'!E9="somewhat",'Capability Matrix'!N7="somewhat"),3,0))</f>
        <v>3</v>
      </c>
    </row>
    <row r="8" spans="1:15" x14ac:dyDescent="0.2">
      <c r="A8" s="6" t="s">
        <v>33</v>
      </c>
      <c r="B8" s="6">
        <f>MAX(IF(AND('Needs Matrix'!E10="yes",'Capability Matrix'!B8="yes"),4,0),IF(AND('Needs Matrix'!E10="somewhat",'Capability Matrix'!B8="yes"),3,0),IF(AND('Needs Matrix'!E10="somewhat",'Capability Matrix'!B8="no"),2,0),IF(AND('Needs Matrix'!E10="yes",'Capability Matrix'!B8="no"),1,0),IF(AND('Needs Matrix'!E10="yes",'Capability Matrix'!B8="somewhat"),3,0),IF(AND('Needs Matrix'!E10="somewhat",'Capability Matrix'!B8="somewhat"),3,0))</f>
        <v>3</v>
      </c>
      <c r="C8" s="6">
        <f>MAX(IF(AND('Needs Matrix'!E10="yes",'Capability Matrix'!C8="yes"),4,0),IF(AND('Needs Matrix'!E10="somewhat",'Capability Matrix'!C8="yes"),3,0),IF(AND('Needs Matrix'!E10="somewhat",'Capability Matrix'!C8="no"),2,0),IF(AND('Needs Matrix'!E10="yes",'Capability Matrix'!C8="no"),1,0),IF(AND('Needs Matrix'!E10="yes",'Capability Matrix'!C8="somewhat"),3,0),IF(AND('Needs Matrix'!E10="somewhat",'Capability Matrix'!C8="somewhat"),3,0))</f>
        <v>3</v>
      </c>
      <c r="D8" s="6">
        <f>MAX(IF(AND('Needs Matrix'!E10="yes",'Capability Matrix'!D8="yes"),4,0),IF(AND('Needs Matrix'!E10="somewhat",'Capability Matrix'!D8="yes"),3,0),IF(AND('Needs Matrix'!E10="somewhat",'Capability Matrix'!D8="no"),2,0),IF(AND('Needs Matrix'!E10="yes",'Capability Matrix'!D8="no"),1,0),IF(AND('Needs Matrix'!E10="yes",'Capability Matrix'!D8="somewhat"),3,0),IF(AND('Needs Matrix'!E10="somewhat",'Capability Matrix'!D8="somewhat"),3,0))</f>
        <v>3</v>
      </c>
      <c r="E8" s="6">
        <f>MAX(IF(AND('Needs Matrix'!E10="yes",'Capability Matrix'!E8="yes"),4,0),IF(AND('Needs Matrix'!E10="somewhat",'Capability Matrix'!E8="yes"),3,0),IF(AND('Needs Matrix'!E10="somewhat",'Capability Matrix'!E8="no"),2,0),IF(AND('Needs Matrix'!E10="yes",'Capability Matrix'!E8="no"),1,0),IF(AND('Needs Matrix'!E10="yes",'Capability Matrix'!E8="somewhat"),3,0),IF(AND('Needs Matrix'!E10="somewhat",'Capability Matrix'!E8="somewhat"),3,0))</f>
        <v>3</v>
      </c>
      <c r="F8" s="6">
        <f>MAX(IF(AND('Needs Matrix'!E10="yes",'Capability Matrix'!F8="yes"),4,0),IF(AND('Needs Matrix'!E10="somewhat",'Capability Matrix'!F8="yes"),3,0),IF(AND('Needs Matrix'!E10="somewhat",'Capability Matrix'!F8="no"),2,0),IF(AND('Needs Matrix'!E10="yes",'Capability Matrix'!F8="no"),1,0),IF(AND('Needs Matrix'!E10="yes",'Capability Matrix'!F8="somewhat"),3,0),IF(AND('Needs Matrix'!E10="somewhat",'Capability Matrix'!F8="somewhat"),3,0))</f>
        <v>3</v>
      </c>
      <c r="G8" s="6">
        <f>MAX(IF(AND('Needs Matrix'!E10="yes",'Capability Matrix'!G8="yes"),4,0),IF(AND('Needs Matrix'!E10="somewhat",'Capability Matrix'!G8="yes"),3,0),IF(AND('Needs Matrix'!E10="somewhat",'Capability Matrix'!G8="no"),2,0),IF(AND('Needs Matrix'!E10="yes",'Capability Matrix'!G8="no"),1,0),IF(AND('Needs Matrix'!E10="yes",'Capability Matrix'!G8="somewhat"),3,0),IF(AND('Needs Matrix'!E10="somewhat",'Capability Matrix'!G8="somewhat"),3,0))</f>
        <v>2</v>
      </c>
      <c r="H8" s="6">
        <f>MAX(IF(AND('Needs Matrix'!E10="yes",'Capability Matrix'!H8="yes"),4,0),IF(AND('Needs Matrix'!E10="somewhat",'Capability Matrix'!H8="yes"),3,0),IF(AND('Needs Matrix'!E10="somewhat",'Capability Matrix'!H8="no"),2,0),IF(AND('Needs Matrix'!E10="yes",'Capability Matrix'!H8="no"),1,0),IF(AND('Needs Matrix'!E10="yes",'Capability Matrix'!H8="somewhat"),3,0),IF(AND('Needs Matrix'!E10="somewhat",'Capability Matrix'!H8="somewhat"),3,0))</f>
        <v>2</v>
      </c>
      <c r="I8" s="6">
        <f>MAX(IF(AND('Needs Matrix'!E10="yes",'Capability Matrix'!I8="yes"),4,0),IF(AND('Needs Matrix'!E10="somewhat",'Capability Matrix'!I8="yes"),3,0),IF(AND('Needs Matrix'!E10="somewhat",'Capability Matrix'!I8="no"),2,0),IF(AND('Needs Matrix'!E10="yes",'Capability Matrix'!I8="no"),1,0),IF(AND('Needs Matrix'!E10="yes",'Capability Matrix'!I8="somewhat"),3,0),IF(AND('Needs Matrix'!E10="somewhat",'Capability Matrix'!I8="somewhat"),3,0))</f>
        <v>3</v>
      </c>
      <c r="J8" s="6">
        <f>MAX(IF(AND('Needs Matrix'!E10="yes",'Capability Matrix'!J8="yes"),4,0),IF(AND('Needs Matrix'!E10="somewhat",'Capability Matrix'!J8="yes"),3,0),IF(AND('Needs Matrix'!E10="somewhat",'Capability Matrix'!J8="no"),2,0),IF(AND('Needs Matrix'!E10="yes",'Capability Matrix'!J8="no"),1,0),IF(AND('Needs Matrix'!E10="yes",'Capability Matrix'!J8="somewhat"),3,0),IF(AND('Needs Matrix'!E10="somewhat",'Capability Matrix'!J8="somewhat"),3,0))</f>
        <v>3</v>
      </c>
      <c r="K8" s="6">
        <f>MAX(IF(AND('Needs Matrix'!E10="yes",'Capability Matrix'!K8="yes"),4,0),IF(AND('Needs Matrix'!E10="somewhat",'Capability Matrix'!K8="yes"),3,0),IF(AND('Needs Matrix'!E10="somewhat",'Capability Matrix'!K8="no"),2,0),IF(AND('Needs Matrix'!E10="yes",'Capability Matrix'!K8="no"),1,0),IF(AND('Needs Matrix'!E10="yes",'Capability Matrix'!K8="somewhat"),3,0),IF(AND('Needs Matrix'!E10="somewhat",'Capability Matrix'!K8="somewhat"),3,0))</f>
        <v>3</v>
      </c>
      <c r="L8" s="6">
        <f>MAX(IF(AND('Needs Matrix'!E10="yes",'Capability Matrix'!L8="yes"),4,0),IF(AND('Needs Matrix'!E10="somewhat",'Capability Matrix'!L8="yes"),3,0),IF(AND('Needs Matrix'!E10="somewhat",'Capability Matrix'!L8="no"),2,0),IF(AND('Needs Matrix'!E10="yes",'Capability Matrix'!L8="no"),1,0),IF(AND('Needs Matrix'!E10="yes",'Capability Matrix'!L8="somewhat"),3,0),IF(AND('Needs Matrix'!E10="somewhat",'Capability Matrix'!L8="somewhat"),3,0))</f>
        <v>3</v>
      </c>
      <c r="M8" s="6">
        <f>MAX(IF(AND('Needs Matrix'!E10="yes",'Capability Matrix'!M8="yes"),4,0),IF(AND('Needs Matrix'!E10="somewhat",'Capability Matrix'!M8="yes"),3,0),IF(AND('Needs Matrix'!E10="somewhat",'Capability Matrix'!M8="no"),2,0),IF(AND('Needs Matrix'!E10="yes",'Capability Matrix'!M8="no"),1,0),IF(AND('Needs Matrix'!E10="yes",'Capability Matrix'!M8="somewhat"),3,0),IF(AND('Needs Matrix'!E10="somewhat",'Capability Matrix'!M8="somewhat"),3,0))</f>
        <v>3</v>
      </c>
      <c r="N8" s="6" t="e">
        <f>MAX(IF(AND('Needs Matrix'!E10="yes",'Capability Matrix'!#REF!="yes"),4,0),IF(AND('Needs Matrix'!E10="somewhat",'Capability Matrix'!#REF!="yes"),3,0),IF(AND('Needs Matrix'!E10="somewhat",'Capability Matrix'!#REF!="no"),2,0),IF(AND('Needs Matrix'!E10="yes",'Capability Matrix'!#REF!="no"),1,0),IF(AND('Needs Matrix'!E10="yes",'Capability Matrix'!#REF!="somewhat"),3,0),IF(AND('Needs Matrix'!E10="somewhat",'Capability Matrix'!#REF!="somewhat"),3,0))</f>
        <v>#REF!</v>
      </c>
      <c r="O8" s="6">
        <f>MAX(IF(AND('Needs Matrix'!E10="yes",'Capability Matrix'!N8="yes"),4,0),IF(AND('Needs Matrix'!E10="somewhat",'Capability Matrix'!N8="yes"),3,0),IF(AND('Needs Matrix'!E10="somewhat",'Capability Matrix'!N8="no"),2,0),IF(AND('Needs Matrix'!E10="yes",'Capability Matrix'!N8="no"),1,0),IF(AND('Needs Matrix'!E10="yes",'Capability Matrix'!N8="somewhat"),3,0),IF(AND('Needs Matrix'!E10="somewhat",'Capability Matrix'!N8="somewhat"),3,0))</f>
        <v>3</v>
      </c>
    </row>
    <row r="9" spans="1:15" x14ac:dyDescent="0.2">
      <c r="A9" s="6" t="s">
        <v>34</v>
      </c>
      <c r="B9" s="6">
        <f>MAX(IF(AND('Needs Matrix'!E11="yes",'Capability Matrix'!B9="yes"),4,0),IF(AND('Needs Matrix'!E11="somewhat",'Capability Matrix'!B9="yes"),3,0),IF(AND('Needs Matrix'!E11="somewhat",'Capability Matrix'!B9="no"),2,0),IF(AND('Needs Matrix'!E11="yes",'Capability Matrix'!B9="no"),1,0),IF(AND('Needs Matrix'!E11="yes",'Capability Matrix'!B9="somewhat"),3,0),IF(AND('Needs Matrix'!E11="somewhat",'Capability Matrix'!B9="somewhat"),3,0))</f>
        <v>1</v>
      </c>
      <c r="C9" s="6">
        <f>MAX(IF(AND('Needs Matrix'!E11="yes",'Capability Matrix'!C9="yes"),4,0),IF(AND('Needs Matrix'!E11="somewhat",'Capability Matrix'!C9="yes"),3,0),IF(AND('Needs Matrix'!E11="somewhat",'Capability Matrix'!C9="no"),2,0),IF(AND('Needs Matrix'!E11="yes",'Capability Matrix'!C9="no"),1,0),IF(AND('Needs Matrix'!E11="yes",'Capability Matrix'!C9="somewhat"),3,0),IF(AND('Needs Matrix'!E11="somewhat",'Capability Matrix'!C9="somewhat"),3,0))</f>
        <v>1</v>
      </c>
      <c r="D9" s="6">
        <f>MAX(IF(AND('Needs Matrix'!E11="yes",'Capability Matrix'!D9="yes"),4,0),IF(AND('Needs Matrix'!E11="somewhat",'Capability Matrix'!D9="yes"),3,0),IF(AND('Needs Matrix'!E11="somewhat",'Capability Matrix'!D9="no"),2,0),IF(AND('Needs Matrix'!E11="yes",'Capability Matrix'!D9="no"),1,0),IF(AND('Needs Matrix'!E11="yes",'Capability Matrix'!D9="somewhat"),3,0),IF(AND('Needs Matrix'!E11="somewhat",'Capability Matrix'!D9="somewhat"),3,0))</f>
        <v>3</v>
      </c>
      <c r="E9" s="6">
        <f>MAX(IF(AND('Needs Matrix'!E11="yes",'Capability Matrix'!E9="yes"),4,0),IF(AND('Needs Matrix'!E11="somewhat",'Capability Matrix'!E9="yes"),3,0),IF(AND('Needs Matrix'!E11="somewhat",'Capability Matrix'!E9="no"),2,0),IF(AND('Needs Matrix'!E11="yes",'Capability Matrix'!E9="no"),1,0),IF(AND('Needs Matrix'!E11="yes",'Capability Matrix'!E9="somewhat"),3,0),IF(AND('Needs Matrix'!E11="somewhat",'Capability Matrix'!E9="somewhat"),3,0))</f>
        <v>1</v>
      </c>
      <c r="F9" s="6">
        <f>MAX(IF(AND('Needs Matrix'!E11="yes",'Capability Matrix'!F9="yes"),4,0),IF(AND('Needs Matrix'!E11="somewhat",'Capability Matrix'!F9="yes"),3,0),IF(AND('Needs Matrix'!E11="somewhat",'Capability Matrix'!F9="no"),2,0),IF(AND('Needs Matrix'!E11="yes",'Capability Matrix'!F9="no"),1,0),IF(AND('Needs Matrix'!E11="yes",'Capability Matrix'!F9="somewhat"),3,0),IF(AND('Needs Matrix'!E11="somewhat",'Capability Matrix'!F9="somewhat"),3,0))</f>
        <v>4</v>
      </c>
      <c r="G9" s="6">
        <f>MAX(IF(AND('Needs Matrix'!E11="yes",'Capability Matrix'!G9="yes"),4,0),IF(AND('Needs Matrix'!E11="somewhat",'Capability Matrix'!G9="yes"),3,0),IF(AND('Needs Matrix'!E11="somewhat",'Capability Matrix'!G9="no"),2,0),IF(AND('Needs Matrix'!E11="yes",'Capability Matrix'!G9="no"),1,0),IF(AND('Needs Matrix'!E11="yes",'Capability Matrix'!G9="somewhat"),3,0),IF(AND('Needs Matrix'!E11="somewhat",'Capability Matrix'!G9="somewhat"),3,0))</f>
        <v>1</v>
      </c>
      <c r="H9" s="6">
        <f>MAX(IF(AND('Needs Matrix'!E11="yes",'Capability Matrix'!H9="yes"),4,0),IF(AND('Needs Matrix'!E11="somewhat",'Capability Matrix'!H9="yes"),3,0),IF(AND('Needs Matrix'!E11="somewhat",'Capability Matrix'!H9="no"),2,0),IF(AND('Needs Matrix'!E11="yes",'Capability Matrix'!H9="no"),1,0),IF(AND('Needs Matrix'!E11="yes",'Capability Matrix'!H9="somewhat"),3,0),IF(AND('Needs Matrix'!E11="somewhat",'Capability Matrix'!H9="somewhat"),3,0))</f>
        <v>1</v>
      </c>
      <c r="I9" s="6">
        <f>MAX(IF(AND('Needs Matrix'!E11="yes",'Capability Matrix'!I9="yes"),4,0),IF(AND('Needs Matrix'!E11="somewhat",'Capability Matrix'!I9="yes"),3,0),IF(AND('Needs Matrix'!E11="somewhat",'Capability Matrix'!I9="no"),2,0),IF(AND('Needs Matrix'!E11="yes",'Capability Matrix'!I9="no"),1,0),IF(AND('Needs Matrix'!E11="yes",'Capability Matrix'!I9="somewhat"),3,0),IF(AND('Needs Matrix'!E11="somewhat",'Capability Matrix'!I9="somewhat"),3,0))</f>
        <v>3</v>
      </c>
      <c r="J9" s="6">
        <f>MAX(IF(AND('Needs Matrix'!E11="yes",'Capability Matrix'!J9="yes"),4,0),IF(AND('Needs Matrix'!E11="somewhat",'Capability Matrix'!J9="yes"),3,0),IF(AND('Needs Matrix'!E11="somewhat",'Capability Matrix'!J9="no"),2,0),IF(AND('Needs Matrix'!E11="yes",'Capability Matrix'!J9="no"),1,0),IF(AND('Needs Matrix'!E11="yes",'Capability Matrix'!J9="somewhat"),3,0),IF(AND('Needs Matrix'!E11="somewhat",'Capability Matrix'!J9="somewhat"),3,0))</f>
        <v>3</v>
      </c>
      <c r="K9" s="6">
        <f>MAX(IF(AND('Needs Matrix'!E11="yes",'Capability Matrix'!K9="yes"),4,0),IF(AND('Needs Matrix'!E11="somewhat",'Capability Matrix'!K9="yes"),3,0),IF(AND('Needs Matrix'!E11="somewhat",'Capability Matrix'!K9="no"),2,0),IF(AND('Needs Matrix'!E11="yes",'Capability Matrix'!K9="no"),1,0),IF(AND('Needs Matrix'!E11="yes",'Capability Matrix'!K9="somewhat"),3,0),IF(AND('Needs Matrix'!E11="somewhat",'Capability Matrix'!K9="somewhat"),3,0))</f>
        <v>3</v>
      </c>
      <c r="L9" s="6">
        <f>MAX(IF(AND('Needs Matrix'!E11="yes",'Capability Matrix'!L9="yes"),4,0),IF(AND('Needs Matrix'!E11="somewhat",'Capability Matrix'!L9="yes"),3,0),IF(AND('Needs Matrix'!E11="somewhat",'Capability Matrix'!L9="no"),2,0),IF(AND('Needs Matrix'!E11="yes",'Capability Matrix'!L9="no"),1,0),IF(AND('Needs Matrix'!E11="yes",'Capability Matrix'!L9="somewhat"),3,0),IF(AND('Needs Matrix'!E11="somewhat",'Capability Matrix'!L9="somewhat"),3,0))</f>
        <v>4</v>
      </c>
      <c r="M9" s="6">
        <f>MAX(IF(AND('Needs Matrix'!E11="yes",'Capability Matrix'!M9="yes"),4,0),IF(AND('Needs Matrix'!E11="somewhat",'Capability Matrix'!M9="yes"),3,0),IF(AND('Needs Matrix'!E11="somewhat",'Capability Matrix'!M9="no"),2,0),IF(AND('Needs Matrix'!E11="yes",'Capability Matrix'!M9="no"),1,0),IF(AND('Needs Matrix'!E11="yes",'Capability Matrix'!M9="somewhat"),3,0),IF(AND('Needs Matrix'!E11="somewhat",'Capability Matrix'!M9="somewhat"),3,0))</f>
        <v>1</v>
      </c>
      <c r="N9" s="6" t="e">
        <f>MAX(IF(AND('Needs Matrix'!E11="yes",'Capability Matrix'!#REF!="yes"),4,0),IF(AND('Needs Matrix'!E11="somewhat",'Capability Matrix'!#REF!="yes"),3,0),IF(AND('Needs Matrix'!E11="somewhat",'Capability Matrix'!#REF!="no"),2,0),IF(AND('Needs Matrix'!E11="yes",'Capability Matrix'!#REF!="no"),1,0),IF(AND('Needs Matrix'!E11="yes",'Capability Matrix'!#REF!="somewhat"),3,0),IF(AND('Needs Matrix'!E11="somewhat",'Capability Matrix'!#REF!="somewhat"),3,0))</f>
        <v>#REF!</v>
      </c>
      <c r="O9" s="6">
        <f>MAX(IF(AND('Needs Matrix'!E11="yes",'Capability Matrix'!N9="yes"),4,0),IF(AND('Needs Matrix'!E11="somewhat",'Capability Matrix'!N9="yes"),3,0),IF(AND('Needs Matrix'!E11="somewhat",'Capability Matrix'!N9="no"),2,0),IF(AND('Needs Matrix'!E11="yes",'Capability Matrix'!N9="no"),1,0),IF(AND('Needs Matrix'!E11="yes",'Capability Matrix'!N9="somewhat"),3,0),IF(AND('Needs Matrix'!E11="somewhat",'Capability Matrix'!N9="somewhat"),3,0))</f>
        <v>1</v>
      </c>
    </row>
    <row r="10" spans="1:15" x14ac:dyDescent="0.2">
      <c r="A10" s="6" t="s">
        <v>36</v>
      </c>
      <c r="B10" s="6">
        <f>MAX(IF(AND('Needs Matrix'!E12="yes",'Capability Matrix'!B10="yes"),4,0),IF(AND('Needs Matrix'!E12="somewhat",'Capability Matrix'!B10="yes"),3,0),IF(AND('Needs Matrix'!E12="somewhat",'Capability Matrix'!B10="no"),2,0),IF(AND('Needs Matrix'!E12="yes",'Capability Matrix'!B10="no"),1,0),IF(AND('Needs Matrix'!E12="yes",'Capability Matrix'!B10="somewhat"),3,0),IF(AND('Needs Matrix'!E12="somewhat",'Capability Matrix'!B10="somewhat"),3,0))</f>
        <v>0</v>
      </c>
      <c r="C10" s="6">
        <f>MAX(IF(AND('Needs Matrix'!E12="yes",'Capability Matrix'!C10="yes"),4,0),IF(AND('Needs Matrix'!E12="somewhat",'Capability Matrix'!C10="yes"),3,0),IF(AND('Needs Matrix'!E12="somewhat",'Capability Matrix'!C10="no"),2,0),IF(AND('Needs Matrix'!E12="yes",'Capability Matrix'!C10="no"),1,0),IF(AND('Needs Matrix'!E12="yes",'Capability Matrix'!C10="somewhat"),3,0),IF(AND('Needs Matrix'!E12="somewhat",'Capability Matrix'!C10="somewhat"),3,0))</f>
        <v>0</v>
      </c>
      <c r="D10" s="6">
        <f>MAX(IF(AND('Needs Matrix'!E12="yes",'Capability Matrix'!D10="yes"),4,0),IF(AND('Needs Matrix'!E12="somewhat",'Capability Matrix'!D10="yes"),3,0),IF(AND('Needs Matrix'!E12="somewhat",'Capability Matrix'!D10="no"),2,0),IF(AND('Needs Matrix'!E12="yes",'Capability Matrix'!D10="no"),1,0),IF(AND('Needs Matrix'!E12="yes",'Capability Matrix'!D10="somewhat"),3,0),IF(AND('Needs Matrix'!E12="somewhat",'Capability Matrix'!D10="somewhat"),3,0))</f>
        <v>0</v>
      </c>
      <c r="E10" s="6">
        <f>MAX(IF(AND('Needs Matrix'!E12="yes",'Capability Matrix'!E10="yes"),4,0),IF(AND('Needs Matrix'!E12="somewhat",'Capability Matrix'!E10="yes"),3,0),IF(AND('Needs Matrix'!E12="somewhat",'Capability Matrix'!E10="no"),2,0),IF(AND('Needs Matrix'!E12="yes",'Capability Matrix'!E10="no"),1,0),IF(AND('Needs Matrix'!E12="yes",'Capability Matrix'!E10="somewhat"),3,0),IF(AND('Needs Matrix'!E12="somewhat",'Capability Matrix'!E10="somewhat"),3,0))</f>
        <v>0</v>
      </c>
      <c r="F10" s="6">
        <f>MAX(IF(AND('Needs Matrix'!E12="yes",'Capability Matrix'!F10="yes"),4,0),IF(AND('Needs Matrix'!E12="somewhat",'Capability Matrix'!F10="yes"),3,0),IF(AND('Needs Matrix'!E12="somewhat",'Capability Matrix'!F10="no"),2,0),IF(AND('Needs Matrix'!E12="yes",'Capability Matrix'!F10="no"),1,0),IF(AND('Needs Matrix'!E12="yes",'Capability Matrix'!F10="somewhat"),3,0),IF(AND('Needs Matrix'!E12="somewhat",'Capability Matrix'!F10="somewhat"),3,0))</f>
        <v>0</v>
      </c>
      <c r="G10" s="6">
        <f>MAX(IF(AND('Needs Matrix'!E12="yes",'Capability Matrix'!G10="yes"),4,0),IF(AND('Needs Matrix'!E12="somewhat",'Capability Matrix'!G10="yes"),3,0),IF(AND('Needs Matrix'!E12="somewhat",'Capability Matrix'!G10="no"),2,0),IF(AND('Needs Matrix'!E12="yes",'Capability Matrix'!G10="no"),1,0),IF(AND('Needs Matrix'!E12="yes",'Capability Matrix'!G10="somewhat"),3,0),IF(AND('Needs Matrix'!E12="somewhat",'Capability Matrix'!G10="somewhat"),3,0))</f>
        <v>0</v>
      </c>
      <c r="H10" s="6">
        <f>MAX(IF(AND('Needs Matrix'!E12="yes",'Capability Matrix'!H10="yes"),4,0),IF(AND('Needs Matrix'!E12="somewhat",'Capability Matrix'!H10="yes"),3,0),IF(AND('Needs Matrix'!E12="somewhat",'Capability Matrix'!H10="no"),2,0),IF(AND('Needs Matrix'!E12="yes",'Capability Matrix'!H10="no"),1,0),IF(AND('Needs Matrix'!E12="yes",'Capability Matrix'!H10="somewhat"),3,0),IF(AND('Needs Matrix'!E12="somewhat",'Capability Matrix'!H10="somewhat"),3,0))</f>
        <v>0</v>
      </c>
      <c r="I10" s="6">
        <f>MAX(IF(AND('Needs Matrix'!E12="yes",'Capability Matrix'!I10="yes"),4,0),IF(AND('Needs Matrix'!E12="somewhat",'Capability Matrix'!I10="yes"),3,0),IF(AND('Needs Matrix'!E12="somewhat",'Capability Matrix'!I10="no"),2,0),IF(AND('Needs Matrix'!E12="yes",'Capability Matrix'!I10="no"),1,0),IF(AND('Needs Matrix'!E12="yes",'Capability Matrix'!I10="somewhat"),3,0),IF(AND('Needs Matrix'!E12="somewhat",'Capability Matrix'!I10="somewhat"),3,0))</f>
        <v>0</v>
      </c>
      <c r="J10" s="6">
        <f>MAX(IF(AND('Needs Matrix'!E12="yes",'Capability Matrix'!J10="yes"),4,0),IF(AND('Needs Matrix'!E12="somewhat",'Capability Matrix'!J10="yes"),3,0),IF(AND('Needs Matrix'!E12="somewhat",'Capability Matrix'!J10="no"),2,0),IF(AND('Needs Matrix'!E12="yes",'Capability Matrix'!J10="no"),1,0),IF(AND('Needs Matrix'!E12="yes",'Capability Matrix'!J10="somewhat"),3,0),IF(AND('Needs Matrix'!E12="somewhat",'Capability Matrix'!J10="somewhat"),3,0))</f>
        <v>0</v>
      </c>
      <c r="K10" s="6">
        <f>MAX(IF(AND('Needs Matrix'!E12="yes",'Capability Matrix'!K10="yes"),4,0),IF(AND('Needs Matrix'!E12="somewhat",'Capability Matrix'!K10="yes"),3,0),IF(AND('Needs Matrix'!E12="somewhat",'Capability Matrix'!K10="no"),2,0),IF(AND('Needs Matrix'!E12="yes",'Capability Matrix'!K10="no"),1,0),IF(AND('Needs Matrix'!E12="yes",'Capability Matrix'!K10="somewhat"),3,0),IF(AND('Needs Matrix'!E12="somewhat",'Capability Matrix'!K10="somewhat"),3,0))</f>
        <v>0</v>
      </c>
      <c r="L10" s="6">
        <f>MAX(IF(AND('Needs Matrix'!E12="yes",'Capability Matrix'!L10="yes"),4,0),IF(AND('Needs Matrix'!E12="somewhat",'Capability Matrix'!L10="yes"),3,0),IF(AND('Needs Matrix'!E12="somewhat",'Capability Matrix'!L10="no"),2,0),IF(AND('Needs Matrix'!E12="yes",'Capability Matrix'!L10="no"),1,0),IF(AND('Needs Matrix'!E12="yes",'Capability Matrix'!L10="somewhat"),3,0),IF(AND('Needs Matrix'!E12="somewhat",'Capability Matrix'!L10="somewhat"),3,0))</f>
        <v>0</v>
      </c>
      <c r="M10" s="6">
        <f>MAX(IF(AND('Needs Matrix'!E12="yes",'Capability Matrix'!M10="yes"),4,0),IF(AND('Needs Matrix'!E12="somewhat",'Capability Matrix'!M10="yes"),3,0),IF(AND('Needs Matrix'!E12="somewhat",'Capability Matrix'!M10="no"),2,0),IF(AND('Needs Matrix'!E12="yes",'Capability Matrix'!M10="no"),1,0),IF(AND('Needs Matrix'!E12="yes",'Capability Matrix'!M10="somewhat"),3,0),IF(AND('Needs Matrix'!E12="somewhat",'Capability Matrix'!M10="somewhat"),3,0))</f>
        <v>0</v>
      </c>
      <c r="N10" s="6" t="e">
        <f>MAX(IF(AND('Needs Matrix'!E12="yes",'Capability Matrix'!#REF!="yes"),4,0),IF(AND('Needs Matrix'!E12="somewhat",'Capability Matrix'!#REF!="yes"),3,0),IF(AND('Needs Matrix'!E12="somewhat",'Capability Matrix'!#REF!="no"),2,0),IF(AND('Needs Matrix'!E12="yes",'Capability Matrix'!#REF!="no"),1,0),IF(AND('Needs Matrix'!E12="yes",'Capability Matrix'!#REF!="somewhat"),3,0),IF(AND('Needs Matrix'!E12="somewhat",'Capability Matrix'!#REF!="somewhat"),3,0))</f>
        <v>#REF!</v>
      </c>
      <c r="O10" s="6">
        <f>MAX(IF(AND('Needs Matrix'!E12="yes",'Capability Matrix'!N10="yes"),4,0),IF(AND('Needs Matrix'!E12="somewhat",'Capability Matrix'!N10="yes"),3,0),IF(AND('Needs Matrix'!E12="somewhat",'Capability Matrix'!N10="no"),2,0),IF(AND('Needs Matrix'!E12="yes",'Capability Matrix'!N10="no"),1,0),IF(AND('Needs Matrix'!E12="yes",'Capability Matrix'!N10="somewhat"),3,0),IF(AND('Needs Matrix'!E12="somewhat",'Capability Matrix'!N10="somewhat"),3,0))</f>
        <v>0</v>
      </c>
    </row>
    <row r="11" spans="1:15" x14ac:dyDescent="0.2">
      <c r="A11" s="6" t="s">
        <v>37</v>
      </c>
      <c r="B11" s="6">
        <f>MAX(IF(AND('Needs Matrix'!E13="yes",'Capability Matrix'!B11="yes"),4,0),IF(AND('Needs Matrix'!E13="somewhat",'Capability Matrix'!B11="yes"),3,0),IF(AND('Needs Matrix'!E13="somewhat",'Capability Matrix'!B11="no"),2,0),IF(AND('Needs Matrix'!E13="yes",'Capability Matrix'!B11="no"),1,0),IF(AND('Needs Matrix'!E13="yes",'Capability Matrix'!B11="somewhat"),3,0),IF(AND('Needs Matrix'!E13="somewhat",'Capability Matrix'!B11="somewhat"),3,0))</f>
        <v>0</v>
      </c>
      <c r="C11" s="6">
        <f>MAX(IF(AND('Needs Matrix'!E13="yes",'Capability Matrix'!C11="yes"),4,0),IF(AND('Needs Matrix'!E13="somewhat",'Capability Matrix'!C11="yes"),3,0),IF(AND('Needs Matrix'!E13="somewhat",'Capability Matrix'!C11="no"),2,0),IF(AND('Needs Matrix'!E13="yes",'Capability Matrix'!C11="no"),1,0),IF(AND('Needs Matrix'!E13="yes",'Capability Matrix'!C11="somewhat"),3,0),IF(AND('Needs Matrix'!E13="somewhat",'Capability Matrix'!C11="somewhat"),3,0))</f>
        <v>0</v>
      </c>
      <c r="D11" s="6">
        <f>MAX(IF(AND('Needs Matrix'!E13="yes",'Capability Matrix'!D11="yes"),4,0),IF(AND('Needs Matrix'!E13="somewhat",'Capability Matrix'!D11="yes"),3,0),IF(AND('Needs Matrix'!E13="somewhat",'Capability Matrix'!D11="no"),2,0),IF(AND('Needs Matrix'!E13="yes",'Capability Matrix'!D11="no"),1,0),IF(AND('Needs Matrix'!E13="yes",'Capability Matrix'!D11="somewhat"),3,0),IF(AND('Needs Matrix'!E13="somewhat",'Capability Matrix'!D11="somewhat"),3,0))</f>
        <v>0</v>
      </c>
      <c r="E11" s="6">
        <f>MAX(IF(AND('Needs Matrix'!E13="yes",'Capability Matrix'!E11="yes"),4,0),IF(AND('Needs Matrix'!E13="somewhat",'Capability Matrix'!E11="yes"),3,0),IF(AND('Needs Matrix'!E13="somewhat",'Capability Matrix'!E11="no"),2,0),IF(AND('Needs Matrix'!E13="yes",'Capability Matrix'!E11="no"),1,0),IF(AND('Needs Matrix'!E13="yes",'Capability Matrix'!E11="somewhat"),3,0),IF(AND('Needs Matrix'!E13="somewhat",'Capability Matrix'!E11="somewhat"),3,0))</f>
        <v>0</v>
      </c>
      <c r="F11" s="6">
        <f>MAX(IF(AND('Needs Matrix'!E13="yes",'Capability Matrix'!F11="yes"),4,0),IF(AND('Needs Matrix'!E13="somewhat",'Capability Matrix'!F11="yes"),3,0),IF(AND('Needs Matrix'!E13="somewhat",'Capability Matrix'!F11="no"),2,0),IF(AND('Needs Matrix'!E13="yes",'Capability Matrix'!F11="no"),1,0),IF(AND('Needs Matrix'!E13="yes",'Capability Matrix'!F11="somewhat"),3,0),IF(AND('Needs Matrix'!E13="somewhat",'Capability Matrix'!F11="somewhat"),3,0))</f>
        <v>0</v>
      </c>
      <c r="G11" s="6">
        <f>MAX(IF(AND('Needs Matrix'!E13="yes",'Capability Matrix'!G11="yes"),4,0),IF(AND('Needs Matrix'!E13="somewhat",'Capability Matrix'!G11="yes"),3,0),IF(AND('Needs Matrix'!E13="somewhat",'Capability Matrix'!G11="no"),2,0),IF(AND('Needs Matrix'!E13="yes",'Capability Matrix'!G11="no"),1,0),IF(AND('Needs Matrix'!E13="yes",'Capability Matrix'!G11="somewhat"),3,0),IF(AND('Needs Matrix'!E13="somewhat",'Capability Matrix'!G11="somewhat"),3,0))</f>
        <v>0</v>
      </c>
      <c r="H11" s="6">
        <f>MAX(IF(AND('Needs Matrix'!E13="yes",'Capability Matrix'!H11="yes"),4,0),IF(AND('Needs Matrix'!E13="somewhat",'Capability Matrix'!H11="yes"),3,0),IF(AND('Needs Matrix'!E13="somewhat",'Capability Matrix'!H11="no"),2,0),IF(AND('Needs Matrix'!E13="yes",'Capability Matrix'!H11="no"),1,0),IF(AND('Needs Matrix'!E13="yes",'Capability Matrix'!H11="somewhat"),3,0),IF(AND('Needs Matrix'!E13="somewhat",'Capability Matrix'!H11="somewhat"),3,0))</f>
        <v>0</v>
      </c>
      <c r="I11" s="6">
        <f>MAX(IF(AND('Needs Matrix'!E13="yes",'Capability Matrix'!I11="yes"),4,0),IF(AND('Needs Matrix'!E13="somewhat",'Capability Matrix'!I11="yes"),3,0),IF(AND('Needs Matrix'!E13="somewhat",'Capability Matrix'!I11="no"),2,0),IF(AND('Needs Matrix'!E13="yes",'Capability Matrix'!I11="no"),1,0),IF(AND('Needs Matrix'!E13="yes",'Capability Matrix'!I11="somewhat"),3,0),IF(AND('Needs Matrix'!E13="somewhat",'Capability Matrix'!I11="somewhat"),3,0))</f>
        <v>0</v>
      </c>
      <c r="J11" s="6">
        <f>MAX(IF(AND('Needs Matrix'!E13="yes",'Capability Matrix'!J11="yes"),4,0),IF(AND('Needs Matrix'!E13="somewhat",'Capability Matrix'!J11="yes"),3,0),IF(AND('Needs Matrix'!E13="somewhat",'Capability Matrix'!J11="no"),2,0),IF(AND('Needs Matrix'!E13="yes",'Capability Matrix'!J11="no"),1,0),IF(AND('Needs Matrix'!E13="yes",'Capability Matrix'!J11="somewhat"),3,0),IF(AND('Needs Matrix'!E13="somewhat",'Capability Matrix'!J11="somewhat"),3,0))</f>
        <v>0</v>
      </c>
      <c r="K11" s="6">
        <f>MAX(IF(AND('Needs Matrix'!E13="yes",'Capability Matrix'!K11="yes"),4,0),IF(AND('Needs Matrix'!E13="somewhat",'Capability Matrix'!K11="yes"),3,0),IF(AND('Needs Matrix'!E13="somewhat",'Capability Matrix'!K11="no"),2,0),IF(AND('Needs Matrix'!E13="yes",'Capability Matrix'!K11="no"),1,0),IF(AND('Needs Matrix'!E13="yes",'Capability Matrix'!K11="somewhat"),3,0),IF(AND('Needs Matrix'!E13="somewhat",'Capability Matrix'!K11="somewhat"),3,0))</f>
        <v>0</v>
      </c>
      <c r="L11" s="6">
        <f>MAX(IF(AND('Needs Matrix'!E13="yes",'Capability Matrix'!L11="yes"),4,0),IF(AND('Needs Matrix'!E13="somewhat",'Capability Matrix'!L11="yes"),3,0),IF(AND('Needs Matrix'!E13="somewhat",'Capability Matrix'!L11="no"),2,0),IF(AND('Needs Matrix'!E13="yes",'Capability Matrix'!L11="no"),1,0),IF(AND('Needs Matrix'!E13="yes",'Capability Matrix'!L11="somewhat"),3,0),IF(AND('Needs Matrix'!E13="somewhat",'Capability Matrix'!L11="somewhat"),3,0))</f>
        <v>0</v>
      </c>
      <c r="M11" s="6">
        <f>MAX(IF(AND('Needs Matrix'!E13="yes",'Capability Matrix'!M11="yes"),4,0),IF(AND('Needs Matrix'!E13="somewhat",'Capability Matrix'!M11="yes"),3,0),IF(AND('Needs Matrix'!E13="somewhat",'Capability Matrix'!M11="no"),2,0),IF(AND('Needs Matrix'!E13="yes",'Capability Matrix'!M11="no"),1,0),IF(AND('Needs Matrix'!E13="yes",'Capability Matrix'!M11="somewhat"),3,0),IF(AND('Needs Matrix'!E13="somewhat",'Capability Matrix'!M11="somewhat"),3,0))</f>
        <v>0</v>
      </c>
      <c r="N11" s="6" t="e">
        <f>MAX(IF(AND('Needs Matrix'!E13="yes",'Capability Matrix'!#REF!="yes"),4,0),IF(AND('Needs Matrix'!E13="somewhat",'Capability Matrix'!#REF!="yes"),3,0),IF(AND('Needs Matrix'!E13="somewhat",'Capability Matrix'!#REF!="no"),2,0),IF(AND('Needs Matrix'!E13="yes",'Capability Matrix'!#REF!="no"),1,0),IF(AND('Needs Matrix'!E13="yes",'Capability Matrix'!#REF!="somewhat"),3,0),IF(AND('Needs Matrix'!E13="somewhat",'Capability Matrix'!#REF!="somewhat"),3,0))</f>
        <v>#REF!</v>
      </c>
      <c r="O11" s="6">
        <f>MAX(IF(AND('Needs Matrix'!E13="yes",'Capability Matrix'!N11="yes"),4,0),IF(AND('Needs Matrix'!E13="somewhat",'Capability Matrix'!N11="yes"),3,0),IF(AND('Needs Matrix'!E13="somewhat",'Capability Matrix'!N11="no"),2,0),IF(AND('Needs Matrix'!E13="yes",'Capability Matrix'!N11="no"),1,0),IF(AND('Needs Matrix'!E13="yes",'Capability Matrix'!N11="somewhat"),3,0),IF(AND('Needs Matrix'!E13="somewhat",'Capability Matrix'!N11="somewhat"),3,0))</f>
        <v>0</v>
      </c>
    </row>
    <row r="12" spans="1:15" x14ac:dyDescent="0.2">
      <c r="A12" s="6" t="s">
        <v>38</v>
      </c>
      <c r="B12" s="6">
        <f>MAX(IF(AND('Needs Matrix'!E14="yes",'Capability Matrix'!B12="yes"),4,0),IF(AND('Needs Matrix'!E14="somewhat",'Capability Matrix'!B12="yes"),3,0),IF(AND('Needs Matrix'!E14="somewhat",'Capability Matrix'!B12="no"),2,0),IF(AND('Needs Matrix'!E14="yes",'Capability Matrix'!B12="no"),1,0),IF(AND('Needs Matrix'!E14="yes",'Capability Matrix'!B12="somewhat"),3,0),IF(AND('Needs Matrix'!E14="somewhat",'Capability Matrix'!B12="somewhat"),3,0))</f>
        <v>2</v>
      </c>
      <c r="C12" s="6">
        <f>MAX(IF(AND('Needs Matrix'!E14="yes",'Capability Matrix'!C12="yes"),4,0),IF(AND('Needs Matrix'!E14="somewhat",'Capability Matrix'!C12="yes"),3,0),IF(AND('Needs Matrix'!E14="somewhat",'Capability Matrix'!C12="no"),2,0),IF(AND('Needs Matrix'!E14="yes",'Capability Matrix'!C12="no"),1,0),IF(AND('Needs Matrix'!E14="yes",'Capability Matrix'!C12="somewhat"),3,0),IF(AND('Needs Matrix'!E14="somewhat",'Capability Matrix'!C12="somewhat"),3,0))</f>
        <v>3</v>
      </c>
      <c r="D12" s="6">
        <f>MAX(IF(AND('Needs Matrix'!E14="yes",'Capability Matrix'!D12="yes"),4,0),IF(AND('Needs Matrix'!E14="somewhat",'Capability Matrix'!D12="yes"),3,0),IF(AND('Needs Matrix'!E14="somewhat",'Capability Matrix'!D12="no"),2,0),IF(AND('Needs Matrix'!E14="yes",'Capability Matrix'!D12="no"),1,0),IF(AND('Needs Matrix'!E14="yes",'Capability Matrix'!D12="somewhat"),3,0),IF(AND('Needs Matrix'!E14="somewhat",'Capability Matrix'!D12="somewhat"),3,0))</f>
        <v>3</v>
      </c>
      <c r="E12" s="6">
        <f>MAX(IF(AND('Needs Matrix'!E14="yes",'Capability Matrix'!E12="yes"),4,0),IF(AND('Needs Matrix'!E14="somewhat",'Capability Matrix'!E12="yes"),3,0),IF(AND('Needs Matrix'!E14="somewhat",'Capability Matrix'!E12="no"),2,0),IF(AND('Needs Matrix'!E14="yes",'Capability Matrix'!E12="no"),1,0),IF(AND('Needs Matrix'!E14="yes",'Capability Matrix'!E12="somewhat"),3,0),IF(AND('Needs Matrix'!E14="somewhat",'Capability Matrix'!E12="somewhat"),3,0))</f>
        <v>3</v>
      </c>
      <c r="F12" s="6">
        <f>MAX(IF(AND('Needs Matrix'!E14="yes",'Capability Matrix'!F12="yes"),4,0),IF(AND('Needs Matrix'!E14="somewhat",'Capability Matrix'!F12="yes"),3,0),IF(AND('Needs Matrix'!E14="somewhat",'Capability Matrix'!F12="no"),2,0),IF(AND('Needs Matrix'!E14="yes",'Capability Matrix'!F12="no"),1,0),IF(AND('Needs Matrix'!E14="yes",'Capability Matrix'!F12="somewhat"),3,0),IF(AND('Needs Matrix'!E14="somewhat",'Capability Matrix'!F12="somewhat"),3,0))</f>
        <v>3</v>
      </c>
      <c r="G12" s="6">
        <f>MAX(IF(AND('Needs Matrix'!E14="yes",'Capability Matrix'!G12="yes"),4,0),IF(AND('Needs Matrix'!E14="somewhat",'Capability Matrix'!G12="yes"),3,0),IF(AND('Needs Matrix'!E14="somewhat",'Capability Matrix'!G12="no"),2,0),IF(AND('Needs Matrix'!E14="yes",'Capability Matrix'!G12="no"),1,0),IF(AND('Needs Matrix'!E14="yes",'Capability Matrix'!G12="somewhat"),3,0),IF(AND('Needs Matrix'!E14="somewhat",'Capability Matrix'!G12="somewhat"),3,0))</f>
        <v>3</v>
      </c>
      <c r="H12" s="6">
        <f>MAX(IF(AND('Needs Matrix'!E14="yes",'Capability Matrix'!H12="yes"),4,0),IF(AND('Needs Matrix'!E14="somewhat",'Capability Matrix'!H12="yes"),3,0),IF(AND('Needs Matrix'!E14="somewhat",'Capability Matrix'!H12="no"),2,0),IF(AND('Needs Matrix'!E14="yes",'Capability Matrix'!H12="no"),1,0),IF(AND('Needs Matrix'!E14="yes",'Capability Matrix'!H12="somewhat"),3,0),IF(AND('Needs Matrix'!E14="somewhat",'Capability Matrix'!H12="somewhat"),3,0))</f>
        <v>3</v>
      </c>
      <c r="I12" s="6">
        <f>MAX(IF(AND('Needs Matrix'!E14="yes",'Capability Matrix'!I12="yes"),4,0),IF(AND('Needs Matrix'!E14="somewhat",'Capability Matrix'!I12="yes"),3,0),IF(AND('Needs Matrix'!E14="somewhat",'Capability Matrix'!I12="no"),2,0),IF(AND('Needs Matrix'!E14="yes",'Capability Matrix'!I12="no"),1,0),IF(AND('Needs Matrix'!E14="yes",'Capability Matrix'!I12="somewhat"),3,0),IF(AND('Needs Matrix'!E14="somewhat",'Capability Matrix'!I12="somewhat"),3,0))</f>
        <v>3</v>
      </c>
      <c r="J12" s="6">
        <f>MAX(IF(AND('Needs Matrix'!E14="yes",'Capability Matrix'!J12="yes"),4,0),IF(AND('Needs Matrix'!E14="somewhat",'Capability Matrix'!J12="yes"),3,0),IF(AND('Needs Matrix'!E14="somewhat",'Capability Matrix'!J12="no"),2,0),IF(AND('Needs Matrix'!E14="yes",'Capability Matrix'!J12="no"),1,0),IF(AND('Needs Matrix'!E14="yes",'Capability Matrix'!J12="somewhat"),3,0),IF(AND('Needs Matrix'!E14="somewhat",'Capability Matrix'!J12="somewhat"),3,0))</f>
        <v>3</v>
      </c>
      <c r="K12" s="6">
        <f>MAX(IF(AND('Needs Matrix'!E14="yes",'Capability Matrix'!K12="yes"),4,0),IF(AND('Needs Matrix'!E14="somewhat",'Capability Matrix'!K12="yes"),3,0),IF(AND('Needs Matrix'!E14="somewhat",'Capability Matrix'!K12="no"),2,0),IF(AND('Needs Matrix'!E14="yes",'Capability Matrix'!K12="no"),1,0),IF(AND('Needs Matrix'!E14="yes",'Capability Matrix'!K12="somewhat"),3,0),IF(AND('Needs Matrix'!E14="somewhat",'Capability Matrix'!K12="somewhat"),3,0))</f>
        <v>3</v>
      </c>
      <c r="L12" s="6">
        <f>MAX(IF(AND('Needs Matrix'!E14="yes",'Capability Matrix'!L12="yes"),4,0),IF(AND('Needs Matrix'!E14="somewhat",'Capability Matrix'!L12="yes"),3,0),IF(AND('Needs Matrix'!E14="somewhat",'Capability Matrix'!L12="no"),2,0),IF(AND('Needs Matrix'!E14="yes",'Capability Matrix'!L12="no"),1,0),IF(AND('Needs Matrix'!E14="yes",'Capability Matrix'!L12="somewhat"),3,0),IF(AND('Needs Matrix'!E14="somewhat",'Capability Matrix'!L12="somewhat"),3,0))</f>
        <v>2</v>
      </c>
      <c r="M12" s="6">
        <f>MAX(IF(AND('Needs Matrix'!E14="yes",'Capability Matrix'!M12="yes"),4,0),IF(AND('Needs Matrix'!E14="somewhat",'Capability Matrix'!M12="yes"),3,0),IF(AND('Needs Matrix'!E14="somewhat",'Capability Matrix'!M12="no"),2,0),IF(AND('Needs Matrix'!E14="yes",'Capability Matrix'!M12="no"),1,0),IF(AND('Needs Matrix'!E14="yes",'Capability Matrix'!M12="somewhat"),3,0),IF(AND('Needs Matrix'!E14="somewhat",'Capability Matrix'!M12="somewhat"),3,0))</f>
        <v>3</v>
      </c>
      <c r="N12" s="6" t="e">
        <f>MAX(IF(AND('Needs Matrix'!E14="yes",'Capability Matrix'!#REF!="yes"),4,0),IF(AND('Needs Matrix'!E14="somewhat",'Capability Matrix'!#REF!="yes"),3,0),IF(AND('Needs Matrix'!E14="somewhat",'Capability Matrix'!#REF!="no"),2,0),IF(AND('Needs Matrix'!E14="yes",'Capability Matrix'!#REF!="no"),1,0),IF(AND('Needs Matrix'!E14="yes",'Capability Matrix'!#REF!="somewhat"),3,0),IF(AND('Needs Matrix'!E14="somewhat",'Capability Matrix'!#REF!="somewhat"),3,0))</f>
        <v>#REF!</v>
      </c>
      <c r="O12" s="6">
        <f>MAX(IF(AND('Needs Matrix'!E14="yes",'Capability Matrix'!N12="yes"),4,0),IF(AND('Needs Matrix'!E14="somewhat",'Capability Matrix'!N12="yes"),3,0),IF(AND('Needs Matrix'!E14="somewhat",'Capability Matrix'!N12="no"),2,0),IF(AND('Needs Matrix'!E14="yes",'Capability Matrix'!N12="no"),1,0),IF(AND('Needs Matrix'!E14="yes",'Capability Matrix'!N12="somewhat"),3,0),IF(AND('Needs Matrix'!E14="somewhat",'Capability Matrix'!N12="somewhat"),3,0))</f>
        <v>3</v>
      </c>
    </row>
    <row r="13" spans="1:15" x14ac:dyDescent="0.2">
      <c r="A13" s="6" t="s">
        <v>39</v>
      </c>
      <c r="B13" s="6">
        <f>MAX(IF(AND('Needs Matrix'!E15="yes",'Capability Matrix'!B13="yes"),4,0),IF(AND('Needs Matrix'!E15="somewhat",'Capability Matrix'!B13="yes"),3,0),IF(AND('Needs Matrix'!E15="somewhat",'Capability Matrix'!B13="no"),2,0),IF(AND('Needs Matrix'!E15="yes",'Capability Matrix'!B13="no"),1,0),IF(AND('Needs Matrix'!E15="yes",'Capability Matrix'!B13="somewhat"),3,0),IF(AND('Needs Matrix'!E15="somewhat",'Capability Matrix'!B13="somewhat"),3,0))</f>
        <v>3</v>
      </c>
      <c r="C13" s="6">
        <f>MAX(IF(AND('Needs Matrix'!E15="yes",'Capability Matrix'!C13="yes"),4,0),IF(AND('Needs Matrix'!E15="somewhat",'Capability Matrix'!C13="yes"),3,0),IF(AND('Needs Matrix'!E15="somewhat",'Capability Matrix'!C13="no"),2,0),IF(AND('Needs Matrix'!E15="yes",'Capability Matrix'!C13="no"),1,0),IF(AND('Needs Matrix'!E15="yes",'Capability Matrix'!C13="somewhat"),3,0),IF(AND('Needs Matrix'!E15="somewhat",'Capability Matrix'!C13="somewhat"),3,0))</f>
        <v>4</v>
      </c>
      <c r="D13" s="6">
        <f>MAX(IF(AND('Needs Matrix'!E15="yes",'Capability Matrix'!D13="yes"),4,0),IF(AND('Needs Matrix'!E15="somewhat",'Capability Matrix'!D13="yes"),3,0),IF(AND('Needs Matrix'!E15="somewhat",'Capability Matrix'!D13="no"),2,0),IF(AND('Needs Matrix'!E15="yes",'Capability Matrix'!D13="no"),1,0),IF(AND('Needs Matrix'!E15="yes",'Capability Matrix'!D13="somewhat"),3,0),IF(AND('Needs Matrix'!E15="somewhat",'Capability Matrix'!D13="somewhat"),3,0))</f>
        <v>4</v>
      </c>
      <c r="E13" s="6">
        <f>MAX(IF(AND('Needs Matrix'!E15="yes",'Capability Matrix'!E13="yes"),4,0),IF(AND('Needs Matrix'!E15="somewhat",'Capability Matrix'!E13="yes"),3,0),IF(AND('Needs Matrix'!E15="somewhat",'Capability Matrix'!E13="no"),2,0),IF(AND('Needs Matrix'!E15="yes",'Capability Matrix'!E13="no"),1,0),IF(AND('Needs Matrix'!E15="yes",'Capability Matrix'!E13="somewhat"),3,0),IF(AND('Needs Matrix'!E15="somewhat",'Capability Matrix'!E13="somewhat"),3,0))</f>
        <v>3</v>
      </c>
      <c r="F13" s="6">
        <f>MAX(IF(AND('Needs Matrix'!E15="yes",'Capability Matrix'!F13="yes"),4,0),IF(AND('Needs Matrix'!E15="somewhat",'Capability Matrix'!F13="yes"),3,0),IF(AND('Needs Matrix'!E15="somewhat",'Capability Matrix'!F13="no"),2,0),IF(AND('Needs Matrix'!E15="yes",'Capability Matrix'!F13="no"),1,0),IF(AND('Needs Matrix'!E15="yes",'Capability Matrix'!F13="somewhat"),3,0),IF(AND('Needs Matrix'!E15="somewhat",'Capability Matrix'!F13="somewhat"),3,0))</f>
        <v>4</v>
      </c>
      <c r="G13" s="6">
        <f>MAX(IF(AND('Needs Matrix'!E15="yes",'Capability Matrix'!G13="yes"),4,0),IF(AND('Needs Matrix'!E15="somewhat",'Capability Matrix'!G13="yes"),3,0),IF(AND('Needs Matrix'!E15="somewhat",'Capability Matrix'!G13="no"),2,0),IF(AND('Needs Matrix'!E15="yes",'Capability Matrix'!G13="no"),1,0),IF(AND('Needs Matrix'!E15="yes",'Capability Matrix'!G13="somewhat"),3,0),IF(AND('Needs Matrix'!E15="somewhat",'Capability Matrix'!G13="somewhat"),3,0))</f>
        <v>3</v>
      </c>
      <c r="H13" s="6">
        <f>MAX(IF(AND('Needs Matrix'!E15="yes",'Capability Matrix'!H13="yes"),4,0),IF(AND('Needs Matrix'!E15="somewhat",'Capability Matrix'!H13="yes"),3,0),IF(AND('Needs Matrix'!E15="somewhat",'Capability Matrix'!H13="no"),2,0),IF(AND('Needs Matrix'!E15="yes",'Capability Matrix'!H13="no"),1,0),IF(AND('Needs Matrix'!E15="yes",'Capability Matrix'!H13="somewhat"),3,0),IF(AND('Needs Matrix'!E15="somewhat",'Capability Matrix'!H13="somewhat"),3,0))</f>
        <v>3</v>
      </c>
      <c r="I13" s="6">
        <f>MAX(IF(AND('Needs Matrix'!E15="yes",'Capability Matrix'!I13="yes"),4,0),IF(AND('Needs Matrix'!E15="somewhat",'Capability Matrix'!I13="yes"),3,0),IF(AND('Needs Matrix'!E15="somewhat",'Capability Matrix'!I13="no"),2,0),IF(AND('Needs Matrix'!E15="yes",'Capability Matrix'!I13="no"),1,0),IF(AND('Needs Matrix'!E15="yes",'Capability Matrix'!I13="somewhat"),3,0),IF(AND('Needs Matrix'!E15="somewhat",'Capability Matrix'!I13="somewhat"),3,0))</f>
        <v>4</v>
      </c>
      <c r="J13" s="6">
        <f>MAX(IF(AND('Needs Matrix'!E15="yes",'Capability Matrix'!J13="yes"),4,0),IF(AND('Needs Matrix'!E15="somewhat",'Capability Matrix'!J13="yes"),3,0),IF(AND('Needs Matrix'!E15="somewhat",'Capability Matrix'!J13="no"),2,0),IF(AND('Needs Matrix'!E15="yes",'Capability Matrix'!J13="no"),1,0),IF(AND('Needs Matrix'!E15="yes",'Capability Matrix'!J13="somewhat"),3,0),IF(AND('Needs Matrix'!E15="somewhat",'Capability Matrix'!J13="somewhat"),3,0))</f>
        <v>1</v>
      </c>
      <c r="K13" s="6">
        <f>MAX(IF(AND('Needs Matrix'!E15="yes",'Capability Matrix'!K13="yes"),4,0),IF(AND('Needs Matrix'!E15="somewhat",'Capability Matrix'!K13="yes"),3,0),IF(AND('Needs Matrix'!E15="somewhat",'Capability Matrix'!K13="no"),2,0),IF(AND('Needs Matrix'!E15="yes",'Capability Matrix'!K13="no"),1,0),IF(AND('Needs Matrix'!E15="yes",'Capability Matrix'!K13="somewhat"),3,0),IF(AND('Needs Matrix'!E15="somewhat",'Capability Matrix'!K13="somewhat"),3,0))</f>
        <v>3</v>
      </c>
      <c r="L13" s="6">
        <f>MAX(IF(AND('Needs Matrix'!E15="yes",'Capability Matrix'!L13="yes"),4,0),IF(AND('Needs Matrix'!E15="somewhat",'Capability Matrix'!L13="yes"),3,0),IF(AND('Needs Matrix'!E15="somewhat",'Capability Matrix'!L13="no"),2,0),IF(AND('Needs Matrix'!E15="yes",'Capability Matrix'!L13="no"),1,0),IF(AND('Needs Matrix'!E15="yes",'Capability Matrix'!L13="somewhat"),3,0),IF(AND('Needs Matrix'!E15="somewhat",'Capability Matrix'!L13="somewhat"),3,0))</f>
        <v>4</v>
      </c>
      <c r="M13" s="6">
        <f>MAX(IF(AND('Needs Matrix'!E15="yes",'Capability Matrix'!M13="yes"),4,0),IF(AND('Needs Matrix'!E15="somewhat",'Capability Matrix'!M13="yes"),3,0),IF(AND('Needs Matrix'!E15="somewhat",'Capability Matrix'!M13="no"),2,0),IF(AND('Needs Matrix'!E15="yes",'Capability Matrix'!M13="no"),1,0),IF(AND('Needs Matrix'!E15="yes",'Capability Matrix'!M13="somewhat"),3,0),IF(AND('Needs Matrix'!E15="somewhat",'Capability Matrix'!M13="somewhat"),3,0))</f>
        <v>4</v>
      </c>
      <c r="N13" s="6" t="e">
        <f>MAX(IF(AND('Needs Matrix'!E15="yes",'Capability Matrix'!#REF!="yes"),4,0),IF(AND('Needs Matrix'!E15="somewhat",'Capability Matrix'!#REF!="yes"),3,0),IF(AND('Needs Matrix'!E15="somewhat",'Capability Matrix'!#REF!="no"),2,0),IF(AND('Needs Matrix'!E15="yes",'Capability Matrix'!#REF!="no"),1,0),IF(AND('Needs Matrix'!E15="yes",'Capability Matrix'!#REF!="somewhat"),3,0),IF(AND('Needs Matrix'!E15="somewhat",'Capability Matrix'!#REF!="somewhat"),3,0))</f>
        <v>#REF!</v>
      </c>
      <c r="O13" s="6">
        <f>MAX(IF(AND('Needs Matrix'!E15="yes",'Capability Matrix'!N13="yes"),4,0),IF(AND('Needs Matrix'!E15="somewhat",'Capability Matrix'!N13="yes"),3,0),IF(AND('Needs Matrix'!E15="somewhat",'Capability Matrix'!N13="no"),2,0),IF(AND('Needs Matrix'!E15="yes",'Capability Matrix'!N13="no"),1,0),IF(AND('Needs Matrix'!E15="yes",'Capability Matrix'!N13="somewhat"),3,0),IF(AND('Needs Matrix'!E15="somewhat",'Capability Matrix'!N13="somewhat"),3,0))</f>
        <v>4</v>
      </c>
    </row>
    <row r="14" spans="1:15" x14ac:dyDescent="0.2">
      <c r="A14" s="6" t="s">
        <v>40</v>
      </c>
      <c r="B14" s="6">
        <f>MAX(IF(AND('Needs Matrix'!E16="yes",'Capability Matrix'!B14="yes"),4,0),IF(AND('Needs Matrix'!E16="somewhat",'Capability Matrix'!B14="yes"),3,0),IF(AND('Needs Matrix'!E16="somewhat",'Capability Matrix'!B14="no"),2,0),IF(AND('Needs Matrix'!E16="yes",'Capability Matrix'!B14="no"),1,0),IF(AND('Needs Matrix'!E16="yes",'Capability Matrix'!B14="somewhat"),3,0),IF(AND('Needs Matrix'!E16="somewhat",'Capability Matrix'!B14="somewhat"),3,0))</f>
        <v>0</v>
      </c>
      <c r="C14" s="6">
        <f>MAX(IF(AND('Needs Matrix'!E16="yes",'Capability Matrix'!C14="yes"),4,0),IF(AND('Needs Matrix'!E16="somewhat",'Capability Matrix'!C14="yes"),3,0),IF(AND('Needs Matrix'!E16="somewhat",'Capability Matrix'!C14="no"),2,0),IF(AND('Needs Matrix'!E16="yes",'Capability Matrix'!C14="no"),1,0),IF(AND('Needs Matrix'!E16="yes",'Capability Matrix'!C14="somewhat"),3,0),IF(AND('Needs Matrix'!E16="somewhat",'Capability Matrix'!C14="somewhat"),3,0))</f>
        <v>0</v>
      </c>
      <c r="D14" s="6">
        <f>MAX(IF(AND('Needs Matrix'!E16="yes",'Capability Matrix'!D14="yes"),4,0),IF(AND('Needs Matrix'!E16="somewhat",'Capability Matrix'!D14="yes"),3,0),IF(AND('Needs Matrix'!E16="somewhat",'Capability Matrix'!D14="no"),2,0),IF(AND('Needs Matrix'!E16="yes",'Capability Matrix'!D14="no"),1,0),IF(AND('Needs Matrix'!E16="yes",'Capability Matrix'!D14="somewhat"),3,0),IF(AND('Needs Matrix'!E16="somewhat",'Capability Matrix'!D14="somewhat"),3,0))</f>
        <v>0</v>
      </c>
      <c r="E14" s="6">
        <f>MAX(IF(AND('Needs Matrix'!E16="yes",'Capability Matrix'!E14="yes"),4,0),IF(AND('Needs Matrix'!E16="somewhat",'Capability Matrix'!E14="yes"),3,0),IF(AND('Needs Matrix'!E16="somewhat",'Capability Matrix'!E14="no"),2,0),IF(AND('Needs Matrix'!E16="yes",'Capability Matrix'!E14="no"),1,0),IF(AND('Needs Matrix'!E16="yes",'Capability Matrix'!E14="somewhat"),3,0),IF(AND('Needs Matrix'!E16="somewhat",'Capability Matrix'!E14="somewhat"),3,0))</f>
        <v>0</v>
      </c>
      <c r="F14" s="6">
        <f>MAX(IF(AND('Needs Matrix'!E16="yes",'Capability Matrix'!F14="yes"),4,0),IF(AND('Needs Matrix'!E16="somewhat",'Capability Matrix'!F14="yes"),3,0),IF(AND('Needs Matrix'!E16="somewhat",'Capability Matrix'!F14="no"),2,0),IF(AND('Needs Matrix'!E16="yes",'Capability Matrix'!F14="no"),1,0),IF(AND('Needs Matrix'!E16="yes",'Capability Matrix'!F14="somewhat"),3,0),IF(AND('Needs Matrix'!E16="somewhat",'Capability Matrix'!F14="somewhat"),3,0))</f>
        <v>0</v>
      </c>
      <c r="G14" s="6">
        <f>MAX(IF(AND('Needs Matrix'!E16="yes",'Capability Matrix'!G14="yes"),4,0),IF(AND('Needs Matrix'!E16="somewhat",'Capability Matrix'!G14="yes"),3,0),IF(AND('Needs Matrix'!E16="somewhat",'Capability Matrix'!G14="no"),2,0),IF(AND('Needs Matrix'!E16="yes",'Capability Matrix'!G14="no"),1,0),IF(AND('Needs Matrix'!E16="yes",'Capability Matrix'!G14="somewhat"),3,0),IF(AND('Needs Matrix'!E16="somewhat",'Capability Matrix'!G14="somewhat"),3,0))</f>
        <v>0</v>
      </c>
      <c r="H14" s="6">
        <f>MAX(IF(AND('Needs Matrix'!E16="yes",'Capability Matrix'!H14="yes"),4,0),IF(AND('Needs Matrix'!E16="somewhat",'Capability Matrix'!H14="yes"),3,0),IF(AND('Needs Matrix'!E16="somewhat",'Capability Matrix'!H14="no"),2,0),IF(AND('Needs Matrix'!E16="yes",'Capability Matrix'!H14="no"),1,0),IF(AND('Needs Matrix'!E16="yes",'Capability Matrix'!H14="somewhat"),3,0),IF(AND('Needs Matrix'!E16="somewhat",'Capability Matrix'!H14="somewhat"),3,0))</f>
        <v>0</v>
      </c>
      <c r="I14" s="6">
        <f>MAX(IF(AND('Needs Matrix'!E16="yes",'Capability Matrix'!I14="yes"),4,0),IF(AND('Needs Matrix'!E16="somewhat",'Capability Matrix'!I14="yes"),3,0),IF(AND('Needs Matrix'!E16="somewhat",'Capability Matrix'!I14="no"),2,0),IF(AND('Needs Matrix'!E16="yes",'Capability Matrix'!I14="no"),1,0),IF(AND('Needs Matrix'!E16="yes",'Capability Matrix'!I14="somewhat"),3,0),IF(AND('Needs Matrix'!E16="somewhat",'Capability Matrix'!I14="somewhat"),3,0))</f>
        <v>0</v>
      </c>
      <c r="J14" s="6">
        <f>MAX(IF(AND('Needs Matrix'!E16="yes",'Capability Matrix'!J14="yes"),4,0),IF(AND('Needs Matrix'!E16="somewhat",'Capability Matrix'!J14="yes"),3,0),IF(AND('Needs Matrix'!E16="somewhat",'Capability Matrix'!J14="no"),2,0),IF(AND('Needs Matrix'!E16="yes",'Capability Matrix'!J14="no"),1,0),IF(AND('Needs Matrix'!E16="yes",'Capability Matrix'!J14="somewhat"),3,0),IF(AND('Needs Matrix'!E16="somewhat",'Capability Matrix'!J14="somewhat"),3,0))</f>
        <v>0</v>
      </c>
      <c r="K14" s="6">
        <f>MAX(IF(AND('Needs Matrix'!E16="yes",'Capability Matrix'!K14="yes"),4,0),IF(AND('Needs Matrix'!E16="somewhat",'Capability Matrix'!K14="yes"),3,0),IF(AND('Needs Matrix'!E16="somewhat",'Capability Matrix'!K14="no"),2,0),IF(AND('Needs Matrix'!E16="yes",'Capability Matrix'!K14="no"),1,0),IF(AND('Needs Matrix'!E16="yes",'Capability Matrix'!K14="somewhat"),3,0),IF(AND('Needs Matrix'!E16="somewhat",'Capability Matrix'!K14="somewhat"),3,0))</f>
        <v>0</v>
      </c>
      <c r="L14" s="6">
        <f>MAX(IF(AND('Needs Matrix'!E16="yes",'Capability Matrix'!L14="yes"),4,0),IF(AND('Needs Matrix'!E16="somewhat",'Capability Matrix'!L14="yes"),3,0),IF(AND('Needs Matrix'!E16="somewhat",'Capability Matrix'!L14="no"),2,0),IF(AND('Needs Matrix'!E16="yes",'Capability Matrix'!L14="no"),1,0),IF(AND('Needs Matrix'!E16="yes",'Capability Matrix'!L14="somewhat"),3,0),IF(AND('Needs Matrix'!E16="somewhat",'Capability Matrix'!L14="somewhat"),3,0))</f>
        <v>0</v>
      </c>
      <c r="M14" s="6">
        <f>MAX(IF(AND('Needs Matrix'!E16="yes",'Capability Matrix'!M14="yes"),4,0),IF(AND('Needs Matrix'!E16="somewhat",'Capability Matrix'!M14="yes"),3,0),IF(AND('Needs Matrix'!E16="somewhat",'Capability Matrix'!M14="no"),2,0),IF(AND('Needs Matrix'!E16="yes",'Capability Matrix'!M14="no"),1,0),IF(AND('Needs Matrix'!E16="yes",'Capability Matrix'!M14="somewhat"),3,0),IF(AND('Needs Matrix'!E16="somewhat",'Capability Matrix'!M14="somewhat"),3,0))</f>
        <v>0</v>
      </c>
      <c r="N14" s="6" t="e">
        <f>MAX(IF(AND('Needs Matrix'!E16="yes",'Capability Matrix'!#REF!="yes"),4,0),IF(AND('Needs Matrix'!E16="somewhat",'Capability Matrix'!#REF!="yes"),3,0),IF(AND('Needs Matrix'!E16="somewhat",'Capability Matrix'!#REF!="no"),2,0),IF(AND('Needs Matrix'!E16="yes",'Capability Matrix'!#REF!="no"),1,0),IF(AND('Needs Matrix'!E16="yes",'Capability Matrix'!#REF!="somewhat"),3,0),IF(AND('Needs Matrix'!E16="somewhat",'Capability Matrix'!#REF!="somewhat"),3,0))</f>
        <v>#REF!</v>
      </c>
      <c r="O14" s="6">
        <f>MAX(IF(AND('Needs Matrix'!E16="yes",'Capability Matrix'!N14="yes"),4,0),IF(AND('Needs Matrix'!E16="somewhat",'Capability Matrix'!N14="yes"),3,0),IF(AND('Needs Matrix'!E16="somewhat",'Capability Matrix'!N14="no"),2,0),IF(AND('Needs Matrix'!E16="yes",'Capability Matrix'!N14="no"),1,0),IF(AND('Needs Matrix'!E16="yes",'Capability Matrix'!N14="somewhat"),3,0),IF(AND('Needs Matrix'!E16="somewhat",'Capability Matrix'!N14="somewhat"),3,0))</f>
        <v>0</v>
      </c>
    </row>
    <row r="15" spans="1:15" x14ac:dyDescent="0.2">
      <c r="A15" s="6" t="s">
        <v>41</v>
      </c>
      <c r="B15" s="6">
        <f>MAX(IF(AND('Needs Matrix'!E17="yes",'Capability Matrix'!B15="yes"),4,0),IF(AND('Needs Matrix'!E17="somewhat",'Capability Matrix'!B15="yes"),3,0),IF(AND('Needs Matrix'!E17="somewhat",'Capability Matrix'!B15="no"),2,0),IF(AND('Needs Matrix'!E17="yes",'Capability Matrix'!B15="no"),1,0),IF(AND('Needs Matrix'!E17="yes",'Capability Matrix'!B15="somewhat"),3,0),IF(AND('Needs Matrix'!E17="somewhat",'Capability Matrix'!B15="somewhat"),3,0))</f>
        <v>4</v>
      </c>
      <c r="C15" s="6">
        <f>MAX(IF(AND('Needs Matrix'!E17="yes",'Capability Matrix'!C15="yes"),4,0),IF(AND('Needs Matrix'!E17="somewhat",'Capability Matrix'!C15="yes"),3,0),IF(AND('Needs Matrix'!E17="somewhat",'Capability Matrix'!C15="no"),2,0),IF(AND('Needs Matrix'!E17="yes",'Capability Matrix'!C15="no"),1,0),IF(AND('Needs Matrix'!E17="yes",'Capability Matrix'!C15="somewhat"),3,0),IF(AND('Needs Matrix'!E17="somewhat",'Capability Matrix'!C15="somewhat"),3,0))</f>
        <v>4</v>
      </c>
      <c r="D15" s="6">
        <f>MAX(IF(AND('Needs Matrix'!E17="yes",'Capability Matrix'!D15="yes"),4,0),IF(AND('Needs Matrix'!E17="somewhat",'Capability Matrix'!D15="yes"),3,0),IF(AND('Needs Matrix'!E17="somewhat",'Capability Matrix'!D15="no"),2,0),IF(AND('Needs Matrix'!E17="yes",'Capability Matrix'!D15="no"),1,0),IF(AND('Needs Matrix'!E17="yes",'Capability Matrix'!D15="somewhat"),3,0),IF(AND('Needs Matrix'!E17="somewhat",'Capability Matrix'!D15="somewhat"),3,0))</f>
        <v>4</v>
      </c>
      <c r="E15" s="6">
        <f>MAX(IF(AND('Needs Matrix'!E17="yes",'Capability Matrix'!E15="yes"),4,0),IF(AND('Needs Matrix'!E17="somewhat",'Capability Matrix'!E15="yes"),3,0),IF(AND('Needs Matrix'!E17="somewhat",'Capability Matrix'!E15="no"),2,0),IF(AND('Needs Matrix'!E17="yes",'Capability Matrix'!E15="no"),1,0),IF(AND('Needs Matrix'!E17="yes",'Capability Matrix'!E15="somewhat"),3,0),IF(AND('Needs Matrix'!E17="somewhat",'Capability Matrix'!E15="somewhat"),3,0))</f>
        <v>4</v>
      </c>
      <c r="F15" s="6">
        <f>MAX(IF(AND('Needs Matrix'!E17="yes",'Capability Matrix'!F15="yes"),4,0),IF(AND('Needs Matrix'!E17="somewhat",'Capability Matrix'!F15="yes"),3,0),IF(AND('Needs Matrix'!E17="somewhat",'Capability Matrix'!F15="no"),2,0),IF(AND('Needs Matrix'!E17="yes",'Capability Matrix'!F15="no"),1,0),IF(AND('Needs Matrix'!E17="yes",'Capability Matrix'!F15="somewhat"),3,0),IF(AND('Needs Matrix'!E17="somewhat",'Capability Matrix'!F15="somewhat"),3,0))</f>
        <v>4</v>
      </c>
      <c r="G15" s="6">
        <f>MAX(IF(AND('Needs Matrix'!E17="yes",'Capability Matrix'!G15="yes"),4,0),IF(AND('Needs Matrix'!E17="somewhat",'Capability Matrix'!G15="yes"),3,0),IF(AND('Needs Matrix'!E17="somewhat",'Capability Matrix'!G15="no"),2,0),IF(AND('Needs Matrix'!E17="yes",'Capability Matrix'!G15="no"),1,0),IF(AND('Needs Matrix'!E17="yes",'Capability Matrix'!G15="somewhat"),3,0),IF(AND('Needs Matrix'!E17="somewhat",'Capability Matrix'!G15="somewhat"),3,0))</f>
        <v>1</v>
      </c>
      <c r="H15" s="6">
        <f>MAX(IF(AND('Needs Matrix'!E17="yes",'Capability Matrix'!H15="yes"),4,0),IF(AND('Needs Matrix'!E17="somewhat",'Capability Matrix'!H15="yes"),3,0),IF(AND('Needs Matrix'!E17="somewhat",'Capability Matrix'!H15="no"),2,0),IF(AND('Needs Matrix'!E17="yes",'Capability Matrix'!H15="no"),1,0),IF(AND('Needs Matrix'!E17="yes",'Capability Matrix'!H15="somewhat"),3,0),IF(AND('Needs Matrix'!E17="somewhat",'Capability Matrix'!H15="somewhat"),3,0))</f>
        <v>1</v>
      </c>
      <c r="I15" s="6">
        <f>MAX(IF(AND('Needs Matrix'!E17="yes",'Capability Matrix'!I15="yes"),4,0),IF(AND('Needs Matrix'!E17="somewhat",'Capability Matrix'!I15="yes"),3,0),IF(AND('Needs Matrix'!E17="somewhat",'Capability Matrix'!I15="no"),2,0),IF(AND('Needs Matrix'!E17="yes",'Capability Matrix'!I15="no"),1,0),IF(AND('Needs Matrix'!E17="yes",'Capability Matrix'!I15="somewhat"),3,0),IF(AND('Needs Matrix'!E17="somewhat",'Capability Matrix'!I15="somewhat"),3,0))</f>
        <v>4</v>
      </c>
      <c r="J15" s="6">
        <f>MAX(IF(AND('Needs Matrix'!E17="yes",'Capability Matrix'!J15="yes"),4,0),IF(AND('Needs Matrix'!E17="somewhat",'Capability Matrix'!J15="yes"),3,0),IF(AND('Needs Matrix'!E17="somewhat",'Capability Matrix'!J15="no"),2,0),IF(AND('Needs Matrix'!E17="yes",'Capability Matrix'!J15="no"),1,0),IF(AND('Needs Matrix'!E17="yes",'Capability Matrix'!J15="somewhat"),3,0),IF(AND('Needs Matrix'!E17="somewhat",'Capability Matrix'!J15="somewhat"),3,0))</f>
        <v>4</v>
      </c>
      <c r="K15" s="6">
        <f>MAX(IF(AND('Needs Matrix'!E17="yes",'Capability Matrix'!K15="yes"),4,0),IF(AND('Needs Matrix'!E17="somewhat",'Capability Matrix'!K15="yes"),3,0),IF(AND('Needs Matrix'!E17="somewhat",'Capability Matrix'!K15="no"),2,0),IF(AND('Needs Matrix'!E17="yes",'Capability Matrix'!K15="no"),1,0),IF(AND('Needs Matrix'!E17="yes",'Capability Matrix'!K15="somewhat"),3,0),IF(AND('Needs Matrix'!E17="somewhat",'Capability Matrix'!K15="somewhat"),3,0))</f>
        <v>4</v>
      </c>
      <c r="L15" s="6">
        <f>MAX(IF(AND('Needs Matrix'!E17="yes",'Capability Matrix'!L15="yes"),4,0),IF(AND('Needs Matrix'!E17="somewhat",'Capability Matrix'!L15="yes"),3,0),IF(AND('Needs Matrix'!E17="somewhat",'Capability Matrix'!L15="no"),2,0),IF(AND('Needs Matrix'!E17="yes",'Capability Matrix'!L15="no"),1,0),IF(AND('Needs Matrix'!E17="yes",'Capability Matrix'!L15="somewhat"),3,0),IF(AND('Needs Matrix'!E17="somewhat",'Capability Matrix'!L15="somewhat"),3,0))</f>
        <v>4</v>
      </c>
      <c r="M15" s="6">
        <f>MAX(IF(AND('Needs Matrix'!E17="yes",'Capability Matrix'!M15="yes"),4,0),IF(AND('Needs Matrix'!E17="somewhat",'Capability Matrix'!M15="yes"),3,0),IF(AND('Needs Matrix'!E17="somewhat",'Capability Matrix'!M15="no"),2,0),IF(AND('Needs Matrix'!E17="yes",'Capability Matrix'!M15="no"),1,0),IF(AND('Needs Matrix'!E17="yes",'Capability Matrix'!M15="somewhat"),3,0),IF(AND('Needs Matrix'!E17="somewhat",'Capability Matrix'!M15="somewhat"),3,0))</f>
        <v>4</v>
      </c>
      <c r="N15" s="6" t="e">
        <f>MAX(IF(AND('Needs Matrix'!E17="yes",'Capability Matrix'!#REF!="yes"),4,0),IF(AND('Needs Matrix'!E17="somewhat",'Capability Matrix'!#REF!="yes"),3,0),IF(AND('Needs Matrix'!E17="somewhat",'Capability Matrix'!#REF!="no"),2,0),IF(AND('Needs Matrix'!E17="yes",'Capability Matrix'!#REF!="no"),1,0),IF(AND('Needs Matrix'!E17="yes",'Capability Matrix'!#REF!="somewhat"),3,0),IF(AND('Needs Matrix'!E17="somewhat",'Capability Matrix'!#REF!="somewhat"),3,0))</f>
        <v>#REF!</v>
      </c>
      <c r="O15" s="6">
        <f>MAX(IF(AND('Needs Matrix'!E17="yes",'Capability Matrix'!N15="yes"),4,0),IF(AND('Needs Matrix'!E17="somewhat",'Capability Matrix'!N15="yes"),3,0),IF(AND('Needs Matrix'!E17="somewhat",'Capability Matrix'!N15="no"),2,0),IF(AND('Needs Matrix'!E17="yes",'Capability Matrix'!N15="no"),1,0),IF(AND('Needs Matrix'!E17="yes",'Capability Matrix'!N15="somewhat"),3,0),IF(AND('Needs Matrix'!E17="somewhat",'Capability Matrix'!N15="somewhat"),3,0))</f>
        <v>4</v>
      </c>
    </row>
    <row r="16" spans="1:15" x14ac:dyDescent="0.2">
      <c r="A16" s="6" t="s">
        <v>42</v>
      </c>
      <c r="B16" s="6">
        <f>MAX(IF(AND('Needs Matrix'!E18="yes",'Capability Matrix'!B16="yes"),4,0),IF(AND('Needs Matrix'!E18="somewhat",'Capability Matrix'!B16="yes"),3,0),IF(AND('Needs Matrix'!E18="somewhat",'Capability Matrix'!B16="no"),2,0),IF(AND('Needs Matrix'!E18="yes",'Capability Matrix'!B16="no"),1,0),IF(AND('Needs Matrix'!E18="yes",'Capability Matrix'!B16="somewhat"),3,0),IF(AND('Needs Matrix'!E18="somewhat",'Capability Matrix'!B16="somewhat"),3,0))</f>
        <v>4</v>
      </c>
      <c r="C16" s="6">
        <f>MAX(IF(AND('Needs Matrix'!E18="yes",'Capability Matrix'!C16="yes"),4,0),IF(AND('Needs Matrix'!E18="somewhat",'Capability Matrix'!C16="yes"),3,0),IF(AND('Needs Matrix'!E18="somewhat",'Capability Matrix'!C16="no"),2,0),IF(AND('Needs Matrix'!E18="yes",'Capability Matrix'!C16="no"),1,0),IF(AND('Needs Matrix'!E18="yes",'Capability Matrix'!C16="somewhat"),3,0),IF(AND('Needs Matrix'!E18="somewhat",'Capability Matrix'!C16="somewhat"),3,0))</f>
        <v>4</v>
      </c>
      <c r="D16" s="6">
        <f>MAX(IF(AND('Needs Matrix'!E18="yes",'Capability Matrix'!D16="yes"),4,0),IF(AND('Needs Matrix'!E18="somewhat",'Capability Matrix'!D16="yes"),3,0),IF(AND('Needs Matrix'!E18="somewhat",'Capability Matrix'!D16="no"),2,0),IF(AND('Needs Matrix'!E18="yes",'Capability Matrix'!D16="no"),1,0),IF(AND('Needs Matrix'!E18="yes",'Capability Matrix'!D16="somewhat"),3,0),IF(AND('Needs Matrix'!E18="somewhat",'Capability Matrix'!D16="somewhat"),3,0))</f>
        <v>4</v>
      </c>
      <c r="E16" s="6">
        <f>MAX(IF(AND('Needs Matrix'!E18="yes",'Capability Matrix'!E16="yes"),4,0),IF(AND('Needs Matrix'!E18="somewhat",'Capability Matrix'!E16="yes"),3,0),IF(AND('Needs Matrix'!E18="somewhat",'Capability Matrix'!E16="no"),2,0),IF(AND('Needs Matrix'!E18="yes",'Capability Matrix'!E16="no"),1,0),IF(AND('Needs Matrix'!E18="yes",'Capability Matrix'!E16="somewhat"),3,0),IF(AND('Needs Matrix'!E18="somewhat",'Capability Matrix'!E16="somewhat"),3,0))</f>
        <v>1</v>
      </c>
      <c r="F16" s="6">
        <f>MAX(IF(AND('Needs Matrix'!E18="yes",'Capability Matrix'!F16="yes"),4,0),IF(AND('Needs Matrix'!E18="somewhat",'Capability Matrix'!F16="yes"),3,0),IF(AND('Needs Matrix'!E18="somewhat",'Capability Matrix'!F16="no"),2,0),IF(AND('Needs Matrix'!E18="yes",'Capability Matrix'!F16="no"),1,0),IF(AND('Needs Matrix'!E18="yes",'Capability Matrix'!F16="somewhat"),3,0),IF(AND('Needs Matrix'!E18="somewhat",'Capability Matrix'!F16="somewhat"),3,0))</f>
        <v>4</v>
      </c>
      <c r="G16" s="6">
        <f>MAX(IF(AND('Needs Matrix'!E18="yes",'Capability Matrix'!G16="yes"),4,0),IF(AND('Needs Matrix'!E18="somewhat",'Capability Matrix'!G16="yes"),3,0),IF(AND('Needs Matrix'!E18="somewhat",'Capability Matrix'!G16="no"),2,0),IF(AND('Needs Matrix'!E18="yes",'Capability Matrix'!G16="no"),1,0),IF(AND('Needs Matrix'!E18="yes",'Capability Matrix'!G16="somewhat"),3,0),IF(AND('Needs Matrix'!E18="somewhat",'Capability Matrix'!G16="somewhat"),3,0))</f>
        <v>1</v>
      </c>
      <c r="H16" s="6">
        <f>MAX(IF(AND('Needs Matrix'!E18="yes",'Capability Matrix'!H16="yes"),4,0),IF(AND('Needs Matrix'!E18="somewhat",'Capability Matrix'!H16="yes"),3,0),IF(AND('Needs Matrix'!E18="somewhat",'Capability Matrix'!H16="no"),2,0),IF(AND('Needs Matrix'!E18="yes",'Capability Matrix'!H16="no"),1,0),IF(AND('Needs Matrix'!E18="yes",'Capability Matrix'!H16="somewhat"),3,0),IF(AND('Needs Matrix'!E18="somewhat",'Capability Matrix'!H16="somewhat"),3,0))</f>
        <v>1</v>
      </c>
      <c r="I16" s="6">
        <f>MAX(IF(AND('Needs Matrix'!E18="yes",'Capability Matrix'!I16="yes"),4,0),IF(AND('Needs Matrix'!E18="somewhat",'Capability Matrix'!I16="yes"),3,0),IF(AND('Needs Matrix'!E18="somewhat",'Capability Matrix'!I16="no"),2,0),IF(AND('Needs Matrix'!E18="yes",'Capability Matrix'!I16="no"),1,0),IF(AND('Needs Matrix'!E18="yes",'Capability Matrix'!I16="somewhat"),3,0),IF(AND('Needs Matrix'!E18="somewhat",'Capability Matrix'!I16="somewhat"),3,0))</f>
        <v>4</v>
      </c>
      <c r="J16" s="6">
        <f>MAX(IF(AND('Needs Matrix'!E18="yes",'Capability Matrix'!J16="yes"),4,0),IF(AND('Needs Matrix'!E18="somewhat",'Capability Matrix'!J16="yes"),3,0),IF(AND('Needs Matrix'!E18="somewhat",'Capability Matrix'!J16="no"),2,0),IF(AND('Needs Matrix'!E18="yes",'Capability Matrix'!J16="no"),1,0),IF(AND('Needs Matrix'!E18="yes",'Capability Matrix'!J16="somewhat"),3,0),IF(AND('Needs Matrix'!E18="somewhat",'Capability Matrix'!J16="somewhat"),3,0))</f>
        <v>4</v>
      </c>
      <c r="K16" s="6">
        <f>MAX(IF(AND('Needs Matrix'!E18="yes",'Capability Matrix'!K16="yes"),4,0),IF(AND('Needs Matrix'!E18="somewhat",'Capability Matrix'!K16="yes"),3,0),IF(AND('Needs Matrix'!E18="somewhat",'Capability Matrix'!K16="no"),2,0),IF(AND('Needs Matrix'!E18="yes",'Capability Matrix'!K16="no"),1,0),IF(AND('Needs Matrix'!E18="yes",'Capability Matrix'!K16="somewhat"),3,0),IF(AND('Needs Matrix'!E18="somewhat",'Capability Matrix'!K16="somewhat"),3,0))</f>
        <v>4</v>
      </c>
      <c r="L16" s="6">
        <f>MAX(IF(AND('Needs Matrix'!E18="yes",'Capability Matrix'!L16="yes"),4,0),IF(AND('Needs Matrix'!E18="somewhat",'Capability Matrix'!L16="yes"),3,0),IF(AND('Needs Matrix'!E18="somewhat",'Capability Matrix'!L16="no"),2,0),IF(AND('Needs Matrix'!E18="yes",'Capability Matrix'!L16="no"),1,0),IF(AND('Needs Matrix'!E18="yes",'Capability Matrix'!L16="somewhat"),3,0),IF(AND('Needs Matrix'!E18="somewhat",'Capability Matrix'!L16="somewhat"),3,0))</f>
        <v>4</v>
      </c>
      <c r="M16" s="6">
        <f>MAX(IF(AND('Needs Matrix'!E18="yes",'Capability Matrix'!M16="yes"),4,0),IF(AND('Needs Matrix'!E18="somewhat",'Capability Matrix'!M16="yes"),3,0),IF(AND('Needs Matrix'!E18="somewhat",'Capability Matrix'!M16="no"),2,0),IF(AND('Needs Matrix'!E18="yes",'Capability Matrix'!M16="no"),1,0),IF(AND('Needs Matrix'!E18="yes",'Capability Matrix'!M16="somewhat"),3,0),IF(AND('Needs Matrix'!E18="somewhat",'Capability Matrix'!M16="somewhat"),3,0))</f>
        <v>4</v>
      </c>
      <c r="N16" s="6" t="e">
        <f>MAX(IF(AND('Needs Matrix'!E18="yes",'Capability Matrix'!#REF!="yes"),4,0),IF(AND('Needs Matrix'!E18="somewhat",'Capability Matrix'!#REF!="yes"),3,0),IF(AND('Needs Matrix'!E18="somewhat",'Capability Matrix'!#REF!="no"),2,0),IF(AND('Needs Matrix'!E18="yes",'Capability Matrix'!#REF!="no"),1,0),IF(AND('Needs Matrix'!E18="yes",'Capability Matrix'!#REF!="somewhat"),3,0),IF(AND('Needs Matrix'!E18="somewhat",'Capability Matrix'!#REF!="somewhat"),3,0))</f>
        <v>#REF!</v>
      </c>
      <c r="O16" s="6">
        <f>MAX(IF(AND('Needs Matrix'!E18="yes",'Capability Matrix'!N16="yes"),4,0),IF(AND('Needs Matrix'!E18="somewhat",'Capability Matrix'!N16="yes"),3,0),IF(AND('Needs Matrix'!E18="somewhat",'Capability Matrix'!N16="no"),2,0),IF(AND('Needs Matrix'!E18="yes",'Capability Matrix'!N16="no"),1,0),IF(AND('Needs Matrix'!E18="yes",'Capability Matrix'!N16="somewhat"),3,0),IF(AND('Needs Matrix'!E18="somewhat",'Capability Matrix'!N16="somewhat"),3,0))</f>
        <v>4</v>
      </c>
    </row>
    <row r="17" spans="1:15" x14ac:dyDescent="0.2">
      <c r="A17" s="6" t="s">
        <v>43</v>
      </c>
      <c r="B17" s="6">
        <f>MAX(IF(AND('Needs Matrix'!E19="yes",'Capability Matrix'!B17="yes"),4,0),IF(AND('Needs Matrix'!E19="somewhat",'Capability Matrix'!B17="yes"),3,0),IF(AND('Needs Matrix'!E19="somewhat",'Capability Matrix'!B17="no"),2,0),IF(AND('Needs Matrix'!E19="yes",'Capability Matrix'!B17="no"),1,0),IF(AND('Needs Matrix'!E19="yes",'Capability Matrix'!B17="somewhat"),3,0),IF(AND('Needs Matrix'!E19="somewhat",'Capability Matrix'!B17="somewhat"),3,0))</f>
        <v>1</v>
      </c>
      <c r="C17" s="6">
        <f>MAX(IF(AND('Needs Matrix'!E19="yes",'Capability Matrix'!C17="yes"),4,0),IF(AND('Needs Matrix'!E19="somewhat",'Capability Matrix'!C17="yes"),3,0),IF(AND('Needs Matrix'!E19="somewhat",'Capability Matrix'!C17="no"),2,0),IF(AND('Needs Matrix'!E19="yes",'Capability Matrix'!C17="no"),1,0),IF(AND('Needs Matrix'!E19="yes",'Capability Matrix'!C17="somewhat"),3,0),IF(AND('Needs Matrix'!E19="somewhat",'Capability Matrix'!C17="somewhat"),3,0))</f>
        <v>1</v>
      </c>
      <c r="D17" s="6">
        <f>MAX(IF(AND('Needs Matrix'!E19="yes",'Capability Matrix'!D17="yes"),4,0),IF(AND('Needs Matrix'!E19="somewhat",'Capability Matrix'!D17="yes"),3,0),IF(AND('Needs Matrix'!E19="somewhat",'Capability Matrix'!D17="no"),2,0),IF(AND('Needs Matrix'!E19="yes",'Capability Matrix'!D17="no"),1,0),IF(AND('Needs Matrix'!E19="yes",'Capability Matrix'!D17="somewhat"),3,0),IF(AND('Needs Matrix'!E19="somewhat",'Capability Matrix'!D17="somewhat"),3,0))</f>
        <v>4</v>
      </c>
      <c r="E17" s="6">
        <f>MAX(IF(AND('Needs Matrix'!E19="yes",'Capability Matrix'!E17="yes"),4,0),IF(AND('Needs Matrix'!E19="somewhat",'Capability Matrix'!E17="yes"),3,0),IF(AND('Needs Matrix'!E19="somewhat",'Capability Matrix'!E17="no"),2,0),IF(AND('Needs Matrix'!E19="yes",'Capability Matrix'!E17="no"),1,0),IF(AND('Needs Matrix'!E19="yes",'Capability Matrix'!E17="somewhat"),3,0),IF(AND('Needs Matrix'!E19="somewhat",'Capability Matrix'!E17="somewhat"),3,0))</f>
        <v>1</v>
      </c>
      <c r="F17" s="6">
        <f>MAX(IF(AND('Needs Matrix'!E19="yes",'Capability Matrix'!F17="yes"),4,0),IF(AND('Needs Matrix'!E19="somewhat",'Capability Matrix'!F17="yes"),3,0),IF(AND('Needs Matrix'!E19="somewhat",'Capability Matrix'!F17="no"),2,0),IF(AND('Needs Matrix'!E19="yes",'Capability Matrix'!F17="no"),1,0),IF(AND('Needs Matrix'!E19="yes",'Capability Matrix'!F17="somewhat"),3,0),IF(AND('Needs Matrix'!E19="somewhat",'Capability Matrix'!F17="somewhat"),3,0))</f>
        <v>4</v>
      </c>
      <c r="G17" s="6">
        <f>MAX(IF(AND('Needs Matrix'!E19="yes",'Capability Matrix'!G17="yes"),4,0),IF(AND('Needs Matrix'!E19="somewhat",'Capability Matrix'!G17="yes"),3,0),IF(AND('Needs Matrix'!E19="somewhat",'Capability Matrix'!G17="no"),2,0),IF(AND('Needs Matrix'!E19="yes",'Capability Matrix'!G17="no"),1,0),IF(AND('Needs Matrix'!E19="yes",'Capability Matrix'!G17="somewhat"),3,0),IF(AND('Needs Matrix'!E19="somewhat",'Capability Matrix'!G17="somewhat"),3,0))</f>
        <v>3</v>
      </c>
      <c r="H17" s="6">
        <f>MAX(IF(AND('Needs Matrix'!E19="yes",'Capability Matrix'!H17="yes"),4,0),IF(AND('Needs Matrix'!E19="somewhat",'Capability Matrix'!H17="yes"),3,0),IF(AND('Needs Matrix'!E19="somewhat",'Capability Matrix'!H17="no"),2,0),IF(AND('Needs Matrix'!E19="yes",'Capability Matrix'!H17="no"),1,0),IF(AND('Needs Matrix'!E19="yes",'Capability Matrix'!H17="somewhat"),3,0),IF(AND('Needs Matrix'!E19="somewhat",'Capability Matrix'!H17="somewhat"),3,0))</f>
        <v>3</v>
      </c>
      <c r="I17" s="6">
        <f>MAX(IF(AND('Needs Matrix'!E19="yes",'Capability Matrix'!I17="yes"),4,0),IF(AND('Needs Matrix'!E19="somewhat",'Capability Matrix'!I17="yes"),3,0),IF(AND('Needs Matrix'!E19="somewhat",'Capability Matrix'!I17="no"),2,0),IF(AND('Needs Matrix'!E19="yes",'Capability Matrix'!I17="no"),1,0),IF(AND('Needs Matrix'!E19="yes",'Capability Matrix'!I17="somewhat"),3,0),IF(AND('Needs Matrix'!E19="somewhat",'Capability Matrix'!I17="somewhat"),3,0))</f>
        <v>1</v>
      </c>
      <c r="J17" s="6">
        <f>MAX(IF(AND('Needs Matrix'!E19="yes",'Capability Matrix'!J17="yes"),4,0),IF(AND('Needs Matrix'!E19="somewhat",'Capability Matrix'!J17="yes"),3,0),IF(AND('Needs Matrix'!E19="somewhat",'Capability Matrix'!J17="no"),2,0),IF(AND('Needs Matrix'!E19="yes",'Capability Matrix'!J17="no"),1,0),IF(AND('Needs Matrix'!E19="yes",'Capability Matrix'!J17="somewhat"),3,0),IF(AND('Needs Matrix'!E19="somewhat",'Capability Matrix'!J17="somewhat"),3,0))</f>
        <v>3</v>
      </c>
      <c r="K17" s="6">
        <f>MAX(IF(AND('Needs Matrix'!E19="yes",'Capability Matrix'!K17="yes"),4,0),IF(AND('Needs Matrix'!E19="somewhat",'Capability Matrix'!K17="yes"),3,0),IF(AND('Needs Matrix'!E19="somewhat",'Capability Matrix'!K17="no"),2,0),IF(AND('Needs Matrix'!E19="yes",'Capability Matrix'!K17="no"),1,0),IF(AND('Needs Matrix'!E19="yes",'Capability Matrix'!K17="somewhat"),3,0),IF(AND('Needs Matrix'!E19="somewhat",'Capability Matrix'!K17="somewhat"),3,0))</f>
        <v>3</v>
      </c>
      <c r="L17" s="6">
        <f>MAX(IF(AND('Needs Matrix'!E19="yes",'Capability Matrix'!L17="yes"),4,0),IF(AND('Needs Matrix'!E19="somewhat",'Capability Matrix'!L17="yes"),3,0),IF(AND('Needs Matrix'!E19="somewhat",'Capability Matrix'!L17="no"),2,0),IF(AND('Needs Matrix'!E19="yes",'Capability Matrix'!L17="no"),1,0),IF(AND('Needs Matrix'!E19="yes",'Capability Matrix'!L17="somewhat"),3,0),IF(AND('Needs Matrix'!E19="somewhat",'Capability Matrix'!L17="somewhat"),3,0))</f>
        <v>4</v>
      </c>
      <c r="M17" s="6">
        <f>MAX(IF(AND('Needs Matrix'!E19="yes",'Capability Matrix'!M17="yes"),4,0),IF(AND('Needs Matrix'!E19="somewhat",'Capability Matrix'!M17="yes"),3,0),IF(AND('Needs Matrix'!E19="somewhat",'Capability Matrix'!M17="no"),2,0),IF(AND('Needs Matrix'!E19="yes",'Capability Matrix'!M17="no"),1,0),IF(AND('Needs Matrix'!E19="yes",'Capability Matrix'!M17="somewhat"),3,0),IF(AND('Needs Matrix'!E19="somewhat",'Capability Matrix'!M17="somewhat"),3,0))</f>
        <v>4</v>
      </c>
      <c r="N17" s="6" t="e">
        <f>MAX(IF(AND('Needs Matrix'!E19="yes",'Capability Matrix'!#REF!="yes"),4,0),IF(AND('Needs Matrix'!E19="somewhat",'Capability Matrix'!#REF!="yes"),3,0),IF(AND('Needs Matrix'!E19="somewhat",'Capability Matrix'!#REF!="no"),2,0),IF(AND('Needs Matrix'!E19="yes",'Capability Matrix'!#REF!="no"),1,0),IF(AND('Needs Matrix'!E19="yes",'Capability Matrix'!#REF!="somewhat"),3,0),IF(AND('Needs Matrix'!E19="somewhat",'Capability Matrix'!#REF!="somewhat"),3,0))</f>
        <v>#REF!</v>
      </c>
      <c r="O17" s="6">
        <f>MAX(IF(AND('Needs Matrix'!E19="yes",'Capability Matrix'!N17="yes"),4,0),IF(AND('Needs Matrix'!E19="somewhat",'Capability Matrix'!N17="yes"),3,0),IF(AND('Needs Matrix'!E19="somewhat",'Capability Matrix'!N17="no"),2,0),IF(AND('Needs Matrix'!E19="yes",'Capability Matrix'!N17="no"),1,0),IF(AND('Needs Matrix'!E19="yes",'Capability Matrix'!N17="somewhat"),3,0),IF(AND('Needs Matrix'!E19="somewhat",'Capability Matrix'!N17="somewhat"),3,0))</f>
        <v>4</v>
      </c>
    </row>
    <row r="18" spans="1:15" x14ac:dyDescent="0.2">
      <c r="A18" s="6" t="s">
        <v>44</v>
      </c>
      <c r="B18" s="6">
        <f>MAX(IF(AND('Needs Matrix'!E20="yes",'Capability Matrix'!B18="yes"),4,0),IF(AND('Needs Matrix'!E20="somewhat",'Capability Matrix'!B18="yes"),3,0),IF(AND('Needs Matrix'!E20="somewhat",'Capability Matrix'!B18="no"),2,0),IF(AND('Needs Matrix'!E20="yes",'Capability Matrix'!B18="no"),1,0),IF(AND('Needs Matrix'!E20="yes",'Capability Matrix'!B18="somewhat"),3,0),IF(AND('Needs Matrix'!E20="somewhat",'Capability Matrix'!B18="somewhat"),3,0))</f>
        <v>3</v>
      </c>
      <c r="C18" s="6">
        <f>MAX(IF(AND('Needs Matrix'!E20="yes",'Capability Matrix'!C18="yes"),4,0),IF(AND('Needs Matrix'!E20="somewhat",'Capability Matrix'!C18="yes"),3,0),IF(AND('Needs Matrix'!E20="somewhat",'Capability Matrix'!C18="no"),2,0),IF(AND('Needs Matrix'!E20="yes",'Capability Matrix'!C18="no"),1,0),IF(AND('Needs Matrix'!E20="yes",'Capability Matrix'!C18="somewhat"),3,0),IF(AND('Needs Matrix'!E20="somewhat",'Capability Matrix'!C18="somewhat"),3,0))</f>
        <v>3</v>
      </c>
      <c r="D18" s="6">
        <f>MAX(IF(AND('Needs Matrix'!E20="yes",'Capability Matrix'!D18="yes"),4,0),IF(AND('Needs Matrix'!E20="somewhat",'Capability Matrix'!D18="yes"),3,0),IF(AND('Needs Matrix'!E20="somewhat",'Capability Matrix'!D18="no"),2,0),IF(AND('Needs Matrix'!E20="yes",'Capability Matrix'!D18="no"),1,0),IF(AND('Needs Matrix'!E20="yes",'Capability Matrix'!D18="somewhat"),3,0),IF(AND('Needs Matrix'!E20="somewhat",'Capability Matrix'!D18="somewhat"),3,0))</f>
        <v>2</v>
      </c>
      <c r="E18" s="6">
        <f>MAX(IF(AND('Needs Matrix'!E20="yes",'Capability Matrix'!E18="yes"),4,0),IF(AND('Needs Matrix'!E20="somewhat",'Capability Matrix'!E18="yes"),3,0),IF(AND('Needs Matrix'!E20="somewhat",'Capability Matrix'!E18="no"),2,0),IF(AND('Needs Matrix'!E20="yes",'Capability Matrix'!E18="no"),1,0),IF(AND('Needs Matrix'!E20="yes",'Capability Matrix'!E18="somewhat"),3,0),IF(AND('Needs Matrix'!E20="somewhat",'Capability Matrix'!E18="somewhat"),3,0))</f>
        <v>2</v>
      </c>
      <c r="F18" s="6">
        <f>MAX(IF(AND('Needs Matrix'!E20="yes",'Capability Matrix'!F18="yes"),4,0),IF(AND('Needs Matrix'!E20="somewhat",'Capability Matrix'!F18="yes"),3,0),IF(AND('Needs Matrix'!E20="somewhat",'Capability Matrix'!F18="no"),2,0),IF(AND('Needs Matrix'!E20="yes",'Capability Matrix'!F18="no"),1,0),IF(AND('Needs Matrix'!E20="yes",'Capability Matrix'!F18="somewhat"),3,0),IF(AND('Needs Matrix'!E20="somewhat",'Capability Matrix'!F18="somewhat"),3,0))</f>
        <v>2</v>
      </c>
      <c r="G18" s="6">
        <f>MAX(IF(AND('Needs Matrix'!E20="yes",'Capability Matrix'!G18="yes"),4,0),IF(AND('Needs Matrix'!E20="somewhat",'Capability Matrix'!G18="yes"),3,0),IF(AND('Needs Matrix'!E20="somewhat",'Capability Matrix'!G18="no"),2,0),IF(AND('Needs Matrix'!E20="yes",'Capability Matrix'!G18="no"),1,0),IF(AND('Needs Matrix'!E20="yes",'Capability Matrix'!G18="somewhat"),3,0),IF(AND('Needs Matrix'!E20="somewhat",'Capability Matrix'!G18="somewhat"),3,0))</f>
        <v>3</v>
      </c>
      <c r="H18" s="6">
        <f>MAX(IF(AND('Needs Matrix'!E20="yes",'Capability Matrix'!H18="yes"),4,0),IF(AND('Needs Matrix'!E20="somewhat",'Capability Matrix'!H18="yes"),3,0),IF(AND('Needs Matrix'!E20="somewhat",'Capability Matrix'!H18="no"),2,0),IF(AND('Needs Matrix'!E20="yes",'Capability Matrix'!H18="no"),1,0),IF(AND('Needs Matrix'!E20="yes",'Capability Matrix'!H18="somewhat"),3,0),IF(AND('Needs Matrix'!E20="somewhat",'Capability Matrix'!H18="somewhat"),3,0))</f>
        <v>3</v>
      </c>
      <c r="I18" s="6">
        <f>MAX(IF(AND('Needs Matrix'!E20="yes",'Capability Matrix'!I18="yes"),4,0),IF(AND('Needs Matrix'!E20="somewhat",'Capability Matrix'!I18="yes"),3,0),IF(AND('Needs Matrix'!E20="somewhat",'Capability Matrix'!I18="no"),2,0),IF(AND('Needs Matrix'!E20="yes",'Capability Matrix'!I18="no"),1,0),IF(AND('Needs Matrix'!E20="yes",'Capability Matrix'!I18="somewhat"),3,0),IF(AND('Needs Matrix'!E20="somewhat",'Capability Matrix'!I18="somewhat"),3,0))</f>
        <v>3</v>
      </c>
      <c r="J18" s="6">
        <f>MAX(IF(AND('Needs Matrix'!E20="yes",'Capability Matrix'!J18="yes"),4,0),IF(AND('Needs Matrix'!E20="somewhat",'Capability Matrix'!J18="yes"),3,0),IF(AND('Needs Matrix'!E20="somewhat",'Capability Matrix'!J18="no"),2,0),IF(AND('Needs Matrix'!E20="yes",'Capability Matrix'!J18="no"),1,0),IF(AND('Needs Matrix'!E20="yes",'Capability Matrix'!J18="somewhat"),3,0),IF(AND('Needs Matrix'!E20="somewhat",'Capability Matrix'!J18="somewhat"),3,0))</f>
        <v>2</v>
      </c>
      <c r="K18" s="6">
        <f>MAX(IF(AND('Needs Matrix'!E20="yes",'Capability Matrix'!K18="yes"),4,0),IF(AND('Needs Matrix'!E20="somewhat",'Capability Matrix'!K18="yes"),3,0),IF(AND('Needs Matrix'!E20="somewhat",'Capability Matrix'!K18="no"),2,0),IF(AND('Needs Matrix'!E20="yes",'Capability Matrix'!K18="no"),1,0),IF(AND('Needs Matrix'!E20="yes",'Capability Matrix'!K18="somewhat"),3,0),IF(AND('Needs Matrix'!E20="somewhat",'Capability Matrix'!K18="somewhat"),3,0))</f>
        <v>3</v>
      </c>
      <c r="L18" s="6">
        <f>MAX(IF(AND('Needs Matrix'!E20="yes",'Capability Matrix'!L18="yes"),4,0),IF(AND('Needs Matrix'!E20="somewhat",'Capability Matrix'!L18="yes"),3,0),IF(AND('Needs Matrix'!E20="somewhat",'Capability Matrix'!L18="no"),2,0),IF(AND('Needs Matrix'!E20="yes",'Capability Matrix'!L18="no"),1,0),IF(AND('Needs Matrix'!E20="yes",'Capability Matrix'!L18="somewhat"),3,0),IF(AND('Needs Matrix'!E20="somewhat",'Capability Matrix'!L18="somewhat"),3,0))</f>
        <v>3</v>
      </c>
      <c r="M18" s="6">
        <f>MAX(IF(AND('Needs Matrix'!E20="yes",'Capability Matrix'!M18="yes"),4,0),IF(AND('Needs Matrix'!E20="somewhat",'Capability Matrix'!M18="yes"),3,0),IF(AND('Needs Matrix'!E20="somewhat",'Capability Matrix'!M18="no"),2,0),IF(AND('Needs Matrix'!E20="yes",'Capability Matrix'!M18="no"),1,0),IF(AND('Needs Matrix'!E20="yes",'Capability Matrix'!M18="somewhat"),3,0),IF(AND('Needs Matrix'!E20="somewhat",'Capability Matrix'!M18="somewhat"),3,0))</f>
        <v>3</v>
      </c>
      <c r="N18" s="6" t="e">
        <f>MAX(IF(AND('Needs Matrix'!E20="yes",'Capability Matrix'!#REF!="yes"),4,0),IF(AND('Needs Matrix'!E20="somewhat",'Capability Matrix'!#REF!="yes"),3,0),IF(AND('Needs Matrix'!E20="somewhat",'Capability Matrix'!#REF!="no"),2,0),IF(AND('Needs Matrix'!E20="yes",'Capability Matrix'!#REF!="no"),1,0),IF(AND('Needs Matrix'!E20="yes",'Capability Matrix'!#REF!="somewhat"),3,0),IF(AND('Needs Matrix'!E20="somewhat",'Capability Matrix'!#REF!="somewhat"),3,0))</f>
        <v>#REF!</v>
      </c>
      <c r="O18" s="6">
        <f>MAX(IF(AND('Needs Matrix'!E20="yes",'Capability Matrix'!N18="yes"),4,0),IF(AND('Needs Matrix'!E20="somewhat",'Capability Matrix'!N18="yes"),3,0),IF(AND('Needs Matrix'!E20="somewhat",'Capability Matrix'!N18="no"),2,0),IF(AND('Needs Matrix'!E20="yes",'Capability Matrix'!N18="no"),1,0),IF(AND('Needs Matrix'!E20="yes",'Capability Matrix'!N18="somewhat"),3,0),IF(AND('Needs Matrix'!E20="somewhat",'Capability Matrix'!N18="somewhat"),3,0))</f>
        <v>2</v>
      </c>
    </row>
    <row r="19" spans="1:15" x14ac:dyDescent="0.2">
      <c r="A19" s="6" t="s">
        <v>45</v>
      </c>
      <c r="B19" s="6">
        <f>MAX(IF(AND('Needs Matrix'!E21="yes",'Capability Matrix'!B19="yes"),4,0),IF(AND('Needs Matrix'!E21="somewhat",'Capability Matrix'!B19="yes"),3,0),IF(AND('Needs Matrix'!E21="somewhat",'Capability Matrix'!B19="no"),2,0),IF(AND('Needs Matrix'!E21="yes",'Capability Matrix'!B19="no"),1,0),IF(AND('Needs Matrix'!E21="yes",'Capability Matrix'!B19="somewhat"),3,0),IF(AND('Needs Matrix'!E21="somewhat",'Capability Matrix'!B19="somewhat"),3,0))</f>
        <v>0</v>
      </c>
      <c r="C19" s="6">
        <f>MAX(IF(AND('Needs Matrix'!E21="yes",'Capability Matrix'!C19="yes"),4,0),IF(AND('Needs Matrix'!E21="somewhat",'Capability Matrix'!C19="yes"),3,0),IF(AND('Needs Matrix'!E21="somewhat",'Capability Matrix'!C19="no"),2,0),IF(AND('Needs Matrix'!E21="yes",'Capability Matrix'!C19="no"),1,0),IF(AND('Needs Matrix'!E21="yes",'Capability Matrix'!C19="somewhat"),3,0),IF(AND('Needs Matrix'!E21="somewhat",'Capability Matrix'!C19="somewhat"),3,0))</f>
        <v>0</v>
      </c>
      <c r="D19" s="6">
        <f>MAX(IF(AND('Needs Matrix'!E21="yes",'Capability Matrix'!D19="yes"),4,0),IF(AND('Needs Matrix'!E21="somewhat",'Capability Matrix'!D19="yes"),3,0),IF(AND('Needs Matrix'!E21="somewhat",'Capability Matrix'!D19="no"),2,0),IF(AND('Needs Matrix'!E21="yes",'Capability Matrix'!D19="no"),1,0),IF(AND('Needs Matrix'!E21="yes",'Capability Matrix'!D19="somewhat"),3,0),IF(AND('Needs Matrix'!E21="somewhat",'Capability Matrix'!D19="somewhat"),3,0))</f>
        <v>0</v>
      </c>
      <c r="E19" s="6">
        <f>MAX(IF(AND('Needs Matrix'!E21="yes",'Capability Matrix'!E19="yes"),4,0),IF(AND('Needs Matrix'!E21="somewhat",'Capability Matrix'!E19="yes"),3,0),IF(AND('Needs Matrix'!E21="somewhat",'Capability Matrix'!E19="no"),2,0),IF(AND('Needs Matrix'!E21="yes",'Capability Matrix'!E19="no"),1,0),IF(AND('Needs Matrix'!E21="yes",'Capability Matrix'!E19="somewhat"),3,0),IF(AND('Needs Matrix'!E21="somewhat",'Capability Matrix'!E19="somewhat"),3,0))</f>
        <v>0</v>
      </c>
      <c r="F19" s="6">
        <f>MAX(IF(AND('Needs Matrix'!E21="yes",'Capability Matrix'!F19="yes"),4,0),IF(AND('Needs Matrix'!E21="somewhat",'Capability Matrix'!F19="yes"),3,0),IF(AND('Needs Matrix'!E21="somewhat",'Capability Matrix'!F19="no"),2,0),IF(AND('Needs Matrix'!E21="yes",'Capability Matrix'!F19="no"),1,0),IF(AND('Needs Matrix'!E21="yes",'Capability Matrix'!F19="somewhat"),3,0),IF(AND('Needs Matrix'!E21="somewhat",'Capability Matrix'!F19="somewhat"),3,0))</f>
        <v>0</v>
      </c>
      <c r="G19" s="6">
        <f>MAX(IF(AND('Needs Matrix'!E21="yes",'Capability Matrix'!G19="yes"),4,0),IF(AND('Needs Matrix'!E21="somewhat",'Capability Matrix'!G19="yes"),3,0),IF(AND('Needs Matrix'!E21="somewhat",'Capability Matrix'!G19="no"),2,0),IF(AND('Needs Matrix'!E21="yes",'Capability Matrix'!G19="no"),1,0),IF(AND('Needs Matrix'!E21="yes",'Capability Matrix'!G19="somewhat"),3,0),IF(AND('Needs Matrix'!E21="somewhat",'Capability Matrix'!G19="somewhat"),3,0))</f>
        <v>0</v>
      </c>
      <c r="H19" s="6">
        <f>MAX(IF(AND('Needs Matrix'!E21="yes",'Capability Matrix'!H19="yes"),4,0),IF(AND('Needs Matrix'!E21="somewhat",'Capability Matrix'!H19="yes"),3,0),IF(AND('Needs Matrix'!E21="somewhat",'Capability Matrix'!H19="no"),2,0),IF(AND('Needs Matrix'!E21="yes",'Capability Matrix'!H19="no"),1,0),IF(AND('Needs Matrix'!E21="yes",'Capability Matrix'!H19="somewhat"),3,0),IF(AND('Needs Matrix'!E21="somewhat",'Capability Matrix'!H19="somewhat"),3,0))</f>
        <v>0</v>
      </c>
      <c r="I19" s="6">
        <f>MAX(IF(AND('Needs Matrix'!E21="yes",'Capability Matrix'!I19="yes"),4,0),IF(AND('Needs Matrix'!E21="somewhat",'Capability Matrix'!I19="yes"),3,0),IF(AND('Needs Matrix'!E21="somewhat",'Capability Matrix'!I19="no"),2,0),IF(AND('Needs Matrix'!E21="yes",'Capability Matrix'!I19="no"),1,0),IF(AND('Needs Matrix'!E21="yes",'Capability Matrix'!I19="somewhat"),3,0),IF(AND('Needs Matrix'!E21="somewhat",'Capability Matrix'!I19="somewhat"),3,0))</f>
        <v>0</v>
      </c>
      <c r="J19" s="6">
        <f>MAX(IF(AND('Needs Matrix'!E21="yes",'Capability Matrix'!J19="yes"),4,0),IF(AND('Needs Matrix'!E21="somewhat",'Capability Matrix'!J19="yes"),3,0),IF(AND('Needs Matrix'!E21="somewhat",'Capability Matrix'!J19="no"),2,0),IF(AND('Needs Matrix'!E21="yes",'Capability Matrix'!J19="no"),1,0),IF(AND('Needs Matrix'!E21="yes",'Capability Matrix'!J19="somewhat"),3,0),IF(AND('Needs Matrix'!E21="somewhat",'Capability Matrix'!J19="somewhat"),3,0))</f>
        <v>0</v>
      </c>
      <c r="K19" s="6">
        <f>MAX(IF(AND('Needs Matrix'!E21="yes",'Capability Matrix'!K19="yes"),4,0),IF(AND('Needs Matrix'!E21="somewhat",'Capability Matrix'!K19="yes"),3,0),IF(AND('Needs Matrix'!E21="somewhat",'Capability Matrix'!K19="no"),2,0),IF(AND('Needs Matrix'!E21="yes",'Capability Matrix'!K19="no"),1,0),IF(AND('Needs Matrix'!E21="yes",'Capability Matrix'!K19="somewhat"),3,0),IF(AND('Needs Matrix'!E21="somewhat",'Capability Matrix'!K19="somewhat"),3,0))</f>
        <v>0</v>
      </c>
      <c r="L19" s="6">
        <f>MAX(IF(AND('Needs Matrix'!E21="yes",'Capability Matrix'!L19="yes"),4,0),IF(AND('Needs Matrix'!E21="somewhat",'Capability Matrix'!L19="yes"),3,0),IF(AND('Needs Matrix'!E21="somewhat",'Capability Matrix'!L19="no"),2,0),IF(AND('Needs Matrix'!E21="yes",'Capability Matrix'!L19="no"),1,0),IF(AND('Needs Matrix'!E21="yes",'Capability Matrix'!L19="somewhat"),3,0),IF(AND('Needs Matrix'!E21="somewhat",'Capability Matrix'!L19="somewhat"),3,0))</f>
        <v>0</v>
      </c>
      <c r="M19" s="6">
        <f>MAX(IF(AND('Needs Matrix'!E21="yes",'Capability Matrix'!M19="yes"),4,0),IF(AND('Needs Matrix'!E21="somewhat",'Capability Matrix'!M19="yes"),3,0),IF(AND('Needs Matrix'!E21="somewhat",'Capability Matrix'!M19="no"),2,0),IF(AND('Needs Matrix'!E21="yes",'Capability Matrix'!M19="no"),1,0),IF(AND('Needs Matrix'!E21="yes",'Capability Matrix'!M19="somewhat"),3,0),IF(AND('Needs Matrix'!E21="somewhat",'Capability Matrix'!M19="somewhat"),3,0))</f>
        <v>0</v>
      </c>
      <c r="N19" s="6" t="e">
        <f>MAX(IF(AND('Needs Matrix'!E21="yes",'Capability Matrix'!#REF!="yes"),4,0),IF(AND('Needs Matrix'!E21="somewhat",'Capability Matrix'!#REF!="yes"),3,0),IF(AND('Needs Matrix'!E21="somewhat",'Capability Matrix'!#REF!="no"),2,0),IF(AND('Needs Matrix'!E21="yes",'Capability Matrix'!#REF!="no"),1,0),IF(AND('Needs Matrix'!E21="yes",'Capability Matrix'!#REF!="somewhat"),3,0),IF(AND('Needs Matrix'!E21="somewhat",'Capability Matrix'!#REF!="somewhat"),3,0))</f>
        <v>#REF!</v>
      </c>
      <c r="O19" s="6">
        <f>MAX(IF(AND('Needs Matrix'!E21="yes",'Capability Matrix'!N19="yes"),4,0),IF(AND('Needs Matrix'!E21="somewhat",'Capability Matrix'!N19="yes"),3,0),IF(AND('Needs Matrix'!E21="somewhat",'Capability Matrix'!N19="no"),2,0),IF(AND('Needs Matrix'!E21="yes",'Capability Matrix'!N19="no"),1,0),IF(AND('Needs Matrix'!E21="yes",'Capability Matrix'!N19="somewhat"),3,0),IF(AND('Needs Matrix'!E21="somewhat",'Capability Matrix'!N19="somewhat"),3,0))</f>
        <v>0</v>
      </c>
    </row>
    <row r="20" spans="1:15" x14ac:dyDescent="0.2">
      <c r="A20" s="6" t="s">
        <v>46</v>
      </c>
      <c r="B20" s="6">
        <f>MAX(IF(AND('Needs Matrix'!E22="yes",'Capability Matrix'!B20="yes"),4,0),IF(AND('Needs Matrix'!E22="somewhat",'Capability Matrix'!B20="yes"),3,0),IF(AND('Needs Matrix'!E22="somewhat",'Capability Matrix'!B20="no"),2,0),IF(AND('Needs Matrix'!E22="yes",'Capability Matrix'!B20="no"),1,0),IF(AND('Needs Matrix'!E22="yes",'Capability Matrix'!B20="somewhat"),3,0),IF(AND('Needs Matrix'!E22="somewhat",'Capability Matrix'!B20="somewhat"),3,0))</f>
        <v>3</v>
      </c>
      <c r="C20" s="6">
        <f>MAX(IF(AND('Needs Matrix'!E22="yes",'Capability Matrix'!C20="yes"),4,0),IF(AND('Needs Matrix'!E22="somewhat",'Capability Matrix'!C20="yes"),3,0),IF(AND('Needs Matrix'!E22="somewhat",'Capability Matrix'!C20="no"),2,0),IF(AND('Needs Matrix'!E22="yes",'Capability Matrix'!C20="no"),1,0),IF(AND('Needs Matrix'!E22="yes",'Capability Matrix'!C20="somewhat"),3,0),IF(AND('Needs Matrix'!E22="somewhat",'Capability Matrix'!C20="somewhat"),3,0))</f>
        <v>2</v>
      </c>
      <c r="D20" s="6">
        <f>MAX(IF(AND('Needs Matrix'!E22="yes",'Capability Matrix'!D20="yes"),4,0),IF(AND('Needs Matrix'!E22="somewhat",'Capability Matrix'!D20="yes"),3,0),IF(AND('Needs Matrix'!E22="somewhat",'Capability Matrix'!D20="no"),2,0),IF(AND('Needs Matrix'!E22="yes",'Capability Matrix'!D20="no"),1,0),IF(AND('Needs Matrix'!E22="yes",'Capability Matrix'!D20="somewhat"),3,0),IF(AND('Needs Matrix'!E22="somewhat",'Capability Matrix'!D20="somewhat"),3,0))</f>
        <v>2</v>
      </c>
      <c r="E20" s="6">
        <f>MAX(IF(AND('Needs Matrix'!E22="yes",'Capability Matrix'!E20="yes"),4,0),IF(AND('Needs Matrix'!E22="somewhat",'Capability Matrix'!E20="yes"),3,0),IF(AND('Needs Matrix'!E22="somewhat",'Capability Matrix'!E20="no"),2,0),IF(AND('Needs Matrix'!E22="yes",'Capability Matrix'!E20="no"),1,0),IF(AND('Needs Matrix'!E22="yes",'Capability Matrix'!E20="somewhat"),3,0),IF(AND('Needs Matrix'!E22="somewhat",'Capability Matrix'!E20="somewhat"),3,0))</f>
        <v>2</v>
      </c>
      <c r="F20" s="6">
        <f>MAX(IF(AND('Needs Matrix'!E22="yes",'Capability Matrix'!F20="yes"),4,0),IF(AND('Needs Matrix'!E22="somewhat",'Capability Matrix'!F20="yes"),3,0),IF(AND('Needs Matrix'!E22="somewhat",'Capability Matrix'!F20="no"),2,0),IF(AND('Needs Matrix'!E22="yes",'Capability Matrix'!F20="no"),1,0),IF(AND('Needs Matrix'!E22="yes",'Capability Matrix'!F20="somewhat"),3,0),IF(AND('Needs Matrix'!E22="somewhat",'Capability Matrix'!F20="somewhat"),3,0))</f>
        <v>2</v>
      </c>
      <c r="G20" s="6">
        <f>MAX(IF(AND('Needs Matrix'!E22="yes",'Capability Matrix'!G20="yes"),4,0),IF(AND('Needs Matrix'!E22="somewhat",'Capability Matrix'!G20="yes"),3,0),IF(AND('Needs Matrix'!E22="somewhat",'Capability Matrix'!G20="no"),2,0),IF(AND('Needs Matrix'!E22="yes",'Capability Matrix'!G20="no"),1,0),IF(AND('Needs Matrix'!E22="yes",'Capability Matrix'!G20="somewhat"),3,0),IF(AND('Needs Matrix'!E22="somewhat",'Capability Matrix'!G20="somewhat"),3,0))</f>
        <v>2</v>
      </c>
      <c r="H20" s="6">
        <f>MAX(IF(AND('Needs Matrix'!E22="yes",'Capability Matrix'!H20="yes"),4,0),IF(AND('Needs Matrix'!E22="somewhat",'Capability Matrix'!H20="yes"),3,0),IF(AND('Needs Matrix'!E22="somewhat",'Capability Matrix'!H20="no"),2,0),IF(AND('Needs Matrix'!E22="yes",'Capability Matrix'!H20="no"),1,0),IF(AND('Needs Matrix'!E22="yes",'Capability Matrix'!H20="somewhat"),3,0),IF(AND('Needs Matrix'!E22="somewhat",'Capability Matrix'!H20="somewhat"),3,0))</f>
        <v>2</v>
      </c>
      <c r="I20" s="6">
        <f>MAX(IF(AND('Needs Matrix'!E22="yes",'Capability Matrix'!I20="yes"),4,0),IF(AND('Needs Matrix'!E22="somewhat",'Capability Matrix'!I20="yes"),3,0),IF(AND('Needs Matrix'!E22="somewhat",'Capability Matrix'!I20="no"),2,0),IF(AND('Needs Matrix'!E22="yes",'Capability Matrix'!I20="no"),1,0),IF(AND('Needs Matrix'!E22="yes",'Capability Matrix'!I20="somewhat"),3,0),IF(AND('Needs Matrix'!E22="somewhat",'Capability Matrix'!I20="somewhat"),3,0))</f>
        <v>2</v>
      </c>
      <c r="J20" s="6">
        <f>MAX(IF(AND('Needs Matrix'!E22="yes",'Capability Matrix'!J20="yes"),4,0),IF(AND('Needs Matrix'!E22="somewhat",'Capability Matrix'!J20="yes"),3,0),IF(AND('Needs Matrix'!E22="somewhat",'Capability Matrix'!J20="no"),2,0),IF(AND('Needs Matrix'!E22="yes",'Capability Matrix'!J20="no"),1,0),IF(AND('Needs Matrix'!E22="yes",'Capability Matrix'!J20="somewhat"),3,0),IF(AND('Needs Matrix'!E22="somewhat",'Capability Matrix'!J20="somewhat"),3,0))</f>
        <v>2</v>
      </c>
      <c r="K20" s="6">
        <f>MAX(IF(AND('Needs Matrix'!E22="yes",'Capability Matrix'!K20="yes"),4,0),IF(AND('Needs Matrix'!E22="somewhat",'Capability Matrix'!K20="yes"),3,0),IF(AND('Needs Matrix'!E22="somewhat",'Capability Matrix'!K20="no"),2,0),IF(AND('Needs Matrix'!E22="yes",'Capability Matrix'!K20="no"),1,0),IF(AND('Needs Matrix'!E22="yes",'Capability Matrix'!K20="somewhat"),3,0),IF(AND('Needs Matrix'!E22="somewhat",'Capability Matrix'!K20="somewhat"),3,0))</f>
        <v>3</v>
      </c>
      <c r="L20" s="6">
        <f>MAX(IF(AND('Needs Matrix'!E22="yes",'Capability Matrix'!L20="yes"),4,0),IF(AND('Needs Matrix'!E22="somewhat",'Capability Matrix'!L20="yes"),3,0),IF(AND('Needs Matrix'!E22="somewhat",'Capability Matrix'!L20="no"),2,0),IF(AND('Needs Matrix'!E22="yes",'Capability Matrix'!L20="no"),1,0),IF(AND('Needs Matrix'!E22="yes",'Capability Matrix'!L20="somewhat"),3,0),IF(AND('Needs Matrix'!E22="somewhat",'Capability Matrix'!L20="somewhat"),3,0))</f>
        <v>3</v>
      </c>
      <c r="M20" s="6">
        <f>MAX(IF(AND('Needs Matrix'!E22="yes",'Capability Matrix'!M20="yes"),4,0),IF(AND('Needs Matrix'!E22="somewhat",'Capability Matrix'!M20="yes"),3,0),IF(AND('Needs Matrix'!E22="somewhat",'Capability Matrix'!M20="no"),2,0),IF(AND('Needs Matrix'!E22="yes",'Capability Matrix'!M20="no"),1,0),IF(AND('Needs Matrix'!E22="yes",'Capability Matrix'!M20="somewhat"),3,0),IF(AND('Needs Matrix'!E22="somewhat",'Capability Matrix'!M20="somewhat"),3,0))</f>
        <v>3</v>
      </c>
      <c r="N20" s="6" t="e">
        <f>MAX(IF(AND('Needs Matrix'!E22="yes",'Capability Matrix'!#REF!="yes"),4,0),IF(AND('Needs Matrix'!E22="somewhat",'Capability Matrix'!#REF!="yes"),3,0),IF(AND('Needs Matrix'!E22="somewhat",'Capability Matrix'!#REF!="no"),2,0),IF(AND('Needs Matrix'!E22="yes",'Capability Matrix'!#REF!="no"),1,0),IF(AND('Needs Matrix'!E22="yes",'Capability Matrix'!#REF!="somewhat"),3,0),IF(AND('Needs Matrix'!E22="somewhat",'Capability Matrix'!#REF!="somewhat"),3,0))</f>
        <v>#REF!</v>
      </c>
      <c r="O20" s="6">
        <f>MAX(IF(AND('Needs Matrix'!E22="yes",'Capability Matrix'!N20="yes"),4,0),IF(AND('Needs Matrix'!E22="somewhat",'Capability Matrix'!N20="yes"),3,0),IF(AND('Needs Matrix'!E22="somewhat",'Capability Matrix'!N20="no"),2,0),IF(AND('Needs Matrix'!E22="yes",'Capability Matrix'!N20="no"),1,0),IF(AND('Needs Matrix'!E22="yes",'Capability Matrix'!N20="somewhat"),3,0),IF(AND('Needs Matrix'!E22="somewhat",'Capability Matrix'!N20="somewhat"),3,0))</f>
        <v>2</v>
      </c>
    </row>
    <row r="21" spans="1:15" x14ac:dyDescent="0.2">
      <c r="A21" s="6" t="s">
        <v>47</v>
      </c>
      <c r="B21" s="6">
        <f>MAX(IF(AND('Needs Matrix'!E23="yes",'Capability Matrix'!B21="yes"),4,0),IF(AND('Needs Matrix'!E23="somewhat",'Capability Matrix'!B21="yes"),3,0),IF(AND('Needs Matrix'!E23="somewhat",'Capability Matrix'!B21="no"),2,0),IF(AND('Needs Matrix'!E23="yes",'Capability Matrix'!B21="no"),1,0),IF(AND('Needs Matrix'!E23="yes",'Capability Matrix'!B21="somewhat"),3,0),IF(AND('Needs Matrix'!E23="somewhat",'Capability Matrix'!B21="somewhat"),3,0))</f>
        <v>0</v>
      </c>
      <c r="C21" s="6">
        <f>MAX(IF(AND('Needs Matrix'!E23="yes",'Capability Matrix'!C21="yes"),4,0),IF(AND('Needs Matrix'!E23="somewhat",'Capability Matrix'!C21="yes"),3,0),IF(AND('Needs Matrix'!E23="somewhat",'Capability Matrix'!C21="no"),2,0),IF(AND('Needs Matrix'!E23="yes",'Capability Matrix'!C21="no"),1,0),IF(AND('Needs Matrix'!E23="yes",'Capability Matrix'!C21="somewhat"),3,0),IF(AND('Needs Matrix'!E23="somewhat",'Capability Matrix'!C21="somewhat"),3,0))</f>
        <v>0</v>
      </c>
      <c r="D21" s="6">
        <f>MAX(IF(AND('Needs Matrix'!E23="yes",'Capability Matrix'!D21="yes"),4,0),IF(AND('Needs Matrix'!E23="somewhat",'Capability Matrix'!D21="yes"),3,0),IF(AND('Needs Matrix'!E23="somewhat",'Capability Matrix'!D21="no"),2,0),IF(AND('Needs Matrix'!E23="yes",'Capability Matrix'!D21="no"),1,0),IF(AND('Needs Matrix'!E23="yes",'Capability Matrix'!D21="somewhat"),3,0),IF(AND('Needs Matrix'!E23="somewhat",'Capability Matrix'!D21="somewhat"),3,0))</f>
        <v>0</v>
      </c>
      <c r="E21" s="6">
        <f>MAX(IF(AND('Needs Matrix'!E23="yes",'Capability Matrix'!E21="yes"),4,0),IF(AND('Needs Matrix'!E23="somewhat",'Capability Matrix'!E21="yes"),3,0),IF(AND('Needs Matrix'!E23="somewhat",'Capability Matrix'!E21="no"),2,0),IF(AND('Needs Matrix'!E23="yes",'Capability Matrix'!E21="no"),1,0),IF(AND('Needs Matrix'!E23="yes",'Capability Matrix'!E21="somewhat"),3,0),IF(AND('Needs Matrix'!E23="somewhat",'Capability Matrix'!E21="somewhat"),3,0))</f>
        <v>0</v>
      </c>
      <c r="F21" s="6">
        <f>MAX(IF(AND('Needs Matrix'!E23="yes",'Capability Matrix'!F21="yes"),4,0),IF(AND('Needs Matrix'!E23="somewhat",'Capability Matrix'!F21="yes"),3,0),IF(AND('Needs Matrix'!E23="somewhat",'Capability Matrix'!F21="no"),2,0),IF(AND('Needs Matrix'!E23="yes",'Capability Matrix'!F21="no"),1,0),IF(AND('Needs Matrix'!E23="yes",'Capability Matrix'!F21="somewhat"),3,0),IF(AND('Needs Matrix'!E23="somewhat",'Capability Matrix'!F21="somewhat"),3,0))</f>
        <v>0</v>
      </c>
      <c r="G21" s="6">
        <f>MAX(IF(AND('Needs Matrix'!E23="yes",'Capability Matrix'!G21="yes"),4,0),IF(AND('Needs Matrix'!E23="somewhat",'Capability Matrix'!G21="yes"),3,0),IF(AND('Needs Matrix'!E23="somewhat",'Capability Matrix'!G21="no"),2,0),IF(AND('Needs Matrix'!E23="yes",'Capability Matrix'!G21="no"),1,0),IF(AND('Needs Matrix'!E23="yes",'Capability Matrix'!G21="somewhat"),3,0),IF(AND('Needs Matrix'!E23="somewhat",'Capability Matrix'!G21="somewhat"),3,0))</f>
        <v>0</v>
      </c>
      <c r="H21" s="6">
        <f>MAX(IF(AND('Needs Matrix'!E23="yes",'Capability Matrix'!H21="yes"),4,0),IF(AND('Needs Matrix'!E23="somewhat",'Capability Matrix'!H21="yes"),3,0),IF(AND('Needs Matrix'!E23="somewhat",'Capability Matrix'!H21="no"),2,0),IF(AND('Needs Matrix'!E23="yes",'Capability Matrix'!H21="no"),1,0),IF(AND('Needs Matrix'!E23="yes",'Capability Matrix'!H21="somewhat"),3,0),IF(AND('Needs Matrix'!E23="somewhat",'Capability Matrix'!H21="somewhat"),3,0))</f>
        <v>0</v>
      </c>
      <c r="I21" s="6">
        <f>MAX(IF(AND('Needs Matrix'!E23="yes",'Capability Matrix'!I21="yes"),4,0),IF(AND('Needs Matrix'!E23="somewhat",'Capability Matrix'!I21="yes"),3,0),IF(AND('Needs Matrix'!E23="somewhat",'Capability Matrix'!I21="no"),2,0),IF(AND('Needs Matrix'!E23="yes",'Capability Matrix'!I21="no"),1,0),IF(AND('Needs Matrix'!E23="yes",'Capability Matrix'!I21="somewhat"),3,0),IF(AND('Needs Matrix'!E23="somewhat",'Capability Matrix'!I21="somewhat"),3,0))</f>
        <v>0</v>
      </c>
      <c r="J21" s="6">
        <f>MAX(IF(AND('Needs Matrix'!E23="yes",'Capability Matrix'!J21="yes"),4,0),IF(AND('Needs Matrix'!E23="somewhat",'Capability Matrix'!J21="yes"),3,0),IF(AND('Needs Matrix'!E23="somewhat",'Capability Matrix'!J21="no"),2,0),IF(AND('Needs Matrix'!E23="yes",'Capability Matrix'!J21="no"),1,0),IF(AND('Needs Matrix'!E23="yes",'Capability Matrix'!J21="somewhat"),3,0),IF(AND('Needs Matrix'!E23="somewhat",'Capability Matrix'!J21="somewhat"),3,0))</f>
        <v>0</v>
      </c>
      <c r="K21" s="6">
        <f>MAX(IF(AND('Needs Matrix'!E23="yes",'Capability Matrix'!K21="yes"),4,0),IF(AND('Needs Matrix'!E23="somewhat",'Capability Matrix'!K21="yes"),3,0),IF(AND('Needs Matrix'!E23="somewhat",'Capability Matrix'!K21="no"),2,0),IF(AND('Needs Matrix'!E23="yes",'Capability Matrix'!K21="no"),1,0),IF(AND('Needs Matrix'!E23="yes",'Capability Matrix'!K21="somewhat"),3,0),IF(AND('Needs Matrix'!E23="somewhat",'Capability Matrix'!K21="somewhat"),3,0))</f>
        <v>0</v>
      </c>
      <c r="L21" s="6">
        <f>MAX(IF(AND('Needs Matrix'!E23="yes",'Capability Matrix'!L21="yes"),4,0),IF(AND('Needs Matrix'!E23="somewhat",'Capability Matrix'!L21="yes"),3,0),IF(AND('Needs Matrix'!E23="somewhat",'Capability Matrix'!L21="no"),2,0),IF(AND('Needs Matrix'!E23="yes",'Capability Matrix'!L21="no"),1,0),IF(AND('Needs Matrix'!E23="yes",'Capability Matrix'!L21="somewhat"),3,0),IF(AND('Needs Matrix'!E23="somewhat",'Capability Matrix'!L21="somewhat"),3,0))</f>
        <v>0</v>
      </c>
      <c r="M21" s="6">
        <f>MAX(IF(AND('Needs Matrix'!E23="yes",'Capability Matrix'!M21="yes"),4,0),IF(AND('Needs Matrix'!E23="somewhat",'Capability Matrix'!M21="yes"),3,0),IF(AND('Needs Matrix'!E23="somewhat",'Capability Matrix'!M21="no"),2,0),IF(AND('Needs Matrix'!E23="yes",'Capability Matrix'!M21="no"),1,0),IF(AND('Needs Matrix'!E23="yes",'Capability Matrix'!M21="somewhat"),3,0),IF(AND('Needs Matrix'!E23="somewhat",'Capability Matrix'!M21="somewhat"),3,0))</f>
        <v>0</v>
      </c>
      <c r="N21" s="6" t="e">
        <f>MAX(IF(AND('Needs Matrix'!E23="yes",'Capability Matrix'!#REF!="yes"),4,0),IF(AND('Needs Matrix'!E23="somewhat",'Capability Matrix'!#REF!="yes"),3,0),IF(AND('Needs Matrix'!E23="somewhat",'Capability Matrix'!#REF!="no"),2,0),IF(AND('Needs Matrix'!E23="yes",'Capability Matrix'!#REF!="no"),1,0),IF(AND('Needs Matrix'!E23="yes",'Capability Matrix'!#REF!="somewhat"),3,0),IF(AND('Needs Matrix'!E23="somewhat",'Capability Matrix'!#REF!="somewhat"),3,0))</f>
        <v>#REF!</v>
      </c>
      <c r="O21" s="6">
        <f>MAX(IF(AND('Needs Matrix'!E23="yes",'Capability Matrix'!N21="yes"),4,0),IF(AND('Needs Matrix'!E23="somewhat",'Capability Matrix'!N21="yes"),3,0),IF(AND('Needs Matrix'!E23="somewhat",'Capability Matrix'!N21="no"),2,0),IF(AND('Needs Matrix'!E23="yes",'Capability Matrix'!N21="no"),1,0),IF(AND('Needs Matrix'!E23="yes",'Capability Matrix'!N21="somewhat"),3,0),IF(AND('Needs Matrix'!E23="somewhat",'Capability Matrix'!N21="somewhat"),3,0))</f>
        <v>0</v>
      </c>
    </row>
    <row r="22" spans="1:15" x14ac:dyDescent="0.2">
      <c r="A22" s="6" t="s">
        <v>48</v>
      </c>
      <c r="B22" s="6">
        <f>MAX(IF(AND('Needs Matrix'!E24="yes",'Capability Matrix'!B22="yes"),4,0),IF(AND('Needs Matrix'!E24="somewhat",'Capability Matrix'!B22="yes"),3,0),IF(AND('Needs Matrix'!E24="somewhat",'Capability Matrix'!B22="no"),2,0),IF(AND('Needs Matrix'!E24="yes",'Capability Matrix'!B22="no"),1,0),IF(AND('Needs Matrix'!E24="yes",'Capability Matrix'!B22="somewhat"),3,0),IF(AND('Needs Matrix'!E24="somewhat",'Capability Matrix'!B22="somewhat"),3,0))</f>
        <v>0</v>
      </c>
      <c r="C22" s="6">
        <f>MAX(IF(AND('Needs Matrix'!E24="yes",'Capability Matrix'!C22="yes"),4,0),IF(AND('Needs Matrix'!E24="somewhat",'Capability Matrix'!C22="yes"),3,0),IF(AND('Needs Matrix'!E24="somewhat",'Capability Matrix'!C22="no"),2,0),IF(AND('Needs Matrix'!E24="yes",'Capability Matrix'!C22="no"),1,0),IF(AND('Needs Matrix'!E24="yes",'Capability Matrix'!C22="somewhat"),3,0),IF(AND('Needs Matrix'!E24="somewhat",'Capability Matrix'!C22="somewhat"),3,0))</f>
        <v>0</v>
      </c>
      <c r="D22" s="6">
        <f>MAX(IF(AND('Needs Matrix'!E24="yes",'Capability Matrix'!D22="yes"),4,0),IF(AND('Needs Matrix'!E24="somewhat",'Capability Matrix'!D22="yes"),3,0),IF(AND('Needs Matrix'!E24="somewhat",'Capability Matrix'!D22="no"),2,0),IF(AND('Needs Matrix'!E24="yes",'Capability Matrix'!D22="no"),1,0),IF(AND('Needs Matrix'!E24="yes",'Capability Matrix'!D22="somewhat"),3,0),IF(AND('Needs Matrix'!E24="somewhat",'Capability Matrix'!D22="somewhat"),3,0))</f>
        <v>0</v>
      </c>
      <c r="E22" s="6">
        <f>MAX(IF(AND('Needs Matrix'!E24="yes",'Capability Matrix'!E22="yes"),4,0),IF(AND('Needs Matrix'!E24="somewhat",'Capability Matrix'!E22="yes"),3,0),IF(AND('Needs Matrix'!E24="somewhat",'Capability Matrix'!E22="no"),2,0),IF(AND('Needs Matrix'!E24="yes",'Capability Matrix'!E22="no"),1,0),IF(AND('Needs Matrix'!E24="yes",'Capability Matrix'!E22="somewhat"),3,0),IF(AND('Needs Matrix'!E24="somewhat",'Capability Matrix'!E22="somewhat"),3,0))</f>
        <v>0</v>
      </c>
      <c r="F22" s="6">
        <f>MAX(IF(AND('Needs Matrix'!E24="yes",'Capability Matrix'!F22="yes"),4,0),IF(AND('Needs Matrix'!E24="somewhat",'Capability Matrix'!F22="yes"),3,0),IF(AND('Needs Matrix'!E24="somewhat",'Capability Matrix'!F22="no"),2,0),IF(AND('Needs Matrix'!E24="yes",'Capability Matrix'!F22="no"),1,0),IF(AND('Needs Matrix'!E24="yes",'Capability Matrix'!F22="somewhat"),3,0),IF(AND('Needs Matrix'!E24="somewhat",'Capability Matrix'!F22="somewhat"),3,0))</f>
        <v>0</v>
      </c>
      <c r="G22" s="6">
        <f>MAX(IF(AND('Needs Matrix'!E24="yes",'Capability Matrix'!G22="yes"),4,0),IF(AND('Needs Matrix'!E24="somewhat",'Capability Matrix'!G22="yes"),3,0),IF(AND('Needs Matrix'!E24="somewhat",'Capability Matrix'!G22="no"),2,0),IF(AND('Needs Matrix'!E24="yes",'Capability Matrix'!G22="no"),1,0),IF(AND('Needs Matrix'!E24="yes",'Capability Matrix'!G22="somewhat"),3,0),IF(AND('Needs Matrix'!E24="somewhat",'Capability Matrix'!G22="somewhat"),3,0))</f>
        <v>0</v>
      </c>
      <c r="H22" s="6">
        <f>MAX(IF(AND('Needs Matrix'!E24="yes",'Capability Matrix'!H22="yes"),4,0),IF(AND('Needs Matrix'!E24="somewhat",'Capability Matrix'!H22="yes"),3,0),IF(AND('Needs Matrix'!E24="somewhat",'Capability Matrix'!H22="no"),2,0),IF(AND('Needs Matrix'!E24="yes",'Capability Matrix'!H22="no"),1,0),IF(AND('Needs Matrix'!E24="yes",'Capability Matrix'!H22="somewhat"),3,0),IF(AND('Needs Matrix'!E24="somewhat",'Capability Matrix'!H22="somewhat"),3,0))</f>
        <v>0</v>
      </c>
      <c r="I22" s="6">
        <f>MAX(IF(AND('Needs Matrix'!E24="yes",'Capability Matrix'!I22="yes"),4,0),IF(AND('Needs Matrix'!E24="somewhat",'Capability Matrix'!I22="yes"),3,0),IF(AND('Needs Matrix'!E24="somewhat",'Capability Matrix'!I22="no"),2,0),IF(AND('Needs Matrix'!E24="yes",'Capability Matrix'!I22="no"),1,0),IF(AND('Needs Matrix'!E24="yes",'Capability Matrix'!I22="somewhat"),3,0),IF(AND('Needs Matrix'!E24="somewhat",'Capability Matrix'!I22="somewhat"),3,0))</f>
        <v>0</v>
      </c>
      <c r="J22" s="6">
        <f>MAX(IF(AND('Needs Matrix'!E24="yes",'Capability Matrix'!J22="yes"),4,0),IF(AND('Needs Matrix'!E24="somewhat",'Capability Matrix'!J22="yes"),3,0),IF(AND('Needs Matrix'!E24="somewhat",'Capability Matrix'!J22="no"),2,0),IF(AND('Needs Matrix'!E24="yes",'Capability Matrix'!J22="no"),1,0),IF(AND('Needs Matrix'!E24="yes",'Capability Matrix'!J22="somewhat"),3,0),IF(AND('Needs Matrix'!E24="somewhat",'Capability Matrix'!J22="somewhat"),3,0))</f>
        <v>0</v>
      </c>
      <c r="K22" s="6">
        <f>MAX(IF(AND('Needs Matrix'!E24="yes",'Capability Matrix'!K22="yes"),4,0),IF(AND('Needs Matrix'!E24="somewhat",'Capability Matrix'!K22="yes"),3,0),IF(AND('Needs Matrix'!E24="somewhat",'Capability Matrix'!K22="no"),2,0),IF(AND('Needs Matrix'!E24="yes",'Capability Matrix'!K22="no"),1,0),IF(AND('Needs Matrix'!E24="yes",'Capability Matrix'!K22="somewhat"),3,0),IF(AND('Needs Matrix'!E24="somewhat",'Capability Matrix'!K22="somewhat"),3,0))</f>
        <v>0</v>
      </c>
      <c r="L22" s="6">
        <f>MAX(IF(AND('Needs Matrix'!E24="yes",'Capability Matrix'!L22="yes"),4,0),IF(AND('Needs Matrix'!E24="somewhat",'Capability Matrix'!L22="yes"),3,0),IF(AND('Needs Matrix'!E24="somewhat",'Capability Matrix'!L22="no"),2,0),IF(AND('Needs Matrix'!E24="yes",'Capability Matrix'!L22="no"),1,0),IF(AND('Needs Matrix'!E24="yes",'Capability Matrix'!L22="somewhat"),3,0),IF(AND('Needs Matrix'!E24="somewhat",'Capability Matrix'!L22="somewhat"),3,0))</f>
        <v>0</v>
      </c>
      <c r="M22" s="6">
        <f>MAX(IF(AND('Needs Matrix'!E24="yes",'Capability Matrix'!M22="yes"),4,0),IF(AND('Needs Matrix'!E24="somewhat",'Capability Matrix'!M22="yes"),3,0),IF(AND('Needs Matrix'!E24="somewhat",'Capability Matrix'!M22="no"),2,0),IF(AND('Needs Matrix'!E24="yes",'Capability Matrix'!M22="no"),1,0),IF(AND('Needs Matrix'!E24="yes",'Capability Matrix'!M22="somewhat"),3,0),IF(AND('Needs Matrix'!E24="somewhat",'Capability Matrix'!M22="somewhat"),3,0))</f>
        <v>0</v>
      </c>
      <c r="N22" s="6" t="e">
        <f>MAX(IF(AND('Needs Matrix'!E24="yes",'Capability Matrix'!#REF!="yes"),4,0),IF(AND('Needs Matrix'!E24="somewhat",'Capability Matrix'!#REF!="yes"),3,0),IF(AND('Needs Matrix'!E24="somewhat",'Capability Matrix'!#REF!="no"),2,0),IF(AND('Needs Matrix'!E24="yes",'Capability Matrix'!#REF!="no"),1,0),IF(AND('Needs Matrix'!E24="yes",'Capability Matrix'!#REF!="somewhat"),3,0),IF(AND('Needs Matrix'!E24="somewhat",'Capability Matrix'!#REF!="somewhat"),3,0))</f>
        <v>#REF!</v>
      </c>
      <c r="O22" s="6">
        <f>MAX(IF(AND('Needs Matrix'!E24="yes",'Capability Matrix'!N22="yes"),4,0),IF(AND('Needs Matrix'!E24="somewhat",'Capability Matrix'!N22="yes"),3,0),IF(AND('Needs Matrix'!E24="somewhat",'Capability Matrix'!N22="no"),2,0),IF(AND('Needs Matrix'!E24="yes",'Capability Matrix'!N22="no"),1,0),IF(AND('Needs Matrix'!E24="yes",'Capability Matrix'!N22="somewhat"),3,0),IF(AND('Needs Matrix'!E24="somewhat",'Capability Matrix'!N22="somewhat"),3,0))</f>
        <v>0</v>
      </c>
    </row>
    <row r="23" spans="1:15" x14ac:dyDescent="0.2">
      <c r="A23" s="6" t="s">
        <v>49</v>
      </c>
      <c r="B23" s="6">
        <f>MAX(IF(AND('Needs Matrix'!E25="yes",'Capability Matrix'!B23="yes"),4,0),IF(AND('Needs Matrix'!E25="somewhat",'Capability Matrix'!B23="yes"),3,0),IF(AND('Needs Matrix'!E25="somewhat",'Capability Matrix'!B23="no"),2,0),IF(AND('Needs Matrix'!E25="yes",'Capability Matrix'!B23="no"),1,0),IF(AND('Needs Matrix'!E25="yes",'Capability Matrix'!B23="somewhat"),3,0),IF(AND('Needs Matrix'!E25="somewhat",'Capability Matrix'!B23="somewhat"),3,0))</f>
        <v>0</v>
      </c>
      <c r="C23" s="6">
        <f>MAX(IF(AND('Needs Matrix'!E25="yes",'Capability Matrix'!C23="yes"),4,0),IF(AND('Needs Matrix'!E25="somewhat",'Capability Matrix'!C23="yes"),3,0),IF(AND('Needs Matrix'!E25="somewhat",'Capability Matrix'!C23="no"),2,0),IF(AND('Needs Matrix'!E25="yes",'Capability Matrix'!C23="no"),1,0),IF(AND('Needs Matrix'!E25="yes",'Capability Matrix'!C23="somewhat"),3,0),IF(AND('Needs Matrix'!E25="somewhat",'Capability Matrix'!C23="somewhat"),3,0))</f>
        <v>0</v>
      </c>
      <c r="D23" s="6">
        <f>MAX(IF(AND('Needs Matrix'!E25="yes",'Capability Matrix'!D23="yes"),4,0),IF(AND('Needs Matrix'!E25="somewhat",'Capability Matrix'!D23="yes"),3,0),IF(AND('Needs Matrix'!E25="somewhat",'Capability Matrix'!D23="no"),2,0),IF(AND('Needs Matrix'!E25="yes",'Capability Matrix'!D23="no"),1,0),IF(AND('Needs Matrix'!E25="yes",'Capability Matrix'!D23="somewhat"),3,0),IF(AND('Needs Matrix'!E25="somewhat",'Capability Matrix'!D23="somewhat"),3,0))</f>
        <v>0</v>
      </c>
      <c r="E23" s="6">
        <f>MAX(IF(AND('Needs Matrix'!E25="yes",'Capability Matrix'!E23="yes"),4,0),IF(AND('Needs Matrix'!E25="somewhat",'Capability Matrix'!E23="yes"),3,0),IF(AND('Needs Matrix'!E25="somewhat",'Capability Matrix'!E23="no"),2,0),IF(AND('Needs Matrix'!E25="yes",'Capability Matrix'!E23="no"),1,0),IF(AND('Needs Matrix'!E25="yes",'Capability Matrix'!E23="somewhat"),3,0),IF(AND('Needs Matrix'!E25="somewhat",'Capability Matrix'!E23="somewhat"),3,0))</f>
        <v>0</v>
      </c>
      <c r="F23" s="6">
        <f>MAX(IF(AND('Needs Matrix'!E25="yes",'Capability Matrix'!F23="yes"),4,0),IF(AND('Needs Matrix'!E25="somewhat",'Capability Matrix'!F23="yes"),3,0),IF(AND('Needs Matrix'!E25="somewhat",'Capability Matrix'!F23="no"),2,0),IF(AND('Needs Matrix'!E25="yes",'Capability Matrix'!F23="no"),1,0),IF(AND('Needs Matrix'!E25="yes",'Capability Matrix'!F23="somewhat"),3,0),IF(AND('Needs Matrix'!E25="somewhat",'Capability Matrix'!F23="somewhat"),3,0))</f>
        <v>0</v>
      </c>
      <c r="G23" s="6">
        <f>MAX(IF(AND('Needs Matrix'!E25="yes",'Capability Matrix'!G23="yes"),4,0),IF(AND('Needs Matrix'!E25="somewhat",'Capability Matrix'!G23="yes"),3,0),IF(AND('Needs Matrix'!E25="somewhat",'Capability Matrix'!G23="no"),2,0),IF(AND('Needs Matrix'!E25="yes",'Capability Matrix'!G23="no"),1,0),IF(AND('Needs Matrix'!E25="yes",'Capability Matrix'!G23="somewhat"),3,0),IF(AND('Needs Matrix'!E25="somewhat",'Capability Matrix'!G23="somewhat"),3,0))</f>
        <v>0</v>
      </c>
      <c r="H23" s="6">
        <f>MAX(IF(AND('Needs Matrix'!E25="yes",'Capability Matrix'!H23="yes"),4,0),IF(AND('Needs Matrix'!E25="somewhat",'Capability Matrix'!H23="yes"),3,0),IF(AND('Needs Matrix'!E25="somewhat",'Capability Matrix'!H23="no"),2,0),IF(AND('Needs Matrix'!E25="yes",'Capability Matrix'!H23="no"),1,0),IF(AND('Needs Matrix'!E25="yes",'Capability Matrix'!H23="somewhat"),3,0),IF(AND('Needs Matrix'!E25="somewhat",'Capability Matrix'!H23="somewhat"),3,0))</f>
        <v>0</v>
      </c>
      <c r="I23" s="6">
        <f>MAX(IF(AND('Needs Matrix'!E25="yes",'Capability Matrix'!I23="yes"),4,0),IF(AND('Needs Matrix'!E25="somewhat",'Capability Matrix'!I23="yes"),3,0),IF(AND('Needs Matrix'!E25="somewhat",'Capability Matrix'!I23="no"),2,0),IF(AND('Needs Matrix'!E25="yes",'Capability Matrix'!I23="no"),1,0),IF(AND('Needs Matrix'!E25="yes",'Capability Matrix'!I23="somewhat"),3,0),IF(AND('Needs Matrix'!E25="somewhat",'Capability Matrix'!I23="somewhat"),3,0))</f>
        <v>0</v>
      </c>
      <c r="J23" s="6">
        <f>MAX(IF(AND('Needs Matrix'!E25="yes",'Capability Matrix'!J23="yes"),4,0),IF(AND('Needs Matrix'!E25="somewhat",'Capability Matrix'!J23="yes"),3,0),IF(AND('Needs Matrix'!E25="somewhat",'Capability Matrix'!J23="no"),2,0),IF(AND('Needs Matrix'!E25="yes",'Capability Matrix'!J23="no"),1,0),IF(AND('Needs Matrix'!E25="yes",'Capability Matrix'!J23="somewhat"),3,0),IF(AND('Needs Matrix'!E25="somewhat",'Capability Matrix'!J23="somewhat"),3,0))</f>
        <v>0</v>
      </c>
      <c r="K23" s="6">
        <f>MAX(IF(AND('Needs Matrix'!E25="yes",'Capability Matrix'!K23="yes"),4,0),IF(AND('Needs Matrix'!E25="somewhat",'Capability Matrix'!K23="yes"),3,0),IF(AND('Needs Matrix'!E25="somewhat",'Capability Matrix'!K23="no"),2,0),IF(AND('Needs Matrix'!E25="yes",'Capability Matrix'!K23="no"),1,0),IF(AND('Needs Matrix'!E25="yes",'Capability Matrix'!K23="somewhat"),3,0),IF(AND('Needs Matrix'!E25="somewhat",'Capability Matrix'!K23="somewhat"),3,0))</f>
        <v>0</v>
      </c>
      <c r="L23" s="6">
        <f>MAX(IF(AND('Needs Matrix'!E25="yes",'Capability Matrix'!L23="yes"),4,0),IF(AND('Needs Matrix'!E25="somewhat",'Capability Matrix'!L23="yes"),3,0),IF(AND('Needs Matrix'!E25="somewhat",'Capability Matrix'!L23="no"),2,0),IF(AND('Needs Matrix'!E25="yes",'Capability Matrix'!L23="no"),1,0),IF(AND('Needs Matrix'!E25="yes",'Capability Matrix'!L23="somewhat"),3,0),IF(AND('Needs Matrix'!E25="somewhat",'Capability Matrix'!L23="somewhat"),3,0))</f>
        <v>0</v>
      </c>
      <c r="M23" s="6">
        <f>MAX(IF(AND('Needs Matrix'!E25="yes",'Capability Matrix'!M23="yes"),4,0),IF(AND('Needs Matrix'!E25="somewhat",'Capability Matrix'!M23="yes"),3,0),IF(AND('Needs Matrix'!E25="somewhat",'Capability Matrix'!M23="no"),2,0),IF(AND('Needs Matrix'!E25="yes",'Capability Matrix'!M23="no"),1,0),IF(AND('Needs Matrix'!E25="yes",'Capability Matrix'!M23="somewhat"),3,0),IF(AND('Needs Matrix'!E25="somewhat",'Capability Matrix'!M23="somewhat"),3,0))</f>
        <v>0</v>
      </c>
      <c r="N23" s="6" t="e">
        <f>MAX(IF(AND('Needs Matrix'!E25="yes",'Capability Matrix'!#REF!="yes"),4,0),IF(AND('Needs Matrix'!E25="somewhat",'Capability Matrix'!#REF!="yes"),3,0),IF(AND('Needs Matrix'!E25="somewhat",'Capability Matrix'!#REF!="no"),2,0),IF(AND('Needs Matrix'!E25="yes",'Capability Matrix'!#REF!="no"),1,0),IF(AND('Needs Matrix'!E25="yes",'Capability Matrix'!#REF!="somewhat"),3,0),IF(AND('Needs Matrix'!E25="somewhat",'Capability Matrix'!#REF!="somewhat"),3,0))</f>
        <v>#REF!</v>
      </c>
      <c r="O23" s="6">
        <f>MAX(IF(AND('Needs Matrix'!E25="yes",'Capability Matrix'!N23="yes"),4,0),IF(AND('Needs Matrix'!E25="somewhat",'Capability Matrix'!N23="yes"),3,0),IF(AND('Needs Matrix'!E25="somewhat",'Capability Matrix'!N23="no"),2,0),IF(AND('Needs Matrix'!E25="yes",'Capability Matrix'!N23="no"),1,0),IF(AND('Needs Matrix'!E25="yes",'Capability Matrix'!N23="somewhat"),3,0),IF(AND('Needs Matrix'!E25="somewhat",'Capability Matrix'!N23="somewhat"),3,0))</f>
        <v>0</v>
      </c>
    </row>
    <row r="24" spans="1:15" x14ac:dyDescent="0.2">
      <c r="A24" s="6" t="s">
        <v>50</v>
      </c>
      <c r="B24" s="6">
        <f>MAX(IF(AND('Needs Matrix'!E26="yes",'Capability Matrix'!B24="yes"),4,0),IF(AND('Needs Matrix'!E26="somewhat",'Capability Matrix'!B24="yes"),3,0),IF(AND('Needs Matrix'!E26="somewhat",'Capability Matrix'!B24="no"),2,0),IF(AND('Needs Matrix'!E26="yes",'Capability Matrix'!B24="no"),1,0),IF(AND('Needs Matrix'!E26="yes",'Capability Matrix'!B24="somewhat"),3,0),IF(AND('Needs Matrix'!E26="somewhat",'Capability Matrix'!B24="somewhat"),3,0))</f>
        <v>0</v>
      </c>
      <c r="C24" s="6">
        <f>MAX(IF(AND('Needs Matrix'!E26="yes",'Capability Matrix'!C24="yes"),4,0),IF(AND('Needs Matrix'!E26="somewhat",'Capability Matrix'!C24="yes"),3,0),IF(AND('Needs Matrix'!E26="somewhat",'Capability Matrix'!C24="no"),2,0),IF(AND('Needs Matrix'!E26="yes",'Capability Matrix'!C24="no"),1,0),IF(AND('Needs Matrix'!E26="yes",'Capability Matrix'!C24="somewhat"),3,0),IF(AND('Needs Matrix'!E26="somewhat",'Capability Matrix'!C24="somewhat"),3,0))</f>
        <v>0</v>
      </c>
      <c r="D24" s="6">
        <f>MAX(IF(AND('Needs Matrix'!E26="yes",'Capability Matrix'!D24="yes"),4,0),IF(AND('Needs Matrix'!E26="somewhat",'Capability Matrix'!D24="yes"),3,0),IF(AND('Needs Matrix'!E26="somewhat",'Capability Matrix'!D24="no"),2,0),IF(AND('Needs Matrix'!E26="yes",'Capability Matrix'!D24="no"),1,0),IF(AND('Needs Matrix'!E26="yes",'Capability Matrix'!D24="somewhat"),3,0),IF(AND('Needs Matrix'!E26="somewhat",'Capability Matrix'!D24="somewhat"),3,0))</f>
        <v>0</v>
      </c>
      <c r="E24" s="6">
        <f>MAX(IF(AND('Needs Matrix'!E26="yes",'Capability Matrix'!E24="yes"),4,0),IF(AND('Needs Matrix'!E26="somewhat",'Capability Matrix'!E24="yes"),3,0),IF(AND('Needs Matrix'!E26="somewhat",'Capability Matrix'!E24="no"),2,0),IF(AND('Needs Matrix'!E26="yes",'Capability Matrix'!E24="no"),1,0),IF(AND('Needs Matrix'!E26="yes",'Capability Matrix'!E24="somewhat"),3,0),IF(AND('Needs Matrix'!E26="somewhat",'Capability Matrix'!E24="somewhat"),3,0))</f>
        <v>0</v>
      </c>
      <c r="F24" s="6">
        <f>MAX(IF(AND('Needs Matrix'!E26="yes",'Capability Matrix'!F24="yes"),4,0),IF(AND('Needs Matrix'!E26="somewhat",'Capability Matrix'!F24="yes"),3,0),IF(AND('Needs Matrix'!E26="somewhat",'Capability Matrix'!F24="no"),2,0),IF(AND('Needs Matrix'!E26="yes",'Capability Matrix'!F24="no"),1,0),IF(AND('Needs Matrix'!E26="yes",'Capability Matrix'!F24="somewhat"),3,0),IF(AND('Needs Matrix'!E26="somewhat",'Capability Matrix'!F24="somewhat"),3,0))</f>
        <v>0</v>
      </c>
      <c r="G24" s="6">
        <f>MAX(IF(AND('Needs Matrix'!E26="yes",'Capability Matrix'!G24="yes"),4,0),IF(AND('Needs Matrix'!E26="somewhat",'Capability Matrix'!G24="yes"),3,0),IF(AND('Needs Matrix'!E26="somewhat",'Capability Matrix'!G24="no"),2,0),IF(AND('Needs Matrix'!E26="yes",'Capability Matrix'!G24="no"),1,0),IF(AND('Needs Matrix'!E26="yes",'Capability Matrix'!G24="somewhat"),3,0),IF(AND('Needs Matrix'!E26="somewhat",'Capability Matrix'!G24="somewhat"),3,0))</f>
        <v>0</v>
      </c>
      <c r="H24" s="6">
        <f>MAX(IF(AND('Needs Matrix'!E26="yes",'Capability Matrix'!H24="yes"),4,0),IF(AND('Needs Matrix'!E26="somewhat",'Capability Matrix'!H24="yes"),3,0),IF(AND('Needs Matrix'!E26="somewhat",'Capability Matrix'!H24="no"),2,0),IF(AND('Needs Matrix'!E26="yes",'Capability Matrix'!H24="no"),1,0),IF(AND('Needs Matrix'!E26="yes",'Capability Matrix'!H24="somewhat"),3,0),IF(AND('Needs Matrix'!E26="somewhat",'Capability Matrix'!H24="somewhat"),3,0))</f>
        <v>0</v>
      </c>
      <c r="I24" s="6">
        <f>MAX(IF(AND('Needs Matrix'!E26="yes",'Capability Matrix'!I24="yes"),4,0),IF(AND('Needs Matrix'!E26="somewhat",'Capability Matrix'!I24="yes"),3,0),IF(AND('Needs Matrix'!E26="somewhat",'Capability Matrix'!I24="no"),2,0),IF(AND('Needs Matrix'!E26="yes",'Capability Matrix'!I24="no"),1,0),IF(AND('Needs Matrix'!E26="yes",'Capability Matrix'!I24="somewhat"),3,0),IF(AND('Needs Matrix'!E26="somewhat",'Capability Matrix'!I24="somewhat"),3,0))</f>
        <v>0</v>
      </c>
      <c r="J24" s="6">
        <f>MAX(IF(AND('Needs Matrix'!E26="yes",'Capability Matrix'!J24="yes"),4,0),IF(AND('Needs Matrix'!E26="somewhat",'Capability Matrix'!J24="yes"),3,0),IF(AND('Needs Matrix'!E26="somewhat",'Capability Matrix'!J24="no"),2,0),IF(AND('Needs Matrix'!E26="yes",'Capability Matrix'!J24="no"),1,0),IF(AND('Needs Matrix'!E26="yes",'Capability Matrix'!J24="somewhat"),3,0),IF(AND('Needs Matrix'!E26="somewhat",'Capability Matrix'!J24="somewhat"),3,0))</f>
        <v>0</v>
      </c>
      <c r="K24" s="6">
        <f>MAX(IF(AND('Needs Matrix'!E26="yes",'Capability Matrix'!K24="yes"),4,0),IF(AND('Needs Matrix'!E26="somewhat",'Capability Matrix'!K24="yes"),3,0),IF(AND('Needs Matrix'!E26="somewhat",'Capability Matrix'!K24="no"),2,0),IF(AND('Needs Matrix'!E26="yes",'Capability Matrix'!K24="no"),1,0),IF(AND('Needs Matrix'!E26="yes",'Capability Matrix'!K24="somewhat"),3,0),IF(AND('Needs Matrix'!E26="somewhat",'Capability Matrix'!K24="somewhat"),3,0))</f>
        <v>0</v>
      </c>
      <c r="L24" s="6">
        <f>MAX(IF(AND('Needs Matrix'!E26="yes",'Capability Matrix'!L24="yes"),4,0),IF(AND('Needs Matrix'!E26="somewhat",'Capability Matrix'!L24="yes"),3,0),IF(AND('Needs Matrix'!E26="somewhat",'Capability Matrix'!L24="no"),2,0),IF(AND('Needs Matrix'!E26="yes",'Capability Matrix'!L24="no"),1,0),IF(AND('Needs Matrix'!E26="yes",'Capability Matrix'!L24="somewhat"),3,0),IF(AND('Needs Matrix'!E26="somewhat",'Capability Matrix'!L24="somewhat"),3,0))</f>
        <v>0</v>
      </c>
      <c r="M24" s="6">
        <f>MAX(IF(AND('Needs Matrix'!E26="yes",'Capability Matrix'!M24="yes"),4,0),IF(AND('Needs Matrix'!E26="somewhat",'Capability Matrix'!M24="yes"),3,0),IF(AND('Needs Matrix'!E26="somewhat",'Capability Matrix'!M24="no"),2,0),IF(AND('Needs Matrix'!E26="yes",'Capability Matrix'!M24="no"),1,0),IF(AND('Needs Matrix'!E26="yes",'Capability Matrix'!M24="somewhat"),3,0),IF(AND('Needs Matrix'!E26="somewhat",'Capability Matrix'!M24="somewhat"),3,0))</f>
        <v>0</v>
      </c>
      <c r="N24" s="6" t="e">
        <f>MAX(IF(AND('Needs Matrix'!E26="yes",'Capability Matrix'!#REF!="yes"),4,0),IF(AND('Needs Matrix'!E26="somewhat",'Capability Matrix'!#REF!="yes"),3,0),IF(AND('Needs Matrix'!E26="somewhat",'Capability Matrix'!#REF!="no"),2,0),IF(AND('Needs Matrix'!E26="yes",'Capability Matrix'!#REF!="no"),1,0),IF(AND('Needs Matrix'!E26="yes",'Capability Matrix'!#REF!="somewhat"),3,0),IF(AND('Needs Matrix'!E26="somewhat",'Capability Matrix'!#REF!="somewhat"),3,0))</f>
        <v>#REF!</v>
      </c>
      <c r="O24" s="6">
        <f>MAX(IF(AND('Needs Matrix'!E26="yes",'Capability Matrix'!N24="yes"),4,0),IF(AND('Needs Matrix'!E26="somewhat",'Capability Matrix'!N24="yes"),3,0),IF(AND('Needs Matrix'!E26="somewhat",'Capability Matrix'!N24="no"),2,0),IF(AND('Needs Matrix'!E26="yes",'Capability Matrix'!N24="no"),1,0),IF(AND('Needs Matrix'!E26="yes",'Capability Matrix'!N24="somewhat"),3,0),IF(AND('Needs Matrix'!E26="somewhat",'Capability Matrix'!N24="somewhat"),3,0))</f>
        <v>0</v>
      </c>
    </row>
    <row r="25" spans="1:15" x14ac:dyDescent="0.2">
      <c r="A25" s="6" t="s">
        <v>51</v>
      </c>
      <c r="B25" s="6">
        <f>MAX(IF(AND('Needs Matrix'!E27="yes",'Capability Matrix'!B25="yes"),4,0),IF(AND('Needs Matrix'!E27="somewhat",'Capability Matrix'!B25="yes"),3,0),IF(AND('Needs Matrix'!E27="somewhat",'Capability Matrix'!B25="no"),2,0),IF(AND('Needs Matrix'!E27="yes",'Capability Matrix'!B25="no"),1,0),IF(AND('Needs Matrix'!E27="yes",'Capability Matrix'!B25="somewhat"),3,0),IF(AND('Needs Matrix'!E27="somewhat",'Capability Matrix'!B25="somewhat"),3,0))</f>
        <v>1</v>
      </c>
      <c r="C25" s="6">
        <f>MAX(IF(AND('Needs Matrix'!E27="yes",'Capability Matrix'!C25="yes"),4,0),IF(AND('Needs Matrix'!E27="somewhat",'Capability Matrix'!C25="yes"),3,0),IF(AND('Needs Matrix'!E27="somewhat",'Capability Matrix'!C25="no"),2,0),IF(AND('Needs Matrix'!E27="yes",'Capability Matrix'!C25="no"),1,0),IF(AND('Needs Matrix'!E27="yes",'Capability Matrix'!C25="somewhat"),3,0),IF(AND('Needs Matrix'!E27="somewhat",'Capability Matrix'!C25="somewhat"),3,0))</f>
        <v>4</v>
      </c>
      <c r="D25" s="6">
        <f>MAX(IF(AND('Needs Matrix'!E27="yes",'Capability Matrix'!D25="yes"),4,0),IF(AND('Needs Matrix'!E27="somewhat",'Capability Matrix'!D25="yes"),3,0),IF(AND('Needs Matrix'!E27="somewhat",'Capability Matrix'!D25="no"),2,0),IF(AND('Needs Matrix'!E27="yes",'Capability Matrix'!D25="no"),1,0),IF(AND('Needs Matrix'!E27="yes",'Capability Matrix'!D25="somewhat"),3,0),IF(AND('Needs Matrix'!E27="somewhat",'Capability Matrix'!D25="somewhat"),3,0))</f>
        <v>4</v>
      </c>
      <c r="E25" s="6">
        <f>MAX(IF(AND('Needs Matrix'!E27="yes",'Capability Matrix'!E25="yes"),4,0),IF(AND('Needs Matrix'!E27="somewhat",'Capability Matrix'!E25="yes"),3,0),IF(AND('Needs Matrix'!E27="somewhat",'Capability Matrix'!E25="no"),2,0),IF(AND('Needs Matrix'!E27="yes",'Capability Matrix'!E25="no"),1,0),IF(AND('Needs Matrix'!E27="yes",'Capability Matrix'!E25="somewhat"),3,0),IF(AND('Needs Matrix'!E27="somewhat",'Capability Matrix'!E25="somewhat"),3,0))</f>
        <v>4</v>
      </c>
      <c r="F25" s="6">
        <f>MAX(IF(AND('Needs Matrix'!E27="yes",'Capability Matrix'!F25="yes"),4,0),IF(AND('Needs Matrix'!E27="somewhat",'Capability Matrix'!F25="yes"),3,0),IF(AND('Needs Matrix'!E27="somewhat",'Capability Matrix'!F25="no"),2,0),IF(AND('Needs Matrix'!E27="yes",'Capability Matrix'!F25="no"),1,0),IF(AND('Needs Matrix'!E27="yes",'Capability Matrix'!F25="somewhat"),3,0),IF(AND('Needs Matrix'!E27="somewhat",'Capability Matrix'!F25="somewhat"),3,0))</f>
        <v>4</v>
      </c>
      <c r="G25" s="6">
        <f>MAX(IF(AND('Needs Matrix'!E27="yes",'Capability Matrix'!G25="yes"),4,0),IF(AND('Needs Matrix'!E27="somewhat",'Capability Matrix'!G25="yes"),3,0),IF(AND('Needs Matrix'!E27="somewhat",'Capability Matrix'!G25="no"),2,0),IF(AND('Needs Matrix'!E27="yes",'Capability Matrix'!G25="no"),1,0),IF(AND('Needs Matrix'!E27="yes",'Capability Matrix'!G25="somewhat"),3,0),IF(AND('Needs Matrix'!E27="somewhat",'Capability Matrix'!G25="somewhat"),3,0))</f>
        <v>4</v>
      </c>
      <c r="H25" s="6">
        <f>MAX(IF(AND('Needs Matrix'!E27="yes",'Capability Matrix'!H25="yes"),4,0),IF(AND('Needs Matrix'!E27="somewhat",'Capability Matrix'!H25="yes"),3,0),IF(AND('Needs Matrix'!E27="somewhat",'Capability Matrix'!H25="no"),2,0),IF(AND('Needs Matrix'!E27="yes",'Capability Matrix'!H25="no"),1,0),IF(AND('Needs Matrix'!E27="yes",'Capability Matrix'!H25="somewhat"),3,0),IF(AND('Needs Matrix'!E27="somewhat",'Capability Matrix'!H25="somewhat"),3,0))</f>
        <v>3</v>
      </c>
      <c r="I25" s="6">
        <f>MAX(IF(AND('Needs Matrix'!E27="yes",'Capability Matrix'!I25="yes"),4,0),IF(AND('Needs Matrix'!E27="somewhat",'Capability Matrix'!I25="yes"),3,0),IF(AND('Needs Matrix'!E27="somewhat",'Capability Matrix'!I25="no"),2,0),IF(AND('Needs Matrix'!E27="yes",'Capability Matrix'!I25="no"),1,0),IF(AND('Needs Matrix'!E27="yes",'Capability Matrix'!I25="somewhat"),3,0),IF(AND('Needs Matrix'!E27="somewhat",'Capability Matrix'!I25="somewhat"),3,0))</f>
        <v>4</v>
      </c>
      <c r="J25" s="6">
        <f>MAX(IF(AND('Needs Matrix'!E27="yes",'Capability Matrix'!J25="yes"),4,0),IF(AND('Needs Matrix'!E27="somewhat",'Capability Matrix'!J25="yes"),3,0),IF(AND('Needs Matrix'!E27="somewhat",'Capability Matrix'!J25="no"),2,0),IF(AND('Needs Matrix'!E27="yes",'Capability Matrix'!J25="no"),1,0),IF(AND('Needs Matrix'!E27="yes",'Capability Matrix'!J25="somewhat"),3,0),IF(AND('Needs Matrix'!E27="somewhat",'Capability Matrix'!J25="somewhat"),3,0))</f>
        <v>4</v>
      </c>
      <c r="K25" s="6">
        <f>MAX(IF(AND('Needs Matrix'!E27="yes",'Capability Matrix'!K25="yes"),4,0),IF(AND('Needs Matrix'!E27="somewhat",'Capability Matrix'!K25="yes"),3,0),IF(AND('Needs Matrix'!E27="somewhat",'Capability Matrix'!K25="no"),2,0),IF(AND('Needs Matrix'!E27="yes",'Capability Matrix'!K25="no"),1,0),IF(AND('Needs Matrix'!E27="yes",'Capability Matrix'!K25="somewhat"),3,0),IF(AND('Needs Matrix'!E27="somewhat",'Capability Matrix'!K25="somewhat"),3,0))</f>
        <v>4</v>
      </c>
      <c r="L25" s="6">
        <f>MAX(IF(AND('Needs Matrix'!E27="yes",'Capability Matrix'!L25="yes"),4,0),IF(AND('Needs Matrix'!E27="somewhat",'Capability Matrix'!L25="yes"),3,0),IF(AND('Needs Matrix'!E27="somewhat",'Capability Matrix'!L25="no"),2,0),IF(AND('Needs Matrix'!E27="yes",'Capability Matrix'!L25="no"),1,0),IF(AND('Needs Matrix'!E27="yes",'Capability Matrix'!L25="somewhat"),3,0),IF(AND('Needs Matrix'!E27="somewhat",'Capability Matrix'!L25="somewhat"),3,0))</f>
        <v>4</v>
      </c>
      <c r="M25" s="6">
        <f>MAX(IF(AND('Needs Matrix'!E27="yes",'Capability Matrix'!M25="yes"),4,0),IF(AND('Needs Matrix'!E27="somewhat",'Capability Matrix'!M25="yes"),3,0),IF(AND('Needs Matrix'!E27="somewhat",'Capability Matrix'!M25="no"),2,0),IF(AND('Needs Matrix'!E27="yes",'Capability Matrix'!M25="no"),1,0),IF(AND('Needs Matrix'!E27="yes",'Capability Matrix'!M25="somewhat"),3,0),IF(AND('Needs Matrix'!E27="somewhat",'Capability Matrix'!M25="somewhat"),3,0))</f>
        <v>4</v>
      </c>
      <c r="N25" s="6" t="e">
        <f>MAX(IF(AND('Needs Matrix'!E27="yes",'Capability Matrix'!#REF!="yes"),4,0),IF(AND('Needs Matrix'!E27="somewhat",'Capability Matrix'!#REF!="yes"),3,0),IF(AND('Needs Matrix'!E27="somewhat",'Capability Matrix'!#REF!="no"),2,0),IF(AND('Needs Matrix'!E27="yes",'Capability Matrix'!#REF!="no"),1,0),IF(AND('Needs Matrix'!E27="yes",'Capability Matrix'!#REF!="somewhat"),3,0),IF(AND('Needs Matrix'!E27="somewhat",'Capability Matrix'!#REF!="somewhat"),3,0))</f>
        <v>#REF!</v>
      </c>
      <c r="O25" s="6">
        <f>MAX(IF(AND('Needs Matrix'!E27="yes",'Capability Matrix'!N25="yes"),4,0),IF(AND('Needs Matrix'!E27="somewhat",'Capability Matrix'!N25="yes"),3,0),IF(AND('Needs Matrix'!E27="somewhat",'Capability Matrix'!N25="no"),2,0),IF(AND('Needs Matrix'!E27="yes",'Capability Matrix'!N25="no"),1,0),IF(AND('Needs Matrix'!E27="yes",'Capability Matrix'!N25="somewhat"),3,0),IF(AND('Needs Matrix'!E27="somewhat",'Capability Matrix'!N25="somewhat"),3,0))</f>
        <v>4</v>
      </c>
    </row>
    <row r="26" spans="1:15" x14ac:dyDescent="0.2">
      <c r="A26" s="6" t="s">
        <v>52</v>
      </c>
      <c r="B26" s="6">
        <f>MAX(IF(AND('Needs Matrix'!E28="yes",'Capability Matrix'!B26="yes"),4,0),IF(AND('Needs Matrix'!E28="somewhat",'Capability Matrix'!B26="yes"),3,0),IF(AND('Needs Matrix'!E28="somewhat",'Capability Matrix'!B26="no"),2,0),IF(AND('Needs Matrix'!E28="yes",'Capability Matrix'!B26="no"),1,0),IF(AND('Needs Matrix'!E28="yes",'Capability Matrix'!B26="somewhat"),3,0),IF(AND('Needs Matrix'!E28="somewhat",'Capability Matrix'!B26="somewhat"),3,0))</f>
        <v>3</v>
      </c>
      <c r="C26" s="6">
        <f>MAX(IF(AND('Needs Matrix'!E28="yes",'Capability Matrix'!C26="yes"),4,0),IF(AND('Needs Matrix'!E28="somewhat",'Capability Matrix'!C26="yes"),3,0),IF(AND('Needs Matrix'!E28="somewhat",'Capability Matrix'!C26="no"),2,0),IF(AND('Needs Matrix'!E28="yes",'Capability Matrix'!C26="no"),1,0),IF(AND('Needs Matrix'!E28="yes",'Capability Matrix'!C26="somewhat"),3,0),IF(AND('Needs Matrix'!E28="somewhat",'Capability Matrix'!C26="somewhat"),3,0))</f>
        <v>3</v>
      </c>
      <c r="D26" s="6">
        <f>MAX(IF(AND('Needs Matrix'!E28="yes",'Capability Matrix'!D26="yes"),4,0),IF(AND('Needs Matrix'!E28="somewhat",'Capability Matrix'!D26="yes"),3,0),IF(AND('Needs Matrix'!E28="somewhat",'Capability Matrix'!D26="no"),2,0),IF(AND('Needs Matrix'!E28="yes",'Capability Matrix'!D26="no"),1,0),IF(AND('Needs Matrix'!E28="yes",'Capability Matrix'!D26="somewhat"),3,0),IF(AND('Needs Matrix'!E28="somewhat",'Capability Matrix'!D26="somewhat"),3,0))</f>
        <v>3</v>
      </c>
      <c r="E26" s="6">
        <f>MAX(IF(AND('Needs Matrix'!E28="yes",'Capability Matrix'!E26="yes"),4,0),IF(AND('Needs Matrix'!E28="somewhat",'Capability Matrix'!E26="yes"),3,0),IF(AND('Needs Matrix'!E28="somewhat",'Capability Matrix'!E26="no"),2,0),IF(AND('Needs Matrix'!E28="yes",'Capability Matrix'!E26="no"),1,0),IF(AND('Needs Matrix'!E28="yes",'Capability Matrix'!E26="somewhat"),3,0),IF(AND('Needs Matrix'!E28="somewhat",'Capability Matrix'!E26="somewhat"),3,0))</f>
        <v>3</v>
      </c>
      <c r="F26" s="6">
        <f>MAX(IF(AND('Needs Matrix'!E28="yes",'Capability Matrix'!F26="yes"),4,0),IF(AND('Needs Matrix'!E28="somewhat",'Capability Matrix'!F26="yes"),3,0),IF(AND('Needs Matrix'!E28="somewhat",'Capability Matrix'!F26="no"),2,0),IF(AND('Needs Matrix'!E28="yes",'Capability Matrix'!F26="no"),1,0),IF(AND('Needs Matrix'!E28="yes",'Capability Matrix'!F26="somewhat"),3,0),IF(AND('Needs Matrix'!E28="somewhat",'Capability Matrix'!F26="somewhat"),3,0))</f>
        <v>2</v>
      </c>
      <c r="G26" s="6">
        <f>MAX(IF(AND('Needs Matrix'!E28="yes",'Capability Matrix'!G26="yes"),4,0),IF(AND('Needs Matrix'!E28="somewhat",'Capability Matrix'!G26="yes"),3,0),IF(AND('Needs Matrix'!E28="somewhat",'Capability Matrix'!G26="no"),2,0),IF(AND('Needs Matrix'!E28="yes",'Capability Matrix'!G26="no"),1,0),IF(AND('Needs Matrix'!E28="yes",'Capability Matrix'!G26="somewhat"),3,0),IF(AND('Needs Matrix'!E28="somewhat",'Capability Matrix'!G26="somewhat"),3,0))</f>
        <v>2</v>
      </c>
      <c r="H26" s="6">
        <f>MAX(IF(AND('Needs Matrix'!E28="yes",'Capability Matrix'!H26="yes"),4,0),IF(AND('Needs Matrix'!E28="somewhat",'Capability Matrix'!H26="yes"),3,0),IF(AND('Needs Matrix'!E28="somewhat",'Capability Matrix'!H26="no"),2,0),IF(AND('Needs Matrix'!E28="yes",'Capability Matrix'!H26="no"),1,0),IF(AND('Needs Matrix'!E28="yes",'Capability Matrix'!H26="somewhat"),3,0),IF(AND('Needs Matrix'!E28="somewhat",'Capability Matrix'!H26="somewhat"),3,0))</f>
        <v>3</v>
      </c>
      <c r="I26" s="6">
        <f>MAX(IF(AND('Needs Matrix'!E28="yes",'Capability Matrix'!I26="yes"),4,0),IF(AND('Needs Matrix'!E28="somewhat",'Capability Matrix'!I26="yes"),3,0),IF(AND('Needs Matrix'!E28="somewhat",'Capability Matrix'!I26="no"),2,0),IF(AND('Needs Matrix'!E28="yes",'Capability Matrix'!I26="no"),1,0),IF(AND('Needs Matrix'!E28="yes",'Capability Matrix'!I26="somewhat"),3,0),IF(AND('Needs Matrix'!E28="somewhat",'Capability Matrix'!I26="somewhat"),3,0))</f>
        <v>3</v>
      </c>
      <c r="J26" s="6">
        <f>MAX(IF(AND('Needs Matrix'!E28="yes",'Capability Matrix'!J26="yes"),4,0),IF(AND('Needs Matrix'!E28="somewhat",'Capability Matrix'!J26="yes"),3,0),IF(AND('Needs Matrix'!E28="somewhat",'Capability Matrix'!J26="no"),2,0),IF(AND('Needs Matrix'!E28="yes",'Capability Matrix'!J26="no"),1,0),IF(AND('Needs Matrix'!E28="yes",'Capability Matrix'!J26="somewhat"),3,0),IF(AND('Needs Matrix'!E28="somewhat",'Capability Matrix'!J26="somewhat"),3,0))</f>
        <v>2</v>
      </c>
      <c r="K26" s="6">
        <f>MAX(IF(AND('Needs Matrix'!E28="yes",'Capability Matrix'!K26="yes"),4,0),IF(AND('Needs Matrix'!E28="somewhat",'Capability Matrix'!K26="yes"),3,0),IF(AND('Needs Matrix'!E28="somewhat",'Capability Matrix'!K26="no"),2,0),IF(AND('Needs Matrix'!E28="yes",'Capability Matrix'!K26="no"),1,0),IF(AND('Needs Matrix'!E28="yes",'Capability Matrix'!K26="somewhat"),3,0),IF(AND('Needs Matrix'!E28="somewhat",'Capability Matrix'!K26="somewhat"),3,0))</f>
        <v>3</v>
      </c>
      <c r="L26" s="6">
        <f>MAX(IF(AND('Needs Matrix'!E28="yes",'Capability Matrix'!L26="yes"),4,0),IF(AND('Needs Matrix'!E28="somewhat",'Capability Matrix'!L26="yes"),3,0),IF(AND('Needs Matrix'!E28="somewhat",'Capability Matrix'!L26="no"),2,0),IF(AND('Needs Matrix'!E28="yes",'Capability Matrix'!L26="no"),1,0),IF(AND('Needs Matrix'!E28="yes",'Capability Matrix'!L26="somewhat"),3,0),IF(AND('Needs Matrix'!E28="somewhat",'Capability Matrix'!L26="somewhat"),3,0))</f>
        <v>2</v>
      </c>
      <c r="M26" s="6">
        <f>MAX(IF(AND('Needs Matrix'!E28="yes",'Capability Matrix'!M26="yes"),4,0),IF(AND('Needs Matrix'!E28="somewhat",'Capability Matrix'!M26="yes"),3,0),IF(AND('Needs Matrix'!E28="somewhat",'Capability Matrix'!M26="no"),2,0),IF(AND('Needs Matrix'!E28="yes",'Capability Matrix'!M26="no"),1,0),IF(AND('Needs Matrix'!E28="yes",'Capability Matrix'!M26="somewhat"),3,0),IF(AND('Needs Matrix'!E28="somewhat",'Capability Matrix'!M26="somewhat"),3,0))</f>
        <v>2</v>
      </c>
      <c r="N26" s="6" t="e">
        <f>MAX(IF(AND('Needs Matrix'!E28="yes",'Capability Matrix'!#REF!="yes"),4,0),IF(AND('Needs Matrix'!E28="somewhat",'Capability Matrix'!#REF!="yes"),3,0),IF(AND('Needs Matrix'!E28="somewhat",'Capability Matrix'!#REF!="no"),2,0),IF(AND('Needs Matrix'!E28="yes",'Capability Matrix'!#REF!="no"),1,0),IF(AND('Needs Matrix'!E28="yes",'Capability Matrix'!#REF!="somewhat"),3,0),IF(AND('Needs Matrix'!E28="somewhat",'Capability Matrix'!#REF!="somewhat"),3,0))</f>
        <v>#REF!</v>
      </c>
      <c r="O26" s="6">
        <f>MAX(IF(AND('Needs Matrix'!E28="yes",'Capability Matrix'!N26="yes"),4,0),IF(AND('Needs Matrix'!E28="somewhat",'Capability Matrix'!N26="yes"),3,0),IF(AND('Needs Matrix'!E28="somewhat",'Capability Matrix'!N26="no"),2,0),IF(AND('Needs Matrix'!E28="yes",'Capability Matrix'!N26="no"),1,0),IF(AND('Needs Matrix'!E28="yes",'Capability Matrix'!N26="somewhat"),3,0),IF(AND('Needs Matrix'!E28="somewhat",'Capability Matrix'!N26="somewhat"),3,0))</f>
        <v>2</v>
      </c>
    </row>
    <row r="27" spans="1:15" x14ac:dyDescent="0.2">
      <c r="A27" s="6" t="s">
        <v>53</v>
      </c>
      <c r="B27" s="6">
        <f>MAX(IF(AND('Needs Matrix'!E29="yes",'Capability Matrix'!B27="yes"),4,0),IF(AND('Needs Matrix'!E29="somewhat",'Capability Matrix'!B27="yes"),3,0),IF(AND('Needs Matrix'!E29="somewhat",'Capability Matrix'!B27="no"),2,0),IF(AND('Needs Matrix'!E29="yes",'Capability Matrix'!B27="no"),1,0),IF(AND('Needs Matrix'!E29="yes",'Capability Matrix'!B27="somewhat"),3,0),IF(AND('Needs Matrix'!E29="somewhat",'Capability Matrix'!B27="somewhat"),3,0))</f>
        <v>0</v>
      </c>
      <c r="C27" s="6">
        <f>MAX(IF(AND('Needs Matrix'!E29="yes",'Capability Matrix'!C27="yes"),4,0),IF(AND('Needs Matrix'!E29="somewhat",'Capability Matrix'!C27="yes"),3,0),IF(AND('Needs Matrix'!E29="somewhat",'Capability Matrix'!C27="no"),2,0),IF(AND('Needs Matrix'!E29="yes",'Capability Matrix'!C27="no"),1,0),IF(AND('Needs Matrix'!E29="yes",'Capability Matrix'!C27="somewhat"),3,0),IF(AND('Needs Matrix'!E29="somewhat",'Capability Matrix'!C27="somewhat"),3,0))</f>
        <v>0</v>
      </c>
      <c r="D27" s="6">
        <f>MAX(IF(AND('Needs Matrix'!E29="yes",'Capability Matrix'!D27="yes"),4,0),IF(AND('Needs Matrix'!E29="somewhat",'Capability Matrix'!D27="yes"),3,0),IF(AND('Needs Matrix'!E29="somewhat",'Capability Matrix'!D27="no"),2,0),IF(AND('Needs Matrix'!E29="yes",'Capability Matrix'!D27="no"),1,0),IF(AND('Needs Matrix'!E29="yes",'Capability Matrix'!D27="somewhat"),3,0),IF(AND('Needs Matrix'!E29="somewhat",'Capability Matrix'!D27="somewhat"),3,0))</f>
        <v>0</v>
      </c>
      <c r="E27" s="6">
        <f>MAX(IF(AND('Needs Matrix'!E29="yes",'Capability Matrix'!E27="yes"),4,0),IF(AND('Needs Matrix'!E29="somewhat",'Capability Matrix'!E27="yes"),3,0),IF(AND('Needs Matrix'!E29="somewhat",'Capability Matrix'!E27="no"),2,0),IF(AND('Needs Matrix'!E29="yes",'Capability Matrix'!E27="no"),1,0),IF(AND('Needs Matrix'!E29="yes",'Capability Matrix'!E27="somewhat"),3,0),IF(AND('Needs Matrix'!E29="somewhat",'Capability Matrix'!E27="somewhat"),3,0))</f>
        <v>0</v>
      </c>
      <c r="F27" s="6">
        <f>MAX(IF(AND('Needs Matrix'!E29="yes",'Capability Matrix'!F27="yes"),4,0),IF(AND('Needs Matrix'!E29="somewhat",'Capability Matrix'!F27="yes"),3,0),IF(AND('Needs Matrix'!E29="somewhat",'Capability Matrix'!F27="no"),2,0),IF(AND('Needs Matrix'!E29="yes",'Capability Matrix'!F27="no"),1,0),IF(AND('Needs Matrix'!E29="yes",'Capability Matrix'!F27="somewhat"),3,0),IF(AND('Needs Matrix'!E29="somewhat",'Capability Matrix'!F27="somewhat"),3,0))</f>
        <v>0</v>
      </c>
      <c r="G27" s="6">
        <f>MAX(IF(AND('Needs Matrix'!E29="yes",'Capability Matrix'!G27="yes"),4,0),IF(AND('Needs Matrix'!E29="somewhat",'Capability Matrix'!G27="yes"),3,0),IF(AND('Needs Matrix'!E29="somewhat",'Capability Matrix'!G27="no"),2,0),IF(AND('Needs Matrix'!E29="yes",'Capability Matrix'!G27="no"),1,0),IF(AND('Needs Matrix'!E29="yes",'Capability Matrix'!G27="somewhat"),3,0),IF(AND('Needs Matrix'!E29="somewhat",'Capability Matrix'!G27="somewhat"),3,0))</f>
        <v>0</v>
      </c>
      <c r="H27" s="6">
        <f>MAX(IF(AND('Needs Matrix'!E29="yes",'Capability Matrix'!H27="yes"),4,0),IF(AND('Needs Matrix'!E29="somewhat",'Capability Matrix'!H27="yes"),3,0),IF(AND('Needs Matrix'!E29="somewhat",'Capability Matrix'!H27="no"),2,0),IF(AND('Needs Matrix'!E29="yes",'Capability Matrix'!H27="no"),1,0),IF(AND('Needs Matrix'!E29="yes",'Capability Matrix'!H27="somewhat"),3,0),IF(AND('Needs Matrix'!E29="somewhat",'Capability Matrix'!H27="somewhat"),3,0))</f>
        <v>0</v>
      </c>
      <c r="I27" s="6">
        <f>MAX(IF(AND('Needs Matrix'!E29="yes",'Capability Matrix'!I27="yes"),4,0),IF(AND('Needs Matrix'!E29="somewhat",'Capability Matrix'!I27="yes"),3,0),IF(AND('Needs Matrix'!E29="somewhat",'Capability Matrix'!I27="no"),2,0),IF(AND('Needs Matrix'!E29="yes",'Capability Matrix'!I27="no"),1,0),IF(AND('Needs Matrix'!E29="yes",'Capability Matrix'!I27="somewhat"),3,0),IF(AND('Needs Matrix'!E29="somewhat",'Capability Matrix'!I27="somewhat"),3,0))</f>
        <v>0</v>
      </c>
      <c r="J27" s="6">
        <f>MAX(IF(AND('Needs Matrix'!E29="yes",'Capability Matrix'!J27="yes"),4,0),IF(AND('Needs Matrix'!E29="somewhat",'Capability Matrix'!J27="yes"),3,0),IF(AND('Needs Matrix'!E29="somewhat",'Capability Matrix'!J27="no"),2,0),IF(AND('Needs Matrix'!E29="yes",'Capability Matrix'!J27="no"),1,0),IF(AND('Needs Matrix'!E29="yes",'Capability Matrix'!J27="somewhat"),3,0),IF(AND('Needs Matrix'!E29="somewhat",'Capability Matrix'!J27="somewhat"),3,0))</f>
        <v>0</v>
      </c>
      <c r="K27" s="6">
        <f>MAX(IF(AND('Needs Matrix'!E29="yes",'Capability Matrix'!K27="yes"),4,0),IF(AND('Needs Matrix'!E29="somewhat",'Capability Matrix'!K27="yes"),3,0),IF(AND('Needs Matrix'!E29="somewhat",'Capability Matrix'!K27="no"),2,0),IF(AND('Needs Matrix'!E29="yes",'Capability Matrix'!K27="no"),1,0),IF(AND('Needs Matrix'!E29="yes",'Capability Matrix'!K27="somewhat"),3,0),IF(AND('Needs Matrix'!E29="somewhat",'Capability Matrix'!K27="somewhat"),3,0))</f>
        <v>0</v>
      </c>
      <c r="L27" s="6">
        <f>MAX(IF(AND('Needs Matrix'!E29="yes",'Capability Matrix'!L27="yes"),4,0),IF(AND('Needs Matrix'!E29="somewhat",'Capability Matrix'!L27="yes"),3,0),IF(AND('Needs Matrix'!E29="somewhat",'Capability Matrix'!L27="no"),2,0),IF(AND('Needs Matrix'!E29="yes",'Capability Matrix'!L27="no"),1,0),IF(AND('Needs Matrix'!E29="yes",'Capability Matrix'!L27="somewhat"),3,0),IF(AND('Needs Matrix'!E29="somewhat",'Capability Matrix'!L27="somewhat"),3,0))</f>
        <v>0</v>
      </c>
      <c r="M27" s="6">
        <f>MAX(IF(AND('Needs Matrix'!E29="yes",'Capability Matrix'!M27="yes"),4,0),IF(AND('Needs Matrix'!E29="somewhat",'Capability Matrix'!M27="yes"),3,0),IF(AND('Needs Matrix'!E29="somewhat",'Capability Matrix'!M27="no"),2,0),IF(AND('Needs Matrix'!E29="yes",'Capability Matrix'!M27="no"),1,0),IF(AND('Needs Matrix'!E29="yes",'Capability Matrix'!M27="somewhat"),3,0),IF(AND('Needs Matrix'!E29="somewhat",'Capability Matrix'!M27="somewhat"),3,0))</f>
        <v>0</v>
      </c>
      <c r="N27" s="6" t="e">
        <f>MAX(IF(AND('Needs Matrix'!E29="yes",'Capability Matrix'!#REF!="yes"),4,0),IF(AND('Needs Matrix'!E29="somewhat",'Capability Matrix'!#REF!="yes"),3,0),IF(AND('Needs Matrix'!E29="somewhat",'Capability Matrix'!#REF!="no"),2,0),IF(AND('Needs Matrix'!E29="yes",'Capability Matrix'!#REF!="no"),1,0),IF(AND('Needs Matrix'!E29="yes",'Capability Matrix'!#REF!="somewhat"),3,0),IF(AND('Needs Matrix'!E29="somewhat",'Capability Matrix'!#REF!="somewhat"),3,0))</f>
        <v>#REF!</v>
      </c>
      <c r="O27" s="6">
        <f>MAX(IF(AND('Needs Matrix'!E29="yes",'Capability Matrix'!N27="yes"),4,0),IF(AND('Needs Matrix'!E29="somewhat",'Capability Matrix'!N27="yes"),3,0),IF(AND('Needs Matrix'!E29="somewhat",'Capability Matrix'!N27="no"),2,0),IF(AND('Needs Matrix'!E29="yes",'Capability Matrix'!N27="no"),1,0),IF(AND('Needs Matrix'!E29="yes",'Capability Matrix'!N27="somewhat"),3,0),IF(AND('Needs Matrix'!E29="somewhat",'Capability Matrix'!N27="somewhat"),3,0))</f>
        <v>0</v>
      </c>
    </row>
    <row r="28" spans="1:15" x14ac:dyDescent="0.2">
      <c r="A28" s="6" t="s">
        <v>54</v>
      </c>
      <c r="B28" s="6">
        <f>MAX(IF(AND('Needs Matrix'!E30="yes",'Capability Matrix'!B28="yes"),4,0),IF(AND('Needs Matrix'!E30="somewhat",'Capability Matrix'!B28="yes"),3,0),IF(AND('Needs Matrix'!E30="somewhat",'Capability Matrix'!B28="no"),2,0),IF(AND('Needs Matrix'!E30="yes",'Capability Matrix'!B28="no"),1,0),IF(AND('Needs Matrix'!E30="yes",'Capability Matrix'!B28="somewhat"),3,0),IF(AND('Needs Matrix'!E30="somewhat",'Capability Matrix'!B28="somewhat"),3,0))</f>
        <v>0</v>
      </c>
      <c r="C28" s="6">
        <f>MAX(IF(AND('Needs Matrix'!E30="yes",'Capability Matrix'!C28="yes"),4,0),IF(AND('Needs Matrix'!E30="somewhat",'Capability Matrix'!C28="yes"),3,0),IF(AND('Needs Matrix'!E30="somewhat",'Capability Matrix'!C28="no"),2,0),IF(AND('Needs Matrix'!E30="yes",'Capability Matrix'!C28="no"),1,0),IF(AND('Needs Matrix'!E30="yes",'Capability Matrix'!C28="somewhat"),3,0),IF(AND('Needs Matrix'!E30="somewhat",'Capability Matrix'!C28="somewhat"),3,0))</f>
        <v>0</v>
      </c>
      <c r="D28" s="6">
        <f>MAX(IF(AND('Needs Matrix'!E30="yes",'Capability Matrix'!D28="yes"),4,0),IF(AND('Needs Matrix'!E30="somewhat",'Capability Matrix'!D28="yes"),3,0),IF(AND('Needs Matrix'!E30="somewhat",'Capability Matrix'!D28="no"),2,0),IF(AND('Needs Matrix'!E30="yes",'Capability Matrix'!D28="no"),1,0),IF(AND('Needs Matrix'!E30="yes",'Capability Matrix'!D28="somewhat"),3,0),IF(AND('Needs Matrix'!E30="somewhat",'Capability Matrix'!D28="somewhat"),3,0))</f>
        <v>0</v>
      </c>
      <c r="E28" s="6">
        <f>MAX(IF(AND('Needs Matrix'!E30="yes",'Capability Matrix'!E28="yes"),4,0),IF(AND('Needs Matrix'!E30="somewhat",'Capability Matrix'!E28="yes"),3,0),IF(AND('Needs Matrix'!E30="somewhat",'Capability Matrix'!E28="no"),2,0),IF(AND('Needs Matrix'!E30="yes",'Capability Matrix'!E28="no"),1,0),IF(AND('Needs Matrix'!E30="yes",'Capability Matrix'!E28="somewhat"),3,0),IF(AND('Needs Matrix'!E30="somewhat",'Capability Matrix'!E28="somewhat"),3,0))</f>
        <v>0</v>
      </c>
      <c r="F28" s="6">
        <f>MAX(IF(AND('Needs Matrix'!E30="yes",'Capability Matrix'!F28="yes"),4,0),IF(AND('Needs Matrix'!E30="somewhat",'Capability Matrix'!F28="yes"),3,0),IF(AND('Needs Matrix'!E30="somewhat",'Capability Matrix'!F28="no"),2,0),IF(AND('Needs Matrix'!E30="yes",'Capability Matrix'!F28="no"),1,0),IF(AND('Needs Matrix'!E30="yes",'Capability Matrix'!F28="somewhat"),3,0),IF(AND('Needs Matrix'!E30="somewhat",'Capability Matrix'!F28="somewhat"),3,0))</f>
        <v>0</v>
      </c>
      <c r="G28" s="6">
        <f>MAX(IF(AND('Needs Matrix'!E30="yes",'Capability Matrix'!G28="yes"),4,0),IF(AND('Needs Matrix'!E30="somewhat",'Capability Matrix'!G28="yes"),3,0),IF(AND('Needs Matrix'!E30="somewhat",'Capability Matrix'!G28="no"),2,0),IF(AND('Needs Matrix'!E30="yes",'Capability Matrix'!G28="no"),1,0),IF(AND('Needs Matrix'!E30="yes",'Capability Matrix'!G28="somewhat"),3,0),IF(AND('Needs Matrix'!E30="somewhat",'Capability Matrix'!G28="somewhat"),3,0))</f>
        <v>0</v>
      </c>
      <c r="H28" s="6">
        <f>MAX(IF(AND('Needs Matrix'!E30="yes",'Capability Matrix'!H28="yes"),4,0),IF(AND('Needs Matrix'!E30="somewhat",'Capability Matrix'!H28="yes"),3,0),IF(AND('Needs Matrix'!E30="somewhat",'Capability Matrix'!H28="no"),2,0),IF(AND('Needs Matrix'!E30="yes",'Capability Matrix'!H28="no"),1,0),IF(AND('Needs Matrix'!E30="yes",'Capability Matrix'!H28="somewhat"),3,0),IF(AND('Needs Matrix'!E30="somewhat",'Capability Matrix'!H28="somewhat"),3,0))</f>
        <v>0</v>
      </c>
      <c r="I28" s="6">
        <f>MAX(IF(AND('Needs Matrix'!E30="yes",'Capability Matrix'!I28="yes"),4,0),IF(AND('Needs Matrix'!E30="somewhat",'Capability Matrix'!I28="yes"),3,0),IF(AND('Needs Matrix'!E30="somewhat",'Capability Matrix'!I28="no"),2,0),IF(AND('Needs Matrix'!E30="yes",'Capability Matrix'!I28="no"),1,0),IF(AND('Needs Matrix'!E30="yes",'Capability Matrix'!I28="somewhat"),3,0),IF(AND('Needs Matrix'!E30="somewhat",'Capability Matrix'!I28="somewhat"),3,0))</f>
        <v>0</v>
      </c>
      <c r="J28" s="6">
        <f>MAX(IF(AND('Needs Matrix'!E30="yes",'Capability Matrix'!J28="yes"),4,0),IF(AND('Needs Matrix'!E30="somewhat",'Capability Matrix'!J28="yes"),3,0),IF(AND('Needs Matrix'!E30="somewhat",'Capability Matrix'!J28="no"),2,0),IF(AND('Needs Matrix'!E30="yes",'Capability Matrix'!J28="no"),1,0),IF(AND('Needs Matrix'!E30="yes",'Capability Matrix'!J28="somewhat"),3,0),IF(AND('Needs Matrix'!E30="somewhat",'Capability Matrix'!J28="somewhat"),3,0))</f>
        <v>0</v>
      </c>
      <c r="K28" s="6">
        <f>MAX(IF(AND('Needs Matrix'!E30="yes",'Capability Matrix'!K28="yes"),4,0),IF(AND('Needs Matrix'!E30="somewhat",'Capability Matrix'!K28="yes"),3,0),IF(AND('Needs Matrix'!E30="somewhat",'Capability Matrix'!K28="no"),2,0),IF(AND('Needs Matrix'!E30="yes",'Capability Matrix'!K28="no"),1,0),IF(AND('Needs Matrix'!E30="yes",'Capability Matrix'!K28="somewhat"),3,0),IF(AND('Needs Matrix'!E30="somewhat",'Capability Matrix'!K28="somewhat"),3,0))</f>
        <v>0</v>
      </c>
      <c r="L28" s="6">
        <f>MAX(IF(AND('Needs Matrix'!E30="yes",'Capability Matrix'!L28="yes"),4,0),IF(AND('Needs Matrix'!E30="somewhat",'Capability Matrix'!L28="yes"),3,0),IF(AND('Needs Matrix'!E30="somewhat",'Capability Matrix'!L28="no"),2,0),IF(AND('Needs Matrix'!E30="yes",'Capability Matrix'!L28="no"),1,0),IF(AND('Needs Matrix'!E30="yes",'Capability Matrix'!L28="somewhat"),3,0),IF(AND('Needs Matrix'!E30="somewhat",'Capability Matrix'!L28="somewhat"),3,0))</f>
        <v>0</v>
      </c>
      <c r="M28" s="6">
        <f>MAX(IF(AND('Needs Matrix'!E30="yes",'Capability Matrix'!M28="yes"),4,0),IF(AND('Needs Matrix'!E30="somewhat",'Capability Matrix'!M28="yes"),3,0),IF(AND('Needs Matrix'!E30="somewhat",'Capability Matrix'!M28="no"),2,0),IF(AND('Needs Matrix'!E30="yes",'Capability Matrix'!M28="no"),1,0),IF(AND('Needs Matrix'!E30="yes",'Capability Matrix'!M28="somewhat"),3,0),IF(AND('Needs Matrix'!E30="somewhat",'Capability Matrix'!M28="somewhat"),3,0))</f>
        <v>0</v>
      </c>
      <c r="N28" s="6" t="e">
        <f>MAX(IF(AND('Needs Matrix'!E30="yes",'Capability Matrix'!#REF!="yes"),4,0),IF(AND('Needs Matrix'!E30="somewhat",'Capability Matrix'!#REF!="yes"),3,0),IF(AND('Needs Matrix'!E30="somewhat",'Capability Matrix'!#REF!="no"),2,0),IF(AND('Needs Matrix'!E30="yes",'Capability Matrix'!#REF!="no"),1,0),IF(AND('Needs Matrix'!E30="yes",'Capability Matrix'!#REF!="somewhat"),3,0),IF(AND('Needs Matrix'!E30="somewhat",'Capability Matrix'!#REF!="somewhat"),3,0))</f>
        <v>#REF!</v>
      </c>
      <c r="O28" s="6">
        <f>MAX(IF(AND('Needs Matrix'!E30="yes",'Capability Matrix'!N28="yes"),4,0),IF(AND('Needs Matrix'!E30="somewhat",'Capability Matrix'!N28="yes"),3,0),IF(AND('Needs Matrix'!E30="somewhat",'Capability Matrix'!N28="no"),2,0),IF(AND('Needs Matrix'!E30="yes",'Capability Matrix'!N28="no"),1,0),IF(AND('Needs Matrix'!E30="yes",'Capability Matrix'!N28="somewhat"),3,0),IF(AND('Needs Matrix'!E30="somewhat",'Capability Matrix'!N28="somewhat"),3,0))</f>
        <v>0</v>
      </c>
    </row>
    <row r="29" spans="1:15" x14ac:dyDescent="0.2">
      <c r="A29" s="6" t="s">
        <v>55</v>
      </c>
      <c r="B29" s="6">
        <f>MAX(IF(AND('Needs Matrix'!E31="yes",'Capability Matrix'!B29="yes"),4,0),IF(AND('Needs Matrix'!E31="somewhat",'Capability Matrix'!B29="yes"),3,0),IF(AND('Needs Matrix'!E31="somewhat",'Capability Matrix'!B29="no"),2,0),IF(AND('Needs Matrix'!E31="yes",'Capability Matrix'!B29="no"),1,0),IF(AND('Needs Matrix'!E31="yes",'Capability Matrix'!B29="somewhat"),3,0),IF(AND('Needs Matrix'!E31="somewhat",'Capability Matrix'!B29="somewhat"),3,0))</f>
        <v>0</v>
      </c>
      <c r="C29" s="6">
        <f>MAX(IF(AND('Needs Matrix'!E31="yes",'Capability Matrix'!C29="yes"),4,0),IF(AND('Needs Matrix'!E31="somewhat",'Capability Matrix'!C29="yes"),3,0),IF(AND('Needs Matrix'!E31="somewhat",'Capability Matrix'!C29="no"),2,0),IF(AND('Needs Matrix'!E31="yes",'Capability Matrix'!C29="no"),1,0),IF(AND('Needs Matrix'!E31="yes",'Capability Matrix'!C29="somewhat"),3,0),IF(AND('Needs Matrix'!E31="somewhat",'Capability Matrix'!C29="somewhat"),3,0))</f>
        <v>0</v>
      </c>
      <c r="D29" s="6">
        <f>MAX(IF(AND('Needs Matrix'!E31="yes",'Capability Matrix'!D29="yes"),4,0),IF(AND('Needs Matrix'!E31="somewhat",'Capability Matrix'!D29="yes"),3,0),IF(AND('Needs Matrix'!E31="somewhat",'Capability Matrix'!D29="no"),2,0),IF(AND('Needs Matrix'!E31="yes",'Capability Matrix'!D29="no"),1,0),IF(AND('Needs Matrix'!E31="yes",'Capability Matrix'!D29="somewhat"),3,0),IF(AND('Needs Matrix'!E31="somewhat",'Capability Matrix'!D29="somewhat"),3,0))</f>
        <v>0</v>
      </c>
      <c r="E29" s="6">
        <f>MAX(IF(AND('Needs Matrix'!E31="yes",'Capability Matrix'!E29="yes"),4,0),IF(AND('Needs Matrix'!E31="somewhat",'Capability Matrix'!E29="yes"),3,0),IF(AND('Needs Matrix'!E31="somewhat",'Capability Matrix'!E29="no"),2,0),IF(AND('Needs Matrix'!E31="yes",'Capability Matrix'!E29="no"),1,0),IF(AND('Needs Matrix'!E31="yes",'Capability Matrix'!E29="somewhat"),3,0),IF(AND('Needs Matrix'!E31="somewhat",'Capability Matrix'!E29="somewhat"),3,0))</f>
        <v>0</v>
      </c>
      <c r="F29" s="6">
        <f>MAX(IF(AND('Needs Matrix'!E31="yes",'Capability Matrix'!F29="yes"),4,0),IF(AND('Needs Matrix'!E31="somewhat",'Capability Matrix'!F29="yes"),3,0),IF(AND('Needs Matrix'!E31="somewhat",'Capability Matrix'!F29="no"),2,0),IF(AND('Needs Matrix'!E31="yes",'Capability Matrix'!F29="no"),1,0),IF(AND('Needs Matrix'!E31="yes",'Capability Matrix'!F29="somewhat"),3,0),IF(AND('Needs Matrix'!E31="somewhat",'Capability Matrix'!F29="somewhat"),3,0))</f>
        <v>0</v>
      </c>
      <c r="G29" s="6">
        <f>MAX(IF(AND('Needs Matrix'!E31="yes",'Capability Matrix'!G29="yes"),4,0),IF(AND('Needs Matrix'!E31="somewhat",'Capability Matrix'!G29="yes"),3,0),IF(AND('Needs Matrix'!E31="somewhat",'Capability Matrix'!G29="no"),2,0),IF(AND('Needs Matrix'!E31="yes",'Capability Matrix'!G29="no"),1,0),IF(AND('Needs Matrix'!E31="yes",'Capability Matrix'!G29="somewhat"),3,0),IF(AND('Needs Matrix'!E31="somewhat",'Capability Matrix'!G29="somewhat"),3,0))</f>
        <v>0</v>
      </c>
      <c r="H29" s="6">
        <f>MAX(IF(AND('Needs Matrix'!E31="yes",'Capability Matrix'!H29="yes"),4,0),IF(AND('Needs Matrix'!E31="somewhat",'Capability Matrix'!H29="yes"),3,0),IF(AND('Needs Matrix'!E31="somewhat",'Capability Matrix'!H29="no"),2,0),IF(AND('Needs Matrix'!E31="yes",'Capability Matrix'!H29="no"),1,0),IF(AND('Needs Matrix'!E31="yes",'Capability Matrix'!H29="somewhat"),3,0),IF(AND('Needs Matrix'!E31="somewhat",'Capability Matrix'!H29="somewhat"),3,0))</f>
        <v>0</v>
      </c>
      <c r="I29" s="6">
        <f>MAX(IF(AND('Needs Matrix'!E31="yes",'Capability Matrix'!I29="yes"),4,0),IF(AND('Needs Matrix'!E31="somewhat",'Capability Matrix'!I29="yes"),3,0),IF(AND('Needs Matrix'!E31="somewhat",'Capability Matrix'!I29="no"),2,0),IF(AND('Needs Matrix'!E31="yes",'Capability Matrix'!I29="no"),1,0),IF(AND('Needs Matrix'!E31="yes",'Capability Matrix'!I29="somewhat"),3,0),IF(AND('Needs Matrix'!E31="somewhat",'Capability Matrix'!I29="somewhat"),3,0))</f>
        <v>0</v>
      </c>
      <c r="J29" s="6">
        <f>MAX(IF(AND('Needs Matrix'!E31="yes",'Capability Matrix'!J29="yes"),4,0),IF(AND('Needs Matrix'!E31="somewhat",'Capability Matrix'!J29="yes"),3,0),IF(AND('Needs Matrix'!E31="somewhat",'Capability Matrix'!J29="no"),2,0),IF(AND('Needs Matrix'!E31="yes",'Capability Matrix'!J29="no"),1,0),IF(AND('Needs Matrix'!E31="yes",'Capability Matrix'!J29="somewhat"),3,0),IF(AND('Needs Matrix'!E31="somewhat",'Capability Matrix'!J29="somewhat"),3,0))</f>
        <v>0</v>
      </c>
      <c r="K29" s="6">
        <f>MAX(IF(AND('Needs Matrix'!E31="yes",'Capability Matrix'!K29="yes"),4,0),IF(AND('Needs Matrix'!E31="somewhat",'Capability Matrix'!K29="yes"),3,0),IF(AND('Needs Matrix'!E31="somewhat",'Capability Matrix'!K29="no"),2,0),IF(AND('Needs Matrix'!E31="yes",'Capability Matrix'!K29="no"),1,0),IF(AND('Needs Matrix'!E31="yes",'Capability Matrix'!K29="somewhat"),3,0),IF(AND('Needs Matrix'!E31="somewhat",'Capability Matrix'!K29="somewhat"),3,0))</f>
        <v>0</v>
      </c>
      <c r="L29" s="6">
        <f>MAX(IF(AND('Needs Matrix'!E31="yes",'Capability Matrix'!L29="yes"),4,0),IF(AND('Needs Matrix'!E31="somewhat",'Capability Matrix'!L29="yes"),3,0),IF(AND('Needs Matrix'!E31="somewhat",'Capability Matrix'!L29="no"),2,0),IF(AND('Needs Matrix'!E31="yes",'Capability Matrix'!L29="no"),1,0),IF(AND('Needs Matrix'!E31="yes",'Capability Matrix'!L29="somewhat"),3,0),IF(AND('Needs Matrix'!E31="somewhat",'Capability Matrix'!L29="somewhat"),3,0))</f>
        <v>0</v>
      </c>
      <c r="M29" s="6">
        <f>MAX(IF(AND('Needs Matrix'!E31="yes",'Capability Matrix'!M29="yes"),4,0),IF(AND('Needs Matrix'!E31="somewhat",'Capability Matrix'!M29="yes"),3,0),IF(AND('Needs Matrix'!E31="somewhat",'Capability Matrix'!M29="no"),2,0),IF(AND('Needs Matrix'!E31="yes",'Capability Matrix'!M29="no"),1,0),IF(AND('Needs Matrix'!E31="yes",'Capability Matrix'!M29="somewhat"),3,0),IF(AND('Needs Matrix'!E31="somewhat",'Capability Matrix'!M29="somewhat"),3,0))</f>
        <v>0</v>
      </c>
      <c r="N29" s="6" t="e">
        <f>MAX(IF(AND('Needs Matrix'!E31="yes",'Capability Matrix'!#REF!="yes"),4,0),IF(AND('Needs Matrix'!E31="somewhat",'Capability Matrix'!#REF!="yes"),3,0),IF(AND('Needs Matrix'!E31="somewhat",'Capability Matrix'!#REF!="no"),2,0),IF(AND('Needs Matrix'!E31="yes",'Capability Matrix'!#REF!="no"),1,0),IF(AND('Needs Matrix'!E31="yes",'Capability Matrix'!#REF!="somewhat"),3,0),IF(AND('Needs Matrix'!E31="somewhat",'Capability Matrix'!#REF!="somewhat"),3,0))</f>
        <v>#REF!</v>
      </c>
      <c r="O29" s="6">
        <f>MAX(IF(AND('Needs Matrix'!E31="yes",'Capability Matrix'!N29="yes"),4,0),IF(AND('Needs Matrix'!E31="somewhat",'Capability Matrix'!N29="yes"),3,0),IF(AND('Needs Matrix'!E31="somewhat",'Capability Matrix'!N29="no"),2,0),IF(AND('Needs Matrix'!E31="yes",'Capability Matrix'!N29="no"),1,0),IF(AND('Needs Matrix'!E31="yes",'Capability Matrix'!N29="somewhat"),3,0),IF(AND('Needs Matrix'!E31="somewhat",'Capability Matrix'!N29="somewhat"),3,0))</f>
        <v>0</v>
      </c>
    </row>
    <row r="30" spans="1:15" x14ac:dyDescent="0.2">
      <c r="A30" s="6" t="s">
        <v>56</v>
      </c>
      <c r="B30" s="6">
        <f>MAX(IF(AND('Needs Matrix'!E32="yes",'Capability Matrix'!B30="yes"),4,0),IF(AND('Needs Matrix'!E32="somewhat",'Capability Matrix'!B30="yes"),3,0),IF(AND('Needs Matrix'!E32="somewhat",'Capability Matrix'!B30="no"),2,0),IF(AND('Needs Matrix'!E32="yes",'Capability Matrix'!B30="no"),1,0),IF(AND('Needs Matrix'!E32="yes",'Capability Matrix'!B30="somewhat"),3,0),IF(AND('Needs Matrix'!E32="somewhat",'Capability Matrix'!B30="somewhat"),3,0))</f>
        <v>0</v>
      </c>
      <c r="C30" s="6">
        <f>MAX(IF(AND('Needs Matrix'!E32="yes",'Capability Matrix'!C30="yes"),4,0),IF(AND('Needs Matrix'!E32="somewhat",'Capability Matrix'!C30="yes"),3,0),IF(AND('Needs Matrix'!E32="somewhat",'Capability Matrix'!C30="no"),2,0),IF(AND('Needs Matrix'!E32="yes",'Capability Matrix'!C30="no"),1,0),IF(AND('Needs Matrix'!E32="yes",'Capability Matrix'!C30="somewhat"),3,0),IF(AND('Needs Matrix'!E32="somewhat",'Capability Matrix'!C30="somewhat"),3,0))</f>
        <v>0</v>
      </c>
      <c r="D30" s="6">
        <f>MAX(IF(AND('Needs Matrix'!E32="yes",'Capability Matrix'!D30="yes"),4,0),IF(AND('Needs Matrix'!E32="somewhat",'Capability Matrix'!D30="yes"),3,0),IF(AND('Needs Matrix'!E32="somewhat",'Capability Matrix'!D30="no"),2,0),IF(AND('Needs Matrix'!E32="yes",'Capability Matrix'!D30="no"),1,0),IF(AND('Needs Matrix'!E32="yes",'Capability Matrix'!D30="somewhat"),3,0),IF(AND('Needs Matrix'!E32="somewhat",'Capability Matrix'!D30="somewhat"),3,0))</f>
        <v>0</v>
      </c>
      <c r="E30" s="6">
        <f>MAX(IF(AND('Needs Matrix'!E32="yes",'Capability Matrix'!E30="yes"),4,0),IF(AND('Needs Matrix'!E32="somewhat",'Capability Matrix'!E30="yes"),3,0),IF(AND('Needs Matrix'!E32="somewhat",'Capability Matrix'!E30="no"),2,0),IF(AND('Needs Matrix'!E32="yes",'Capability Matrix'!E30="no"),1,0),IF(AND('Needs Matrix'!E32="yes",'Capability Matrix'!E30="somewhat"),3,0),IF(AND('Needs Matrix'!E32="somewhat",'Capability Matrix'!E30="somewhat"),3,0))</f>
        <v>0</v>
      </c>
      <c r="F30" s="6">
        <f>MAX(IF(AND('Needs Matrix'!E32="yes",'Capability Matrix'!F30="yes"),4,0),IF(AND('Needs Matrix'!E32="somewhat",'Capability Matrix'!F30="yes"),3,0),IF(AND('Needs Matrix'!E32="somewhat",'Capability Matrix'!F30="no"),2,0),IF(AND('Needs Matrix'!E32="yes",'Capability Matrix'!F30="no"),1,0),IF(AND('Needs Matrix'!E32="yes",'Capability Matrix'!F30="somewhat"),3,0),IF(AND('Needs Matrix'!E32="somewhat",'Capability Matrix'!F30="somewhat"),3,0))</f>
        <v>0</v>
      </c>
      <c r="G30" s="6">
        <f>MAX(IF(AND('Needs Matrix'!E32="yes",'Capability Matrix'!G30="yes"),4,0),IF(AND('Needs Matrix'!E32="somewhat",'Capability Matrix'!G30="yes"),3,0),IF(AND('Needs Matrix'!E32="somewhat",'Capability Matrix'!G30="no"),2,0),IF(AND('Needs Matrix'!E32="yes",'Capability Matrix'!G30="no"),1,0),IF(AND('Needs Matrix'!E32="yes",'Capability Matrix'!G30="somewhat"),3,0),IF(AND('Needs Matrix'!E32="somewhat",'Capability Matrix'!G30="somewhat"),3,0))</f>
        <v>0</v>
      </c>
      <c r="H30" s="6">
        <f>MAX(IF(AND('Needs Matrix'!E32="yes",'Capability Matrix'!H30="yes"),4,0),IF(AND('Needs Matrix'!E32="somewhat",'Capability Matrix'!H30="yes"),3,0),IF(AND('Needs Matrix'!E32="somewhat",'Capability Matrix'!H30="no"),2,0),IF(AND('Needs Matrix'!E32="yes",'Capability Matrix'!H30="no"),1,0),IF(AND('Needs Matrix'!E32="yes",'Capability Matrix'!H30="somewhat"),3,0),IF(AND('Needs Matrix'!E32="somewhat",'Capability Matrix'!H30="somewhat"),3,0))</f>
        <v>0</v>
      </c>
      <c r="I30" s="6">
        <f>MAX(IF(AND('Needs Matrix'!E32="yes",'Capability Matrix'!I30="yes"),4,0),IF(AND('Needs Matrix'!E32="somewhat",'Capability Matrix'!I30="yes"),3,0),IF(AND('Needs Matrix'!E32="somewhat",'Capability Matrix'!I30="no"),2,0),IF(AND('Needs Matrix'!E32="yes",'Capability Matrix'!I30="no"),1,0),IF(AND('Needs Matrix'!E32="yes",'Capability Matrix'!I30="somewhat"),3,0),IF(AND('Needs Matrix'!E32="somewhat",'Capability Matrix'!I30="somewhat"),3,0))</f>
        <v>0</v>
      </c>
      <c r="J30" s="6">
        <f>MAX(IF(AND('Needs Matrix'!E32="yes",'Capability Matrix'!J30="yes"),4,0),IF(AND('Needs Matrix'!E32="somewhat",'Capability Matrix'!J30="yes"),3,0),IF(AND('Needs Matrix'!E32="somewhat",'Capability Matrix'!J30="no"),2,0),IF(AND('Needs Matrix'!E32="yes",'Capability Matrix'!J30="no"),1,0),IF(AND('Needs Matrix'!E32="yes",'Capability Matrix'!J30="somewhat"),3,0),IF(AND('Needs Matrix'!E32="somewhat",'Capability Matrix'!J30="somewhat"),3,0))</f>
        <v>0</v>
      </c>
      <c r="K30" s="6">
        <f>MAX(IF(AND('Needs Matrix'!E32="yes",'Capability Matrix'!K30="yes"),4,0),IF(AND('Needs Matrix'!E32="somewhat",'Capability Matrix'!K30="yes"),3,0),IF(AND('Needs Matrix'!E32="somewhat",'Capability Matrix'!K30="no"),2,0),IF(AND('Needs Matrix'!E32="yes",'Capability Matrix'!K30="no"),1,0),IF(AND('Needs Matrix'!E32="yes",'Capability Matrix'!K30="somewhat"),3,0),IF(AND('Needs Matrix'!E32="somewhat",'Capability Matrix'!K30="somewhat"),3,0))</f>
        <v>0</v>
      </c>
      <c r="L30" s="6">
        <f>MAX(IF(AND('Needs Matrix'!E32="yes",'Capability Matrix'!L30="yes"),4,0),IF(AND('Needs Matrix'!E32="somewhat",'Capability Matrix'!L30="yes"),3,0),IF(AND('Needs Matrix'!E32="somewhat",'Capability Matrix'!L30="no"),2,0),IF(AND('Needs Matrix'!E32="yes",'Capability Matrix'!L30="no"),1,0),IF(AND('Needs Matrix'!E32="yes",'Capability Matrix'!L30="somewhat"),3,0),IF(AND('Needs Matrix'!E32="somewhat",'Capability Matrix'!L30="somewhat"),3,0))</f>
        <v>0</v>
      </c>
      <c r="M30" s="6">
        <f>MAX(IF(AND('Needs Matrix'!E32="yes",'Capability Matrix'!M30="yes"),4,0),IF(AND('Needs Matrix'!E32="somewhat",'Capability Matrix'!M30="yes"),3,0),IF(AND('Needs Matrix'!E32="somewhat",'Capability Matrix'!M30="no"),2,0),IF(AND('Needs Matrix'!E32="yes",'Capability Matrix'!M30="no"),1,0),IF(AND('Needs Matrix'!E32="yes",'Capability Matrix'!M30="somewhat"),3,0),IF(AND('Needs Matrix'!E32="somewhat",'Capability Matrix'!M30="somewhat"),3,0))</f>
        <v>0</v>
      </c>
      <c r="N30" s="6" t="e">
        <f>MAX(IF(AND('Needs Matrix'!E32="yes",'Capability Matrix'!#REF!="yes"),4,0),IF(AND('Needs Matrix'!E32="somewhat",'Capability Matrix'!#REF!="yes"),3,0),IF(AND('Needs Matrix'!E32="somewhat",'Capability Matrix'!#REF!="no"),2,0),IF(AND('Needs Matrix'!E32="yes",'Capability Matrix'!#REF!="no"),1,0),IF(AND('Needs Matrix'!E32="yes",'Capability Matrix'!#REF!="somewhat"),3,0),IF(AND('Needs Matrix'!E32="somewhat",'Capability Matrix'!#REF!="somewhat"),3,0))</f>
        <v>#REF!</v>
      </c>
      <c r="O30" s="6">
        <f>MAX(IF(AND('Needs Matrix'!E32="yes",'Capability Matrix'!N30="yes"),4,0),IF(AND('Needs Matrix'!E32="somewhat",'Capability Matrix'!N30="yes"),3,0),IF(AND('Needs Matrix'!E32="somewhat",'Capability Matrix'!N30="no"),2,0),IF(AND('Needs Matrix'!E32="yes",'Capability Matrix'!N30="no"),1,0),IF(AND('Needs Matrix'!E32="yes",'Capability Matrix'!N30="somewhat"),3,0),IF(AND('Needs Matrix'!E32="somewhat",'Capability Matrix'!N30="somewhat"),3,0))</f>
        <v>0</v>
      </c>
    </row>
    <row r="31" spans="1:15" x14ac:dyDescent="0.2">
      <c r="A31" s="6" t="s">
        <v>57</v>
      </c>
      <c r="B31" s="6">
        <f>MAX(IF(AND('Needs Matrix'!E33="yes",'Capability Matrix'!B31="yes"),4,0),IF(AND('Needs Matrix'!E33="somewhat",'Capability Matrix'!B31="yes"),3,0),IF(AND('Needs Matrix'!E33="somewhat",'Capability Matrix'!B31="no"),2,0),IF(AND('Needs Matrix'!E33="yes",'Capability Matrix'!B31="no"),1,0),IF(AND('Needs Matrix'!E33="yes",'Capability Matrix'!B31="somewhat"),3,0),IF(AND('Needs Matrix'!E33="somewhat",'Capability Matrix'!B31="somewhat"),3,0))</f>
        <v>0</v>
      </c>
      <c r="C31" s="6">
        <f>MAX(IF(AND('Needs Matrix'!E33="yes",'Capability Matrix'!C31="yes"),4,0),IF(AND('Needs Matrix'!E33="somewhat",'Capability Matrix'!C31="yes"),3,0),IF(AND('Needs Matrix'!E33="somewhat",'Capability Matrix'!C31="no"),2,0),IF(AND('Needs Matrix'!E33="yes",'Capability Matrix'!C31="no"),1,0),IF(AND('Needs Matrix'!E33="yes",'Capability Matrix'!C31="somewhat"),3,0),IF(AND('Needs Matrix'!E33="somewhat",'Capability Matrix'!C31="somewhat"),3,0))</f>
        <v>0</v>
      </c>
      <c r="D31" s="6">
        <f>MAX(IF(AND('Needs Matrix'!E33="yes",'Capability Matrix'!D31="yes"),4,0),IF(AND('Needs Matrix'!E33="somewhat",'Capability Matrix'!D31="yes"),3,0),IF(AND('Needs Matrix'!E33="somewhat",'Capability Matrix'!D31="no"),2,0),IF(AND('Needs Matrix'!E33="yes",'Capability Matrix'!D31="no"),1,0),IF(AND('Needs Matrix'!E33="yes",'Capability Matrix'!D31="somewhat"),3,0),IF(AND('Needs Matrix'!E33="somewhat",'Capability Matrix'!D31="somewhat"),3,0))</f>
        <v>0</v>
      </c>
      <c r="E31" s="6">
        <f>MAX(IF(AND('Needs Matrix'!E33="yes",'Capability Matrix'!E31="yes"),4,0),IF(AND('Needs Matrix'!E33="somewhat",'Capability Matrix'!E31="yes"),3,0),IF(AND('Needs Matrix'!E33="somewhat",'Capability Matrix'!E31="no"),2,0),IF(AND('Needs Matrix'!E33="yes",'Capability Matrix'!E31="no"),1,0),IF(AND('Needs Matrix'!E33="yes",'Capability Matrix'!E31="somewhat"),3,0),IF(AND('Needs Matrix'!E33="somewhat",'Capability Matrix'!E31="somewhat"),3,0))</f>
        <v>0</v>
      </c>
      <c r="F31" s="6">
        <f>MAX(IF(AND('Needs Matrix'!E33="yes",'Capability Matrix'!F31="yes"),4,0),IF(AND('Needs Matrix'!E33="somewhat",'Capability Matrix'!F31="yes"),3,0),IF(AND('Needs Matrix'!E33="somewhat",'Capability Matrix'!F31="no"),2,0),IF(AND('Needs Matrix'!E33="yes",'Capability Matrix'!F31="no"),1,0),IF(AND('Needs Matrix'!E33="yes",'Capability Matrix'!F31="somewhat"),3,0),IF(AND('Needs Matrix'!E33="somewhat",'Capability Matrix'!F31="somewhat"),3,0))</f>
        <v>0</v>
      </c>
      <c r="G31" s="6">
        <f>MAX(IF(AND('Needs Matrix'!E33="yes",'Capability Matrix'!G31="yes"),4,0),IF(AND('Needs Matrix'!E33="somewhat",'Capability Matrix'!G31="yes"),3,0),IF(AND('Needs Matrix'!E33="somewhat",'Capability Matrix'!G31="no"),2,0),IF(AND('Needs Matrix'!E33="yes",'Capability Matrix'!G31="no"),1,0),IF(AND('Needs Matrix'!E33="yes",'Capability Matrix'!G31="somewhat"),3,0),IF(AND('Needs Matrix'!E33="somewhat",'Capability Matrix'!G31="somewhat"),3,0))</f>
        <v>0</v>
      </c>
      <c r="H31" s="6">
        <f>MAX(IF(AND('Needs Matrix'!E33="yes",'Capability Matrix'!H31="yes"),4,0),IF(AND('Needs Matrix'!E33="somewhat",'Capability Matrix'!H31="yes"),3,0),IF(AND('Needs Matrix'!E33="somewhat",'Capability Matrix'!H31="no"),2,0),IF(AND('Needs Matrix'!E33="yes",'Capability Matrix'!H31="no"),1,0),IF(AND('Needs Matrix'!E33="yes",'Capability Matrix'!H31="somewhat"),3,0),IF(AND('Needs Matrix'!E33="somewhat",'Capability Matrix'!H31="somewhat"),3,0))</f>
        <v>0</v>
      </c>
      <c r="I31" s="6">
        <f>MAX(IF(AND('Needs Matrix'!E33="yes",'Capability Matrix'!I31="yes"),4,0),IF(AND('Needs Matrix'!E33="somewhat",'Capability Matrix'!I31="yes"),3,0),IF(AND('Needs Matrix'!E33="somewhat",'Capability Matrix'!I31="no"),2,0),IF(AND('Needs Matrix'!E33="yes",'Capability Matrix'!I31="no"),1,0),IF(AND('Needs Matrix'!E33="yes",'Capability Matrix'!I31="somewhat"),3,0),IF(AND('Needs Matrix'!E33="somewhat",'Capability Matrix'!I31="somewhat"),3,0))</f>
        <v>0</v>
      </c>
      <c r="J31" s="6">
        <f>MAX(IF(AND('Needs Matrix'!E33="yes",'Capability Matrix'!J31="yes"),4,0),IF(AND('Needs Matrix'!E33="somewhat",'Capability Matrix'!J31="yes"),3,0),IF(AND('Needs Matrix'!E33="somewhat",'Capability Matrix'!J31="no"),2,0),IF(AND('Needs Matrix'!E33="yes",'Capability Matrix'!J31="no"),1,0),IF(AND('Needs Matrix'!E33="yes",'Capability Matrix'!J31="somewhat"),3,0),IF(AND('Needs Matrix'!E33="somewhat",'Capability Matrix'!J31="somewhat"),3,0))</f>
        <v>0</v>
      </c>
      <c r="K31" s="6">
        <f>MAX(IF(AND('Needs Matrix'!E33="yes",'Capability Matrix'!K31="yes"),4,0),IF(AND('Needs Matrix'!E33="somewhat",'Capability Matrix'!K31="yes"),3,0),IF(AND('Needs Matrix'!E33="somewhat",'Capability Matrix'!K31="no"),2,0),IF(AND('Needs Matrix'!E33="yes",'Capability Matrix'!K31="no"),1,0),IF(AND('Needs Matrix'!E33="yes",'Capability Matrix'!K31="somewhat"),3,0),IF(AND('Needs Matrix'!E33="somewhat",'Capability Matrix'!K31="somewhat"),3,0))</f>
        <v>0</v>
      </c>
      <c r="L31" s="6">
        <f>MAX(IF(AND('Needs Matrix'!E33="yes",'Capability Matrix'!L31="yes"),4,0),IF(AND('Needs Matrix'!E33="somewhat",'Capability Matrix'!L31="yes"),3,0),IF(AND('Needs Matrix'!E33="somewhat",'Capability Matrix'!L31="no"),2,0),IF(AND('Needs Matrix'!E33="yes",'Capability Matrix'!L31="no"),1,0),IF(AND('Needs Matrix'!E33="yes",'Capability Matrix'!L31="somewhat"),3,0),IF(AND('Needs Matrix'!E33="somewhat",'Capability Matrix'!L31="somewhat"),3,0))</f>
        <v>0</v>
      </c>
      <c r="M31" s="6">
        <f>MAX(IF(AND('Needs Matrix'!E33="yes",'Capability Matrix'!M31="yes"),4,0),IF(AND('Needs Matrix'!E33="somewhat",'Capability Matrix'!M31="yes"),3,0),IF(AND('Needs Matrix'!E33="somewhat",'Capability Matrix'!M31="no"),2,0),IF(AND('Needs Matrix'!E33="yes",'Capability Matrix'!M31="no"),1,0),IF(AND('Needs Matrix'!E33="yes",'Capability Matrix'!M31="somewhat"),3,0),IF(AND('Needs Matrix'!E33="somewhat",'Capability Matrix'!M31="somewhat"),3,0))</f>
        <v>0</v>
      </c>
      <c r="N31" s="6" t="e">
        <f>MAX(IF(AND('Needs Matrix'!E33="yes",'Capability Matrix'!#REF!="yes"),4,0),IF(AND('Needs Matrix'!E33="somewhat",'Capability Matrix'!#REF!="yes"),3,0),IF(AND('Needs Matrix'!E33="somewhat",'Capability Matrix'!#REF!="no"),2,0),IF(AND('Needs Matrix'!E33="yes",'Capability Matrix'!#REF!="no"),1,0),IF(AND('Needs Matrix'!E33="yes",'Capability Matrix'!#REF!="somewhat"),3,0),IF(AND('Needs Matrix'!E33="somewhat",'Capability Matrix'!#REF!="somewhat"),3,0))</f>
        <v>#REF!</v>
      </c>
      <c r="O31" s="6">
        <f>MAX(IF(AND('Needs Matrix'!E33="yes",'Capability Matrix'!N31="yes"),4,0),IF(AND('Needs Matrix'!E33="somewhat",'Capability Matrix'!N31="yes"),3,0),IF(AND('Needs Matrix'!E33="somewhat",'Capability Matrix'!N31="no"),2,0),IF(AND('Needs Matrix'!E33="yes",'Capability Matrix'!N31="no"),1,0),IF(AND('Needs Matrix'!E33="yes",'Capability Matrix'!N31="somewhat"),3,0),IF(AND('Needs Matrix'!E33="somewhat",'Capability Matrix'!N31="somewhat"),3,0))</f>
        <v>0</v>
      </c>
    </row>
    <row r="32" spans="1:15" x14ac:dyDescent="0.2">
      <c r="A32" s="6" t="s">
        <v>58</v>
      </c>
      <c r="B32" s="6">
        <f>MAX(IF(AND('Needs Matrix'!E34="yes",'Capability Matrix'!B32="yes"),4,0),IF(AND('Needs Matrix'!E34="somewhat",'Capability Matrix'!B32="yes"),3,0),IF(AND('Needs Matrix'!E34="somewhat",'Capability Matrix'!B32="no"),2,0),IF(AND('Needs Matrix'!E34="yes",'Capability Matrix'!B32="no"),1,0),IF(AND('Needs Matrix'!E34="yes",'Capability Matrix'!B32="somewhat"),3,0),IF(AND('Needs Matrix'!E34="somewhat",'Capability Matrix'!B32="somewhat"),3,0))</f>
        <v>0</v>
      </c>
      <c r="C32" s="6">
        <f>MAX(IF(AND('Needs Matrix'!E34="yes",'Capability Matrix'!C32="yes"),4,0),IF(AND('Needs Matrix'!E34="somewhat",'Capability Matrix'!C32="yes"),3,0),IF(AND('Needs Matrix'!E34="somewhat",'Capability Matrix'!C32="no"),2,0),IF(AND('Needs Matrix'!E34="yes",'Capability Matrix'!C32="no"),1,0),IF(AND('Needs Matrix'!E34="yes",'Capability Matrix'!C32="somewhat"),3,0),IF(AND('Needs Matrix'!E34="somewhat",'Capability Matrix'!C32="somewhat"),3,0))</f>
        <v>0</v>
      </c>
      <c r="D32" s="6">
        <f>MAX(IF(AND('Needs Matrix'!E34="yes",'Capability Matrix'!D32="yes"),4,0),IF(AND('Needs Matrix'!E34="somewhat",'Capability Matrix'!D32="yes"),3,0),IF(AND('Needs Matrix'!E34="somewhat",'Capability Matrix'!D32="no"),2,0),IF(AND('Needs Matrix'!E34="yes",'Capability Matrix'!D32="no"),1,0),IF(AND('Needs Matrix'!E34="yes",'Capability Matrix'!D32="somewhat"),3,0),IF(AND('Needs Matrix'!E34="somewhat",'Capability Matrix'!D32="somewhat"),3,0))</f>
        <v>0</v>
      </c>
      <c r="E32" s="6">
        <f>MAX(IF(AND('Needs Matrix'!E34="yes",'Capability Matrix'!E32="yes"),4,0),IF(AND('Needs Matrix'!E34="somewhat",'Capability Matrix'!E32="yes"),3,0),IF(AND('Needs Matrix'!E34="somewhat",'Capability Matrix'!E32="no"),2,0),IF(AND('Needs Matrix'!E34="yes",'Capability Matrix'!E32="no"),1,0),IF(AND('Needs Matrix'!E34="yes",'Capability Matrix'!E32="somewhat"),3,0),IF(AND('Needs Matrix'!E34="somewhat",'Capability Matrix'!E32="somewhat"),3,0))</f>
        <v>0</v>
      </c>
      <c r="F32" s="6">
        <f>MAX(IF(AND('Needs Matrix'!E34="yes",'Capability Matrix'!F32="yes"),4,0),IF(AND('Needs Matrix'!E34="somewhat",'Capability Matrix'!F32="yes"),3,0),IF(AND('Needs Matrix'!E34="somewhat",'Capability Matrix'!F32="no"),2,0),IF(AND('Needs Matrix'!E34="yes",'Capability Matrix'!F32="no"),1,0),IF(AND('Needs Matrix'!E34="yes",'Capability Matrix'!F32="somewhat"),3,0),IF(AND('Needs Matrix'!E34="somewhat",'Capability Matrix'!F32="somewhat"),3,0))</f>
        <v>0</v>
      </c>
      <c r="G32" s="6">
        <f>MAX(IF(AND('Needs Matrix'!E34="yes",'Capability Matrix'!G32="yes"),4,0),IF(AND('Needs Matrix'!E34="somewhat",'Capability Matrix'!G32="yes"),3,0),IF(AND('Needs Matrix'!E34="somewhat",'Capability Matrix'!G32="no"),2,0),IF(AND('Needs Matrix'!E34="yes",'Capability Matrix'!G32="no"),1,0),IF(AND('Needs Matrix'!E34="yes",'Capability Matrix'!G32="somewhat"),3,0),IF(AND('Needs Matrix'!E34="somewhat",'Capability Matrix'!G32="somewhat"),3,0))</f>
        <v>0</v>
      </c>
      <c r="H32" s="6">
        <f>MAX(IF(AND('Needs Matrix'!E34="yes",'Capability Matrix'!H32="yes"),4,0),IF(AND('Needs Matrix'!E34="somewhat",'Capability Matrix'!H32="yes"),3,0),IF(AND('Needs Matrix'!E34="somewhat",'Capability Matrix'!H32="no"),2,0),IF(AND('Needs Matrix'!E34="yes",'Capability Matrix'!H32="no"),1,0),IF(AND('Needs Matrix'!E34="yes",'Capability Matrix'!H32="somewhat"),3,0),IF(AND('Needs Matrix'!E34="somewhat",'Capability Matrix'!H32="somewhat"),3,0))</f>
        <v>0</v>
      </c>
      <c r="I32" s="6">
        <f>MAX(IF(AND('Needs Matrix'!E34="yes",'Capability Matrix'!I32="yes"),4,0),IF(AND('Needs Matrix'!E34="somewhat",'Capability Matrix'!I32="yes"),3,0),IF(AND('Needs Matrix'!E34="somewhat",'Capability Matrix'!I32="no"),2,0),IF(AND('Needs Matrix'!E34="yes",'Capability Matrix'!I32="no"),1,0),IF(AND('Needs Matrix'!E34="yes",'Capability Matrix'!I32="somewhat"),3,0),IF(AND('Needs Matrix'!E34="somewhat",'Capability Matrix'!I32="somewhat"),3,0))</f>
        <v>0</v>
      </c>
      <c r="J32" s="6">
        <f>MAX(IF(AND('Needs Matrix'!E34="yes",'Capability Matrix'!J32="yes"),4,0),IF(AND('Needs Matrix'!E34="somewhat",'Capability Matrix'!J32="yes"),3,0),IF(AND('Needs Matrix'!E34="somewhat",'Capability Matrix'!J32="no"),2,0),IF(AND('Needs Matrix'!E34="yes",'Capability Matrix'!J32="no"),1,0),IF(AND('Needs Matrix'!E34="yes",'Capability Matrix'!J32="somewhat"),3,0),IF(AND('Needs Matrix'!E34="somewhat",'Capability Matrix'!J32="somewhat"),3,0))</f>
        <v>0</v>
      </c>
      <c r="K32" s="6">
        <f>MAX(IF(AND('Needs Matrix'!E34="yes",'Capability Matrix'!K32="yes"),4,0),IF(AND('Needs Matrix'!E34="somewhat",'Capability Matrix'!K32="yes"),3,0),IF(AND('Needs Matrix'!E34="somewhat",'Capability Matrix'!K32="no"),2,0),IF(AND('Needs Matrix'!E34="yes",'Capability Matrix'!K32="no"),1,0),IF(AND('Needs Matrix'!E34="yes",'Capability Matrix'!K32="somewhat"),3,0),IF(AND('Needs Matrix'!E34="somewhat",'Capability Matrix'!K32="somewhat"),3,0))</f>
        <v>0</v>
      </c>
      <c r="L32" s="6">
        <f>MAX(IF(AND('Needs Matrix'!E34="yes",'Capability Matrix'!L32="yes"),4,0),IF(AND('Needs Matrix'!E34="somewhat",'Capability Matrix'!L32="yes"),3,0),IF(AND('Needs Matrix'!E34="somewhat",'Capability Matrix'!L32="no"),2,0),IF(AND('Needs Matrix'!E34="yes",'Capability Matrix'!L32="no"),1,0),IF(AND('Needs Matrix'!E34="yes",'Capability Matrix'!L32="somewhat"),3,0),IF(AND('Needs Matrix'!E34="somewhat",'Capability Matrix'!L32="somewhat"),3,0))</f>
        <v>0</v>
      </c>
      <c r="M32" s="6">
        <f>MAX(IF(AND('Needs Matrix'!E34="yes",'Capability Matrix'!M32="yes"),4,0),IF(AND('Needs Matrix'!E34="somewhat",'Capability Matrix'!M32="yes"),3,0),IF(AND('Needs Matrix'!E34="somewhat",'Capability Matrix'!M32="no"),2,0),IF(AND('Needs Matrix'!E34="yes",'Capability Matrix'!M32="no"),1,0),IF(AND('Needs Matrix'!E34="yes",'Capability Matrix'!M32="somewhat"),3,0),IF(AND('Needs Matrix'!E34="somewhat",'Capability Matrix'!M32="somewhat"),3,0))</f>
        <v>0</v>
      </c>
      <c r="N32" s="6" t="e">
        <f>MAX(IF(AND('Needs Matrix'!E34="yes",'Capability Matrix'!#REF!="yes"),4,0),IF(AND('Needs Matrix'!E34="somewhat",'Capability Matrix'!#REF!="yes"),3,0),IF(AND('Needs Matrix'!E34="somewhat",'Capability Matrix'!#REF!="no"),2,0),IF(AND('Needs Matrix'!E34="yes",'Capability Matrix'!#REF!="no"),1,0),IF(AND('Needs Matrix'!E34="yes",'Capability Matrix'!#REF!="somewhat"),3,0),IF(AND('Needs Matrix'!E34="somewhat",'Capability Matrix'!#REF!="somewhat"),3,0))</f>
        <v>#REF!</v>
      </c>
      <c r="O32" s="6">
        <f>MAX(IF(AND('Needs Matrix'!E34="yes",'Capability Matrix'!N32="yes"),4,0),IF(AND('Needs Matrix'!E34="somewhat",'Capability Matrix'!N32="yes"),3,0),IF(AND('Needs Matrix'!E34="somewhat",'Capability Matrix'!N32="no"),2,0),IF(AND('Needs Matrix'!E34="yes",'Capability Matrix'!N32="no"),1,0),IF(AND('Needs Matrix'!E34="yes",'Capability Matrix'!N32="somewhat"),3,0),IF(AND('Needs Matrix'!E34="somewhat",'Capability Matrix'!N32="somewhat"),3,0))</f>
        <v>0</v>
      </c>
    </row>
    <row r="33" spans="1:17" x14ac:dyDescent="0.2">
      <c r="A33" s="6" t="s">
        <v>59</v>
      </c>
      <c r="B33" s="6">
        <f>MAX(IF(AND('Needs Matrix'!E35="yes",'Capability Matrix'!B33="yes"),4,0),IF(AND('Needs Matrix'!E35="somewhat",'Capability Matrix'!B33="yes"),3,0),IF(AND('Needs Matrix'!E35="somewhat",'Capability Matrix'!B33="no"),2,0),IF(AND('Needs Matrix'!E35="yes",'Capability Matrix'!B33="no"),1,0),IF(AND('Needs Matrix'!E35="yes",'Capability Matrix'!B33="somewhat"),3,0),IF(AND('Needs Matrix'!E35="somewhat",'Capability Matrix'!B33="somewhat"),3,0))</f>
        <v>0</v>
      </c>
      <c r="C33" s="6">
        <f>MAX(IF(AND('Needs Matrix'!E35="yes",'Capability Matrix'!C33="yes"),4,0),IF(AND('Needs Matrix'!E35="somewhat",'Capability Matrix'!C33="yes"),3,0),IF(AND('Needs Matrix'!E35="somewhat",'Capability Matrix'!C33="no"),2,0),IF(AND('Needs Matrix'!E35="yes",'Capability Matrix'!C33="no"),1,0),IF(AND('Needs Matrix'!E35="yes",'Capability Matrix'!C33="somewhat"),3,0),IF(AND('Needs Matrix'!E35="somewhat",'Capability Matrix'!C33="somewhat"),3,0))</f>
        <v>0</v>
      </c>
      <c r="D33" s="6">
        <f>MAX(IF(AND('Needs Matrix'!E35="yes",'Capability Matrix'!D33="yes"),4,0),IF(AND('Needs Matrix'!E35="somewhat",'Capability Matrix'!D33="yes"),3,0),IF(AND('Needs Matrix'!E35="somewhat",'Capability Matrix'!D33="no"),2,0),IF(AND('Needs Matrix'!E35="yes",'Capability Matrix'!D33="no"),1,0),IF(AND('Needs Matrix'!E35="yes",'Capability Matrix'!D33="somewhat"),3,0),IF(AND('Needs Matrix'!E35="somewhat",'Capability Matrix'!D33="somewhat"),3,0))</f>
        <v>0</v>
      </c>
      <c r="E33" s="6">
        <f>MAX(IF(AND('Needs Matrix'!E35="yes",'Capability Matrix'!E33="yes"),4,0),IF(AND('Needs Matrix'!E35="somewhat",'Capability Matrix'!E33="yes"),3,0),IF(AND('Needs Matrix'!E35="somewhat",'Capability Matrix'!E33="no"),2,0),IF(AND('Needs Matrix'!E35="yes",'Capability Matrix'!E33="no"),1,0),IF(AND('Needs Matrix'!E35="yes",'Capability Matrix'!E33="somewhat"),3,0),IF(AND('Needs Matrix'!E35="somewhat",'Capability Matrix'!E33="somewhat"),3,0))</f>
        <v>0</v>
      </c>
      <c r="F33" s="6">
        <f>MAX(IF(AND('Needs Matrix'!E35="yes",'Capability Matrix'!F33="yes"),4,0),IF(AND('Needs Matrix'!E35="somewhat",'Capability Matrix'!F33="yes"),3,0),IF(AND('Needs Matrix'!E35="somewhat",'Capability Matrix'!F33="no"),2,0),IF(AND('Needs Matrix'!E35="yes",'Capability Matrix'!F33="no"),1,0),IF(AND('Needs Matrix'!E35="yes",'Capability Matrix'!F33="somewhat"),3,0),IF(AND('Needs Matrix'!E35="somewhat",'Capability Matrix'!F33="somewhat"),3,0))</f>
        <v>0</v>
      </c>
      <c r="G33" s="6">
        <f>MAX(IF(AND('Needs Matrix'!E35="yes",'Capability Matrix'!G33="yes"),4,0),IF(AND('Needs Matrix'!E35="somewhat",'Capability Matrix'!G33="yes"),3,0),IF(AND('Needs Matrix'!E35="somewhat",'Capability Matrix'!G33="no"),2,0),IF(AND('Needs Matrix'!E35="yes",'Capability Matrix'!G33="no"),1,0),IF(AND('Needs Matrix'!E35="yes",'Capability Matrix'!G33="somewhat"),3,0),IF(AND('Needs Matrix'!E35="somewhat",'Capability Matrix'!G33="somewhat"),3,0))</f>
        <v>0</v>
      </c>
      <c r="H33" s="6">
        <f>MAX(IF(AND('Needs Matrix'!E35="yes",'Capability Matrix'!H33="yes"),4,0),IF(AND('Needs Matrix'!E35="somewhat",'Capability Matrix'!H33="yes"),3,0),IF(AND('Needs Matrix'!E35="somewhat",'Capability Matrix'!H33="no"),2,0),IF(AND('Needs Matrix'!E35="yes",'Capability Matrix'!H33="no"),1,0),IF(AND('Needs Matrix'!E35="yes",'Capability Matrix'!H33="somewhat"),3,0),IF(AND('Needs Matrix'!E35="somewhat",'Capability Matrix'!H33="somewhat"),3,0))</f>
        <v>0</v>
      </c>
      <c r="I33" s="6">
        <f>MAX(IF(AND('Needs Matrix'!E35="yes",'Capability Matrix'!I33="yes"),4,0),IF(AND('Needs Matrix'!E35="somewhat",'Capability Matrix'!I33="yes"),3,0),IF(AND('Needs Matrix'!E35="somewhat",'Capability Matrix'!I33="no"),2,0),IF(AND('Needs Matrix'!E35="yes",'Capability Matrix'!I33="no"),1,0),IF(AND('Needs Matrix'!E35="yes",'Capability Matrix'!I33="somewhat"),3,0),IF(AND('Needs Matrix'!E35="somewhat",'Capability Matrix'!I33="somewhat"),3,0))</f>
        <v>0</v>
      </c>
      <c r="J33" s="6">
        <f>MAX(IF(AND('Needs Matrix'!E35="yes",'Capability Matrix'!J33="yes"),4,0),IF(AND('Needs Matrix'!E35="somewhat",'Capability Matrix'!J33="yes"),3,0),IF(AND('Needs Matrix'!E35="somewhat",'Capability Matrix'!J33="no"),2,0),IF(AND('Needs Matrix'!E35="yes",'Capability Matrix'!J33="no"),1,0),IF(AND('Needs Matrix'!E35="yes",'Capability Matrix'!J33="somewhat"),3,0),IF(AND('Needs Matrix'!E35="somewhat",'Capability Matrix'!J33="somewhat"),3,0))</f>
        <v>0</v>
      </c>
      <c r="K33" s="6">
        <f>MAX(IF(AND('Needs Matrix'!E35="yes",'Capability Matrix'!K33="yes"),4,0),IF(AND('Needs Matrix'!E35="somewhat",'Capability Matrix'!K33="yes"),3,0),IF(AND('Needs Matrix'!E35="somewhat",'Capability Matrix'!K33="no"),2,0),IF(AND('Needs Matrix'!E35="yes",'Capability Matrix'!K33="no"),1,0),IF(AND('Needs Matrix'!E35="yes",'Capability Matrix'!K33="somewhat"),3,0),IF(AND('Needs Matrix'!E35="somewhat",'Capability Matrix'!K33="somewhat"),3,0))</f>
        <v>0</v>
      </c>
      <c r="L33" s="6">
        <f>MAX(IF(AND('Needs Matrix'!E35="yes",'Capability Matrix'!L33="yes"),4,0),IF(AND('Needs Matrix'!E35="somewhat",'Capability Matrix'!L33="yes"),3,0),IF(AND('Needs Matrix'!E35="somewhat",'Capability Matrix'!L33="no"),2,0),IF(AND('Needs Matrix'!E35="yes",'Capability Matrix'!L33="no"),1,0),IF(AND('Needs Matrix'!E35="yes",'Capability Matrix'!L33="somewhat"),3,0),IF(AND('Needs Matrix'!E35="somewhat",'Capability Matrix'!L33="somewhat"),3,0))</f>
        <v>0</v>
      </c>
      <c r="M33" s="6">
        <f>MAX(IF(AND('Needs Matrix'!E35="yes",'Capability Matrix'!M33="yes"),4,0),IF(AND('Needs Matrix'!E35="somewhat",'Capability Matrix'!M33="yes"),3,0),IF(AND('Needs Matrix'!E35="somewhat",'Capability Matrix'!M33="no"),2,0),IF(AND('Needs Matrix'!E35="yes",'Capability Matrix'!M33="no"),1,0),IF(AND('Needs Matrix'!E35="yes",'Capability Matrix'!M33="somewhat"),3,0),IF(AND('Needs Matrix'!E35="somewhat",'Capability Matrix'!M33="somewhat"),3,0))</f>
        <v>0</v>
      </c>
      <c r="N33" s="6" t="e">
        <f>MAX(IF(AND('Needs Matrix'!E35="yes",'Capability Matrix'!#REF!="yes"),4,0),IF(AND('Needs Matrix'!E35="somewhat",'Capability Matrix'!#REF!="yes"),3,0),IF(AND('Needs Matrix'!E35="somewhat",'Capability Matrix'!#REF!="no"),2,0),IF(AND('Needs Matrix'!E35="yes",'Capability Matrix'!#REF!="no"),1,0),IF(AND('Needs Matrix'!E35="yes",'Capability Matrix'!#REF!="somewhat"),3,0),IF(AND('Needs Matrix'!E35="somewhat",'Capability Matrix'!#REF!="somewhat"),3,0))</f>
        <v>#REF!</v>
      </c>
      <c r="O33" s="6">
        <f>MAX(IF(AND('Needs Matrix'!E35="yes",'Capability Matrix'!N33="yes"),4,0),IF(AND('Needs Matrix'!E35="somewhat",'Capability Matrix'!N33="yes"),3,0),IF(AND('Needs Matrix'!E35="somewhat",'Capability Matrix'!N33="no"),2,0),IF(AND('Needs Matrix'!E35="yes",'Capability Matrix'!N33="no"),1,0),IF(AND('Needs Matrix'!E35="yes",'Capability Matrix'!N33="somewhat"),3,0),IF(AND('Needs Matrix'!E35="somewhat",'Capability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41</v>
      </c>
      <c r="C35" s="4">
        <f t="shared" ref="C35:O35" si="0">SUM(C4:C33)</f>
        <v>41</v>
      </c>
      <c r="D35" s="4">
        <f t="shared" si="0"/>
        <v>48</v>
      </c>
      <c r="E35" s="4">
        <f t="shared" si="0"/>
        <v>38</v>
      </c>
      <c r="F35" s="4">
        <f t="shared" si="0"/>
        <v>49</v>
      </c>
      <c r="G35" s="4">
        <f t="shared" si="0"/>
        <v>33</v>
      </c>
      <c r="H35" s="4">
        <f t="shared" si="0"/>
        <v>35</v>
      </c>
      <c r="I35" s="4">
        <f t="shared" si="0"/>
        <v>47</v>
      </c>
      <c r="J35" s="4">
        <f t="shared" si="0"/>
        <v>44</v>
      </c>
      <c r="K35" s="4">
        <f t="shared" si="0"/>
        <v>48</v>
      </c>
      <c r="L35" s="4">
        <f t="shared" si="0"/>
        <v>50</v>
      </c>
      <c r="M35" s="4">
        <f t="shared" si="0"/>
        <v>48</v>
      </c>
      <c r="N35" s="4" t="e">
        <f t="shared" si="0"/>
        <v>#REF!</v>
      </c>
      <c r="O35" s="4">
        <f t="shared" si="0"/>
        <v>44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44" priority="7" operator="equal">
      <formula>$A$42</formula>
    </cfRule>
    <cfRule type="cellIs" dxfId="43" priority="8" operator="equal">
      <formula>$A$41</formula>
    </cfRule>
    <cfRule type="cellIs" dxfId="42" priority="9" operator="equal">
      <formula>$A$40</formula>
    </cfRule>
  </conditionalFormatting>
  <conditionalFormatting sqref="B4:O33">
    <cfRule type="cellIs" dxfId="41" priority="5" operator="equal">
      <formula>4</formula>
    </cfRule>
    <cfRule type="cellIs" dxfId="40" priority="6" operator="equal">
      <formula>3</formula>
    </cfRule>
  </conditionalFormatting>
  <conditionalFormatting sqref="B4:O33">
    <cfRule type="cellIs" dxfId="39" priority="2" operator="equal">
      <formula>0</formula>
    </cfRule>
    <cfRule type="cellIs" dxfId="38" priority="3" operator="equal">
      <formula>1</formula>
    </cfRule>
    <cfRule type="cellIs" dxfId="37" priority="4" operator="equal">
      <formula>2</formula>
    </cfRule>
  </conditionalFormatting>
  <conditionalFormatting sqref="B35:O35">
    <cfRule type="top10" dxfId="36" priority="1" rank="5"/>
  </conditionalFormatting>
  <dataValidations count="1">
    <dataValidation type="list" allowBlank="1" showInputMessage="1" showErrorMessage="1" sqref="F34" xr:uid="{73191102-69BD-A847-9C6B-174DE0CC80A0}">
      <formula1>$A$40:$A$42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6A5-7F25-CC4B-A3E4-61913A85C089}">
  <sheetPr codeName="Sheet9"/>
  <dimension ref="A2:Q47"/>
  <sheetViews>
    <sheetView topLeftCell="A2" zoomScale="118" zoomScaleNormal="118" workbookViewId="0">
      <pane xSplit="1" topLeftCell="B1" activePane="topRight" state="frozen"/>
      <selection activeCell="A31" sqref="A31"/>
      <selection pane="topRight" activeCell="P30" sqref="P30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106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Matrix'!F6="yes",'Capability Matrix'!B4="yes"),4,0),IF(AND('Needs Matrix'!F6="somewhat",'Capability Matrix'!B4="yes"),3,0),IF(AND('Needs Matrix'!F6="somewhat",'Capability Matrix'!B4="no"),2,0),IF(AND('Needs Matrix'!F6="yes",'Capability Matrix'!B4="no"),1,0),IF(AND('Needs Matrix'!F6="yes",'Capability Matrix'!B4="somewhat"),3,0),IF(AND('Needs Matrix'!F6="somewhat",'Capability Matrix'!B4="somewhat"),3,0))</f>
        <v>4</v>
      </c>
      <c r="C4" s="6">
        <f>MAX(IF(AND('Needs Matrix'!F6="yes",'Capability Matrix'!C4="yes"),4,0),IF(AND('Needs Matrix'!F6="somewhat",'Capability Matrix'!C4="yes"),3,0),IF(AND('Needs Matrix'!F6="somewhat",'Capability Matrix'!C4="no"),2,0),IF(AND('Needs Matrix'!F6="yes",'Capability Matrix'!C4="no"),1,0),IF(AND('Needs Matrix'!F6="yes",'Capability Matrix'!C4="somewhat"),3,0),IF(AND('Needs Matrix'!F6="somewhat",'Capability Matrix'!C4="somewhat"),3,0))</f>
        <v>1</v>
      </c>
      <c r="D4" s="6">
        <f>MAX(IF(AND('Needs Matrix'!F6="yes",'Capability Matrix'!D4="yes"),4,0),IF(AND('Needs Matrix'!F6="somewhat",'Capability Matrix'!D4="yes"),3,0),IF(AND('Needs Matrix'!F6="somewhat",'Capability Matrix'!D4="no"),2,0),IF(AND('Needs Matrix'!F6="yes",'Capability Matrix'!D4="no"),1,0),IF(AND('Needs Matrix'!F6="yes",'Capability Matrix'!D4="somewhat"),3,0),IF(AND('Needs Matrix'!F6="somewhat",'Capability Matrix'!D4="somewhat"),3,0))</f>
        <v>3</v>
      </c>
      <c r="E4" s="6">
        <f>MAX(IF(AND('Needs Matrix'!F6="yes",'Capability Matrix'!E4="yes"),4,0),IF(AND('Needs Matrix'!F6="somewhat",'Capability Matrix'!E4="yes"),3,0),IF(AND('Needs Matrix'!F6="somewhat",'Capability Matrix'!E4="no"),2,0),IF(AND('Needs Matrix'!F6="yes",'Capability Matrix'!E4="no"),1,0),IF(AND('Needs Matrix'!F6="yes",'Capability Matrix'!E4="somewhat"),3,0),IF(AND('Needs Matrix'!F6="somewhat",'Capability Matrix'!E4="somewhat"),3,0))</f>
        <v>3</v>
      </c>
      <c r="F4" s="6">
        <f>MAX(IF(AND('Needs Matrix'!F6="yes",'Capability Matrix'!F4="yes"),4,0),IF(AND('Needs Matrix'!F6="somewhat",'Capability Matrix'!F4="yes"),3,0),IF(AND('Needs Matrix'!F6="somewhat",'Capability Matrix'!F4="no"),2,0),IF(AND('Needs Matrix'!F6="yes",'Capability Matrix'!F4="no"),1,0),IF(AND('Needs Matrix'!F6="yes",'Capability Matrix'!F4="somewhat"),3,0),IF(AND('Needs Matrix'!F6="somewhat",'Capability Matrix'!F4="somewhat"),3,0))</f>
        <v>4</v>
      </c>
      <c r="G4" s="6">
        <f>MAX(IF(AND('Needs Matrix'!F6="yes",'Capability Matrix'!G4="yes"),4,0),IF(AND('Needs Matrix'!F6="somewhat",'Capability Matrix'!G4="yes"),3,0),IF(AND('Needs Matrix'!F6="somewhat",'Capability Matrix'!G4="no"),2,0),IF(AND('Needs Matrix'!F6="yes",'Capability Matrix'!G4="no"),1,0),IF(AND('Needs Matrix'!F6="yes",'Capability Matrix'!G4="somewhat"),3,0),IF(AND('Needs Matrix'!F6="somewhat",'Capability Matrix'!G4="somewhat"),3,0))</f>
        <v>1</v>
      </c>
      <c r="H4" s="6">
        <f>MAX(IF(AND('Needs Matrix'!F6="yes",'Capability Matrix'!H4="yes"),4,0),IF(AND('Needs Matrix'!F6="somewhat",'Capability Matrix'!H4="yes"),3,0),IF(AND('Needs Matrix'!F6="somewhat",'Capability Matrix'!H4="no"),2,0),IF(AND('Needs Matrix'!F6="yes",'Capability Matrix'!H4="no"),1,0),IF(AND('Needs Matrix'!F6="yes",'Capability Matrix'!H4="somewhat"),3,0),IF(AND('Needs Matrix'!F6="somewhat",'Capability Matrix'!H4="somewhat"),3,0))</f>
        <v>3</v>
      </c>
      <c r="I4" s="6">
        <f>MAX(IF(AND('Needs Matrix'!F6="yes",'Capability Matrix'!I4="yes"),4,0),IF(AND('Needs Matrix'!F6="somewhat",'Capability Matrix'!I4="yes"),3,0),IF(AND('Needs Matrix'!F6="somewhat",'Capability Matrix'!I4="no"),2,0),IF(AND('Needs Matrix'!F6="yes",'Capability Matrix'!I4="no"),1,0),IF(AND('Needs Matrix'!F6="yes",'Capability Matrix'!I4="somewhat"),3,0),IF(AND('Needs Matrix'!F6="somewhat",'Capability Matrix'!I4="somewhat"),3,0))</f>
        <v>4</v>
      </c>
      <c r="J4" s="6">
        <f>MAX(IF(AND('Needs Matrix'!F6="yes",'Capability Matrix'!J4="yes"),4,0),IF(AND('Needs Matrix'!F6="somewhat",'Capability Matrix'!J4="yes"),3,0),IF(AND('Needs Matrix'!F6="somewhat",'Capability Matrix'!J4="no"),2,0),IF(AND('Needs Matrix'!F6="yes",'Capability Matrix'!J4="no"),1,0),IF(AND('Needs Matrix'!F6="yes",'Capability Matrix'!J4="somewhat"),3,0),IF(AND('Needs Matrix'!F6="somewhat",'Capability Matrix'!J4="somewhat"),3,0))</f>
        <v>4</v>
      </c>
      <c r="K4" s="6">
        <f>MAX(IF(AND('Needs Matrix'!F6="yes",'Capability Matrix'!K4="yes"),4,0),IF(AND('Needs Matrix'!F6="somewhat",'Capability Matrix'!K4="yes"),3,0),IF(AND('Needs Matrix'!F6="somewhat",'Capability Matrix'!K4="no"),2,0),IF(AND('Needs Matrix'!F6="yes",'Capability Matrix'!K4="no"),1,0),IF(AND('Needs Matrix'!F6="yes",'Capability Matrix'!K4="somewhat"),3,0),IF(AND('Needs Matrix'!F6="somewhat",'Capability Matrix'!K4="somewhat"),3,0))</f>
        <v>3</v>
      </c>
      <c r="L4" s="6">
        <f>MAX(IF(AND('Needs Matrix'!F6="yes",'Capability Matrix'!L4="yes"),4,0),IF(AND('Needs Matrix'!F6="somewhat",'Capability Matrix'!L4="yes"),3,0),IF(AND('Needs Matrix'!F6="somewhat",'Capability Matrix'!L4="no"),2,0),IF(AND('Needs Matrix'!F6="yes",'Capability Matrix'!L4="no"),1,0),IF(AND('Needs Matrix'!F6="yes",'Capability Matrix'!L4="somewhat"),3,0),IF(AND('Needs Matrix'!F6="somewhat",'Capability Matrix'!L4="somewhat"),3,0))</f>
        <v>4</v>
      </c>
      <c r="M4" s="6">
        <f>MAX(IF(AND('Needs Matrix'!F6="yes",'Capability Matrix'!M4="yes"),4,0),IF(AND('Needs Matrix'!F6="somewhat",'Capability Matrix'!M4="yes"),3,0),IF(AND('Needs Matrix'!F6="somewhat",'Capability Matrix'!M4="no"),2,0),IF(AND('Needs Matrix'!F6="yes",'Capability Matrix'!M4="no"),1,0),IF(AND('Needs Matrix'!F6="yes",'Capability Matrix'!M4="somewhat"),3,0),IF(AND('Needs Matrix'!F6="somewhat",'Capability Matrix'!M4="somewhat"),3,0))</f>
        <v>4</v>
      </c>
      <c r="N4" s="6" t="e">
        <f>MAX(IF(AND('Needs Matrix'!F6="yes",'Capability Matrix'!#REF!="yes"),4,0),IF(AND('Needs Matrix'!F6="somewhat",'Capability Matrix'!#REF!="yes"),3,0),IF(AND('Needs Matrix'!F6="somewhat",'Capability Matrix'!#REF!="no"),2,0),IF(AND('Needs Matrix'!F6="yes",'Capability Matrix'!#REF!="no"),1,0),IF(AND('Needs Matrix'!F6="yes",'Capability Matrix'!#REF!="somewhat"),3,0),IF(AND('Needs Matrix'!F6="somewhat",'Capability Matrix'!#REF!="somewhat"),3,0))</f>
        <v>#REF!</v>
      </c>
      <c r="O4" s="6">
        <f>MAX(IF(AND('Needs Matrix'!F6="yes",'Capability Matrix'!N4="yes"),4,0),IF(AND('Needs Matrix'!F6="somewhat",'Capability Matrix'!N4="yes"),3,0),IF(AND('Needs Matrix'!F6="somewhat",'Capability Matrix'!N4="no"),2,0),IF(AND('Needs Matrix'!F6="yes",'Capability Matrix'!N4="no"),1,0),IF(AND('Needs Matrix'!F6="yes",'Capability Matrix'!N4="somewhat"),3,0),IF(AND('Needs Matrix'!F6="somewhat",'Capability Matrix'!N4="somewhat"),3,0))</f>
        <v>3</v>
      </c>
    </row>
    <row r="5" spans="1:15" x14ac:dyDescent="0.2">
      <c r="A5" s="6" t="s">
        <v>29</v>
      </c>
      <c r="B5" s="6">
        <f>MAX(IF(AND('Needs Matrix'!F7="yes",'Capability Matrix'!B5="yes"),4,0),IF(AND('Needs Matrix'!F7="somewhat",'Capability Matrix'!B5="yes"),3,0),IF(AND('Needs Matrix'!F7="somewhat",'Capability Matrix'!B5="no"),2,0),IF(AND('Needs Matrix'!F7="yes",'Capability Matrix'!B5="no"),1,0),IF(AND('Needs Matrix'!F7="yes",'Capability Matrix'!B5="somewhat"),3,0),IF(AND('Needs Matrix'!F7="somewhat",'Capability Matrix'!B5="somewhat"),3,0))</f>
        <v>3</v>
      </c>
      <c r="C5" s="6">
        <f>MAX(IF(AND('Needs Matrix'!F7="yes",'Capability Matrix'!C5="yes"),4,0),IF(AND('Needs Matrix'!F7="somewhat",'Capability Matrix'!C5="yes"),3,0),IF(AND('Needs Matrix'!F7="somewhat",'Capability Matrix'!C5="no"),2,0),IF(AND('Needs Matrix'!F7="yes",'Capability Matrix'!C5="no"),1,0),IF(AND('Needs Matrix'!F7="yes",'Capability Matrix'!C5="somewhat"),3,0),IF(AND('Needs Matrix'!F7="somewhat",'Capability Matrix'!C5="somewhat"),3,0))</f>
        <v>2</v>
      </c>
      <c r="D5" s="6">
        <f>MAX(IF(AND('Needs Matrix'!F7="yes",'Capability Matrix'!D5="yes"),4,0),IF(AND('Needs Matrix'!F7="somewhat",'Capability Matrix'!D5="yes"),3,0),IF(AND('Needs Matrix'!F7="somewhat",'Capability Matrix'!D5="no"),2,0),IF(AND('Needs Matrix'!F7="yes",'Capability Matrix'!D5="no"),1,0),IF(AND('Needs Matrix'!F7="yes",'Capability Matrix'!D5="somewhat"),3,0),IF(AND('Needs Matrix'!F7="somewhat",'Capability Matrix'!D5="somewhat"),3,0))</f>
        <v>3</v>
      </c>
      <c r="E5" s="6">
        <f>MAX(IF(AND('Needs Matrix'!F7="yes",'Capability Matrix'!E5="yes"),4,0),IF(AND('Needs Matrix'!F7="somewhat",'Capability Matrix'!E5="yes"),3,0),IF(AND('Needs Matrix'!F7="somewhat",'Capability Matrix'!E5="no"),2,0),IF(AND('Needs Matrix'!F7="yes",'Capability Matrix'!E5="no"),1,0),IF(AND('Needs Matrix'!F7="yes",'Capability Matrix'!E5="somewhat"),3,0),IF(AND('Needs Matrix'!F7="somewhat",'Capability Matrix'!E5="somewhat"),3,0))</f>
        <v>3</v>
      </c>
      <c r="F5" s="6">
        <f>MAX(IF(AND('Needs Matrix'!F7="yes",'Capability Matrix'!F5="yes"),4,0),IF(AND('Needs Matrix'!F7="somewhat",'Capability Matrix'!F5="yes"),3,0),IF(AND('Needs Matrix'!F7="somewhat",'Capability Matrix'!F5="no"),2,0),IF(AND('Needs Matrix'!F7="yes",'Capability Matrix'!F5="no"),1,0),IF(AND('Needs Matrix'!F7="yes",'Capability Matrix'!F5="somewhat"),3,0),IF(AND('Needs Matrix'!F7="somewhat",'Capability Matrix'!F5="somewhat"),3,0))</f>
        <v>3</v>
      </c>
      <c r="G5" s="6">
        <f>MAX(IF(AND('Needs Matrix'!F7="yes",'Capability Matrix'!G5="yes"),4,0),IF(AND('Needs Matrix'!F7="somewhat",'Capability Matrix'!G5="yes"),3,0),IF(AND('Needs Matrix'!F7="somewhat",'Capability Matrix'!G5="no"),2,0),IF(AND('Needs Matrix'!F7="yes",'Capability Matrix'!G5="no"),1,0),IF(AND('Needs Matrix'!F7="yes",'Capability Matrix'!G5="somewhat"),3,0),IF(AND('Needs Matrix'!F7="somewhat",'Capability Matrix'!G5="somewhat"),3,0))</f>
        <v>2</v>
      </c>
      <c r="H5" s="6">
        <f>MAX(IF(AND('Needs Matrix'!F7="yes",'Capability Matrix'!H5="yes"),4,0),IF(AND('Needs Matrix'!F7="somewhat",'Capability Matrix'!H5="yes"),3,0),IF(AND('Needs Matrix'!F7="somewhat",'Capability Matrix'!H5="no"),2,0),IF(AND('Needs Matrix'!F7="yes",'Capability Matrix'!H5="no"),1,0),IF(AND('Needs Matrix'!F7="yes",'Capability Matrix'!H5="somewhat"),3,0),IF(AND('Needs Matrix'!F7="somewhat",'Capability Matrix'!H5="somewhat"),3,0))</f>
        <v>2</v>
      </c>
      <c r="I5" s="6">
        <f>MAX(IF(AND('Needs Matrix'!F7="yes",'Capability Matrix'!I5="yes"),4,0),IF(AND('Needs Matrix'!F7="somewhat",'Capability Matrix'!I5="yes"),3,0),IF(AND('Needs Matrix'!F7="somewhat",'Capability Matrix'!I5="no"),2,0),IF(AND('Needs Matrix'!F7="yes",'Capability Matrix'!I5="no"),1,0),IF(AND('Needs Matrix'!F7="yes",'Capability Matrix'!I5="somewhat"),3,0),IF(AND('Needs Matrix'!F7="somewhat",'Capability Matrix'!I5="somewhat"),3,0))</f>
        <v>3</v>
      </c>
      <c r="J5" s="6">
        <f>MAX(IF(AND('Needs Matrix'!F7="yes",'Capability Matrix'!J5="yes"),4,0),IF(AND('Needs Matrix'!F7="somewhat",'Capability Matrix'!J5="yes"),3,0),IF(AND('Needs Matrix'!F7="somewhat",'Capability Matrix'!J5="no"),2,0),IF(AND('Needs Matrix'!F7="yes",'Capability Matrix'!J5="no"),1,0),IF(AND('Needs Matrix'!F7="yes",'Capability Matrix'!J5="somewhat"),3,0),IF(AND('Needs Matrix'!F7="somewhat",'Capability Matrix'!J5="somewhat"),3,0))</f>
        <v>3</v>
      </c>
      <c r="K5" s="6">
        <f>MAX(IF(AND('Needs Matrix'!F7="yes",'Capability Matrix'!K5="yes"),4,0),IF(AND('Needs Matrix'!F7="somewhat",'Capability Matrix'!K5="yes"),3,0),IF(AND('Needs Matrix'!F7="somewhat",'Capability Matrix'!K5="no"),2,0),IF(AND('Needs Matrix'!F7="yes",'Capability Matrix'!K5="no"),1,0),IF(AND('Needs Matrix'!F7="yes",'Capability Matrix'!K5="somewhat"),3,0),IF(AND('Needs Matrix'!F7="somewhat",'Capability Matrix'!K5="somewhat"),3,0))</f>
        <v>3</v>
      </c>
      <c r="L5" s="6">
        <f>MAX(IF(AND('Needs Matrix'!F7="yes",'Capability Matrix'!L5="yes"),4,0),IF(AND('Needs Matrix'!F7="somewhat",'Capability Matrix'!L5="yes"),3,0),IF(AND('Needs Matrix'!F7="somewhat",'Capability Matrix'!L5="no"),2,0),IF(AND('Needs Matrix'!F7="yes",'Capability Matrix'!L5="no"),1,0),IF(AND('Needs Matrix'!F7="yes",'Capability Matrix'!L5="somewhat"),3,0),IF(AND('Needs Matrix'!F7="somewhat",'Capability Matrix'!L5="somewhat"),3,0))</f>
        <v>3</v>
      </c>
      <c r="M5" s="6">
        <f>MAX(IF(AND('Needs Matrix'!F7="yes",'Capability Matrix'!M5="yes"),4,0),IF(AND('Needs Matrix'!F7="somewhat",'Capability Matrix'!M5="yes"),3,0),IF(AND('Needs Matrix'!F7="somewhat",'Capability Matrix'!M5="no"),2,0),IF(AND('Needs Matrix'!F7="yes",'Capability Matrix'!M5="no"),1,0),IF(AND('Needs Matrix'!F7="yes",'Capability Matrix'!M5="somewhat"),3,0),IF(AND('Needs Matrix'!F7="somewhat",'Capability Matrix'!M5="somewhat"),3,0))</f>
        <v>3</v>
      </c>
      <c r="N5" s="6" t="e">
        <f>MAX(IF(AND('Needs Matrix'!F7="yes",'Capability Matrix'!#REF!="yes"),4,0),IF(AND('Needs Matrix'!F7="somewhat",'Capability Matrix'!#REF!="yes"),3,0),IF(AND('Needs Matrix'!F7="somewhat",'Capability Matrix'!#REF!="no"),2,0),IF(AND('Needs Matrix'!F7="yes",'Capability Matrix'!#REF!="no"),1,0),IF(AND('Needs Matrix'!F7="yes",'Capability Matrix'!#REF!="somewhat"),3,0),IF(AND('Needs Matrix'!F7="somewhat",'Capability Matrix'!#REF!="somewhat"),3,0))</f>
        <v>#REF!</v>
      </c>
      <c r="O5" s="6">
        <f>MAX(IF(AND('Needs Matrix'!F7="yes",'Capability Matrix'!N5="yes"),4,0),IF(AND('Needs Matrix'!F7="somewhat",'Capability Matrix'!N5="yes"),3,0),IF(AND('Needs Matrix'!F7="somewhat",'Capability Matrix'!N5="no"),2,0),IF(AND('Needs Matrix'!F7="yes",'Capability Matrix'!N5="no"),1,0),IF(AND('Needs Matrix'!F7="yes",'Capability Matrix'!N5="somewhat"),3,0),IF(AND('Needs Matrix'!F7="somewhat",'Capability Matrix'!N5="somewhat"),3,0))</f>
        <v>2</v>
      </c>
    </row>
    <row r="6" spans="1:15" x14ac:dyDescent="0.2">
      <c r="A6" s="6" t="s">
        <v>31</v>
      </c>
      <c r="B6" s="6">
        <f>MAX(IF(AND('Needs Matrix'!F8="yes",'Capability Matrix'!B6="yes"),4,0),IF(AND('Needs Matrix'!F8="somewhat",'Capability Matrix'!B6="yes"),3,0),IF(AND('Needs Matrix'!F8="somewhat",'Capability Matrix'!B6="no"),2,0),IF(AND('Needs Matrix'!F8="yes",'Capability Matrix'!B6="no"),1,0),IF(AND('Needs Matrix'!F8="yes",'Capability Matrix'!B6="somewhat"),3,0),IF(AND('Needs Matrix'!F8="somewhat",'Capability Matrix'!B6="somewhat"),3,0))</f>
        <v>3</v>
      </c>
      <c r="C6" s="6">
        <f>MAX(IF(AND('Needs Matrix'!F8="yes",'Capability Matrix'!C6="yes"),4,0),IF(AND('Needs Matrix'!F8="somewhat",'Capability Matrix'!C6="yes"),3,0),IF(AND('Needs Matrix'!F8="somewhat",'Capability Matrix'!C6="no"),2,0),IF(AND('Needs Matrix'!F8="yes",'Capability Matrix'!C6="no"),1,0),IF(AND('Needs Matrix'!F8="yes",'Capability Matrix'!C6="somewhat"),3,0),IF(AND('Needs Matrix'!F8="somewhat",'Capability Matrix'!C6="somewhat"),3,0))</f>
        <v>3</v>
      </c>
      <c r="D6" s="6">
        <f>MAX(IF(AND('Needs Matrix'!F8="yes",'Capability Matrix'!D6="yes"),4,0),IF(AND('Needs Matrix'!F8="somewhat",'Capability Matrix'!D6="yes"),3,0),IF(AND('Needs Matrix'!F8="somewhat",'Capability Matrix'!D6="no"),2,0),IF(AND('Needs Matrix'!F8="yes",'Capability Matrix'!D6="no"),1,0),IF(AND('Needs Matrix'!F8="yes",'Capability Matrix'!D6="somewhat"),3,0),IF(AND('Needs Matrix'!F8="somewhat",'Capability Matrix'!D6="somewhat"),3,0))</f>
        <v>3</v>
      </c>
      <c r="E6" s="6">
        <f>MAX(IF(AND('Needs Matrix'!F8="yes",'Capability Matrix'!E6="yes"),4,0),IF(AND('Needs Matrix'!F8="somewhat",'Capability Matrix'!E6="yes"),3,0),IF(AND('Needs Matrix'!F8="somewhat",'Capability Matrix'!E6="no"),2,0),IF(AND('Needs Matrix'!F8="yes",'Capability Matrix'!E6="no"),1,0),IF(AND('Needs Matrix'!F8="yes",'Capability Matrix'!E6="somewhat"),3,0),IF(AND('Needs Matrix'!F8="somewhat",'Capability Matrix'!E6="somewhat"),3,0))</f>
        <v>3</v>
      </c>
      <c r="F6" s="6">
        <f>MAX(IF(AND('Needs Matrix'!F8="yes",'Capability Matrix'!F6="yes"),4,0),IF(AND('Needs Matrix'!F8="somewhat",'Capability Matrix'!F6="yes"),3,0),IF(AND('Needs Matrix'!F8="somewhat",'Capability Matrix'!F6="no"),2,0),IF(AND('Needs Matrix'!F8="yes",'Capability Matrix'!F6="no"),1,0),IF(AND('Needs Matrix'!F8="yes",'Capability Matrix'!F6="somewhat"),3,0),IF(AND('Needs Matrix'!F8="somewhat",'Capability Matrix'!F6="somewhat"),3,0))</f>
        <v>3</v>
      </c>
      <c r="G6" s="6">
        <f>MAX(IF(AND('Needs Matrix'!F8="yes",'Capability Matrix'!G6="yes"),4,0),IF(AND('Needs Matrix'!F8="somewhat",'Capability Matrix'!G6="yes"),3,0),IF(AND('Needs Matrix'!F8="somewhat",'Capability Matrix'!G6="no"),2,0),IF(AND('Needs Matrix'!F8="yes",'Capability Matrix'!G6="no"),1,0),IF(AND('Needs Matrix'!F8="yes",'Capability Matrix'!G6="somewhat"),3,0),IF(AND('Needs Matrix'!F8="somewhat",'Capability Matrix'!G6="somewhat"),3,0))</f>
        <v>3</v>
      </c>
      <c r="H6" s="6">
        <f>MAX(IF(AND('Needs Matrix'!F8="yes",'Capability Matrix'!H6="yes"),4,0),IF(AND('Needs Matrix'!F8="somewhat",'Capability Matrix'!H6="yes"),3,0),IF(AND('Needs Matrix'!F8="somewhat",'Capability Matrix'!H6="no"),2,0),IF(AND('Needs Matrix'!F8="yes",'Capability Matrix'!H6="no"),1,0),IF(AND('Needs Matrix'!F8="yes",'Capability Matrix'!H6="somewhat"),3,0),IF(AND('Needs Matrix'!F8="somewhat",'Capability Matrix'!H6="somewhat"),3,0))</f>
        <v>3</v>
      </c>
      <c r="I6" s="6">
        <f>MAX(IF(AND('Needs Matrix'!F8="yes",'Capability Matrix'!I6="yes"),4,0),IF(AND('Needs Matrix'!F8="somewhat",'Capability Matrix'!I6="yes"),3,0),IF(AND('Needs Matrix'!F8="somewhat",'Capability Matrix'!I6="no"),2,0),IF(AND('Needs Matrix'!F8="yes",'Capability Matrix'!I6="no"),1,0),IF(AND('Needs Matrix'!F8="yes",'Capability Matrix'!I6="somewhat"),3,0),IF(AND('Needs Matrix'!F8="somewhat",'Capability Matrix'!I6="somewhat"),3,0))</f>
        <v>3</v>
      </c>
      <c r="J6" s="6">
        <f>MAX(IF(AND('Needs Matrix'!F8="yes",'Capability Matrix'!J6="yes"),4,0),IF(AND('Needs Matrix'!F8="somewhat",'Capability Matrix'!J6="yes"),3,0),IF(AND('Needs Matrix'!F8="somewhat",'Capability Matrix'!J6="no"),2,0),IF(AND('Needs Matrix'!F8="yes",'Capability Matrix'!J6="no"),1,0),IF(AND('Needs Matrix'!F8="yes",'Capability Matrix'!J6="somewhat"),3,0),IF(AND('Needs Matrix'!F8="somewhat",'Capability Matrix'!J6="somewhat"),3,0))</f>
        <v>3</v>
      </c>
      <c r="K6" s="6">
        <f>MAX(IF(AND('Needs Matrix'!F8="yes",'Capability Matrix'!K6="yes"),4,0),IF(AND('Needs Matrix'!F8="somewhat",'Capability Matrix'!K6="yes"),3,0),IF(AND('Needs Matrix'!F8="somewhat",'Capability Matrix'!K6="no"),2,0),IF(AND('Needs Matrix'!F8="yes",'Capability Matrix'!K6="no"),1,0),IF(AND('Needs Matrix'!F8="yes",'Capability Matrix'!K6="somewhat"),3,0),IF(AND('Needs Matrix'!F8="somewhat",'Capability Matrix'!K6="somewhat"),3,0))</f>
        <v>3</v>
      </c>
      <c r="L6" s="6">
        <f>MAX(IF(AND('Needs Matrix'!F8="yes",'Capability Matrix'!L6="yes"),4,0),IF(AND('Needs Matrix'!F8="somewhat",'Capability Matrix'!L6="yes"),3,0),IF(AND('Needs Matrix'!F8="somewhat",'Capability Matrix'!L6="no"),2,0),IF(AND('Needs Matrix'!F8="yes",'Capability Matrix'!L6="no"),1,0),IF(AND('Needs Matrix'!F8="yes",'Capability Matrix'!L6="somewhat"),3,0),IF(AND('Needs Matrix'!F8="somewhat",'Capability Matrix'!L6="somewhat"),3,0))</f>
        <v>3</v>
      </c>
      <c r="M6" s="6">
        <f>MAX(IF(AND('Needs Matrix'!F8="yes",'Capability Matrix'!M6="yes"),4,0),IF(AND('Needs Matrix'!F8="somewhat",'Capability Matrix'!M6="yes"),3,0),IF(AND('Needs Matrix'!F8="somewhat",'Capability Matrix'!M6="no"),2,0),IF(AND('Needs Matrix'!F8="yes",'Capability Matrix'!M6="no"),1,0),IF(AND('Needs Matrix'!F8="yes",'Capability Matrix'!M6="somewhat"),3,0),IF(AND('Needs Matrix'!F8="somewhat",'Capability Matrix'!M6="somewhat"),3,0))</f>
        <v>3</v>
      </c>
      <c r="N6" s="6" t="e">
        <f>MAX(IF(AND('Needs Matrix'!F8="yes",'Capability Matrix'!#REF!="yes"),4,0),IF(AND('Needs Matrix'!F8="somewhat",'Capability Matrix'!#REF!="yes"),3,0),IF(AND('Needs Matrix'!F8="somewhat",'Capability Matrix'!#REF!="no"),2,0),IF(AND('Needs Matrix'!F8="yes",'Capability Matrix'!#REF!="no"),1,0),IF(AND('Needs Matrix'!F8="yes",'Capability Matrix'!#REF!="somewhat"),3,0),IF(AND('Needs Matrix'!F8="somewhat",'Capability Matrix'!#REF!="somewhat"),3,0))</f>
        <v>#REF!</v>
      </c>
      <c r="O6" s="6">
        <f>MAX(IF(AND('Needs Matrix'!F8="yes",'Capability Matrix'!N6="yes"),4,0),IF(AND('Needs Matrix'!F8="somewhat",'Capability Matrix'!N6="yes"),3,0),IF(AND('Needs Matrix'!F8="somewhat",'Capability Matrix'!N6="no"),2,0),IF(AND('Needs Matrix'!F8="yes",'Capability Matrix'!N6="no"),1,0),IF(AND('Needs Matrix'!F8="yes",'Capability Matrix'!N6="somewhat"),3,0),IF(AND('Needs Matrix'!F8="somewhat",'Capability Matrix'!N6="somewhat"),3,0))</f>
        <v>3</v>
      </c>
    </row>
    <row r="7" spans="1:15" x14ac:dyDescent="0.2">
      <c r="A7" s="6" t="s">
        <v>32</v>
      </c>
      <c r="B7" s="6">
        <f>MAX(IF(AND('Needs Matrix'!F9="yes",'Capability Matrix'!B7="yes"),4,0),IF(AND('Needs Matrix'!F9="somewhat",'Capability Matrix'!B7="yes"),3,0),IF(AND('Needs Matrix'!F9="somewhat",'Capability Matrix'!B7="no"),2,0),IF(AND('Needs Matrix'!F9="yes",'Capability Matrix'!B7="no"),1,0),IF(AND('Needs Matrix'!F9="yes",'Capability Matrix'!B7="somewhat"),3,0),IF(AND('Needs Matrix'!F9="somewhat",'Capability Matrix'!B7="somewhat"),3,0))</f>
        <v>3</v>
      </c>
      <c r="C7" s="6">
        <f>MAX(IF(AND('Needs Matrix'!F9="yes",'Capability Matrix'!C7="yes"),4,0),IF(AND('Needs Matrix'!F9="somewhat",'Capability Matrix'!C7="yes"),3,0),IF(AND('Needs Matrix'!F9="somewhat",'Capability Matrix'!C7="no"),2,0),IF(AND('Needs Matrix'!F9="yes",'Capability Matrix'!C7="no"),1,0),IF(AND('Needs Matrix'!F9="yes",'Capability Matrix'!C7="somewhat"),3,0),IF(AND('Needs Matrix'!F9="somewhat",'Capability Matrix'!C7="somewhat"),3,0))</f>
        <v>3</v>
      </c>
      <c r="D7" s="6">
        <f>MAX(IF(AND('Needs Matrix'!F9="yes",'Capability Matrix'!D7="yes"),4,0),IF(AND('Needs Matrix'!F9="somewhat",'Capability Matrix'!D7="yes"),3,0),IF(AND('Needs Matrix'!F9="somewhat",'Capability Matrix'!D7="no"),2,0),IF(AND('Needs Matrix'!F9="yes",'Capability Matrix'!D7="no"),1,0),IF(AND('Needs Matrix'!F9="yes",'Capability Matrix'!D7="somewhat"),3,0),IF(AND('Needs Matrix'!F9="somewhat",'Capability Matrix'!D7="somewhat"),3,0))</f>
        <v>3</v>
      </c>
      <c r="E7" s="6">
        <f>MAX(IF(AND('Needs Matrix'!F9="yes",'Capability Matrix'!E7="yes"),4,0),IF(AND('Needs Matrix'!F9="somewhat",'Capability Matrix'!E7="yes"),3,0),IF(AND('Needs Matrix'!F9="somewhat",'Capability Matrix'!E7="no"),2,0),IF(AND('Needs Matrix'!F9="yes",'Capability Matrix'!E7="no"),1,0),IF(AND('Needs Matrix'!F9="yes",'Capability Matrix'!E7="somewhat"),3,0),IF(AND('Needs Matrix'!F9="somewhat",'Capability Matrix'!E7="somewhat"),3,0))</f>
        <v>2</v>
      </c>
      <c r="F7" s="6">
        <f>MAX(IF(AND('Needs Matrix'!F9="yes",'Capability Matrix'!F7="yes"),4,0),IF(AND('Needs Matrix'!F9="somewhat",'Capability Matrix'!F7="yes"),3,0),IF(AND('Needs Matrix'!F9="somewhat",'Capability Matrix'!F7="no"),2,0),IF(AND('Needs Matrix'!F9="yes",'Capability Matrix'!F7="no"),1,0),IF(AND('Needs Matrix'!F9="yes",'Capability Matrix'!F7="somewhat"),3,0),IF(AND('Needs Matrix'!F9="somewhat",'Capability Matrix'!F7="somewhat"),3,0))</f>
        <v>3</v>
      </c>
      <c r="G7" s="6">
        <f>MAX(IF(AND('Needs Matrix'!F9="yes",'Capability Matrix'!G7="yes"),4,0),IF(AND('Needs Matrix'!F9="somewhat",'Capability Matrix'!G7="yes"),3,0),IF(AND('Needs Matrix'!F9="somewhat",'Capability Matrix'!G7="no"),2,0),IF(AND('Needs Matrix'!F9="yes",'Capability Matrix'!G7="no"),1,0),IF(AND('Needs Matrix'!F9="yes",'Capability Matrix'!G7="somewhat"),3,0),IF(AND('Needs Matrix'!F9="somewhat",'Capability Matrix'!G7="somewhat"),3,0))</f>
        <v>2</v>
      </c>
      <c r="H7" s="6">
        <f>MAX(IF(AND('Needs Matrix'!F9="yes",'Capability Matrix'!H7="yes"),4,0),IF(AND('Needs Matrix'!F9="somewhat",'Capability Matrix'!H7="yes"),3,0),IF(AND('Needs Matrix'!F9="somewhat",'Capability Matrix'!H7="no"),2,0),IF(AND('Needs Matrix'!F9="yes",'Capability Matrix'!H7="no"),1,0),IF(AND('Needs Matrix'!F9="yes",'Capability Matrix'!H7="somewhat"),3,0),IF(AND('Needs Matrix'!F9="somewhat",'Capability Matrix'!H7="somewhat"),3,0))</f>
        <v>2</v>
      </c>
      <c r="I7" s="6">
        <f>MAX(IF(AND('Needs Matrix'!F9="yes",'Capability Matrix'!I7="yes"),4,0),IF(AND('Needs Matrix'!F9="somewhat",'Capability Matrix'!I7="yes"),3,0),IF(AND('Needs Matrix'!F9="somewhat",'Capability Matrix'!I7="no"),2,0),IF(AND('Needs Matrix'!F9="yes",'Capability Matrix'!I7="no"),1,0),IF(AND('Needs Matrix'!F9="yes",'Capability Matrix'!I7="somewhat"),3,0),IF(AND('Needs Matrix'!F9="somewhat",'Capability Matrix'!I7="somewhat"),3,0))</f>
        <v>3</v>
      </c>
      <c r="J7" s="6">
        <f>MAX(IF(AND('Needs Matrix'!F9="yes",'Capability Matrix'!J7="yes"),4,0),IF(AND('Needs Matrix'!F9="somewhat",'Capability Matrix'!J7="yes"),3,0),IF(AND('Needs Matrix'!F9="somewhat",'Capability Matrix'!J7="no"),2,0),IF(AND('Needs Matrix'!F9="yes",'Capability Matrix'!J7="no"),1,0),IF(AND('Needs Matrix'!F9="yes",'Capability Matrix'!J7="somewhat"),3,0),IF(AND('Needs Matrix'!F9="somewhat",'Capability Matrix'!J7="somewhat"),3,0))</f>
        <v>3</v>
      </c>
      <c r="K7" s="6">
        <f>MAX(IF(AND('Needs Matrix'!F9="yes",'Capability Matrix'!K7="yes"),4,0),IF(AND('Needs Matrix'!F9="somewhat",'Capability Matrix'!K7="yes"),3,0),IF(AND('Needs Matrix'!F9="somewhat",'Capability Matrix'!K7="no"),2,0),IF(AND('Needs Matrix'!F9="yes",'Capability Matrix'!K7="no"),1,0),IF(AND('Needs Matrix'!F9="yes",'Capability Matrix'!K7="somewhat"),3,0),IF(AND('Needs Matrix'!F9="somewhat",'Capability Matrix'!K7="somewhat"),3,0))</f>
        <v>3</v>
      </c>
      <c r="L7" s="6">
        <f>MAX(IF(AND('Needs Matrix'!F9="yes",'Capability Matrix'!L7="yes"),4,0),IF(AND('Needs Matrix'!F9="somewhat",'Capability Matrix'!L7="yes"),3,0),IF(AND('Needs Matrix'!F9="somewhat",'Capability Matrix'!L7="no"),2,0),IF(AND('Needs Matrix'!F9="yes",'Capability Matrix'!L7="no"),1,0),IF(AND('Needs Matrix'!F9="yes",'Capability Matrix'!L7="somewhat"),3,0),IF(AND('Needs Matrix'!F9="somewhat",'Capability Matrix'!L7="somewhat"),3,0))</f>
        <v>3</v>
      </c>
      <c r="M7" s="6">
        <f>MAX(IF(AND('Needs Matrix'!F9="yes",'Capability Matrix'!M7="yes"),4,0),IF(AND('Needs Matrix'!F9="somewhat",'Capability Matrix'!M7="yes"),3,0),IF(AND('Needs Matrix'!F9="somewhat",'Capability Matrix'!M7="no"),2,0),IF(AND('Needs Matrix'!F9="yes",'Capability Matrix'!M7="no"),1,0),IF(AND('Needs Matrix'!F9="yes",'Capability Matrix'!M7="somewhat"),3,0),IF(AND('Needs Matrix'!F9="somewhat",'Capability Matrix'!M7="somewhat"),3,0))</f>
        <v>3</v>
      </c>
      <c r="N7" s="6" t="e">
        <f>MAX(IF(AND('Needs Matrix'!F9="yes",'Capability Matrix'!#REF!="yes"),4,0),IF(AND('Needs Matrix'!F9="somewhat",'Capability Matrix'!#REF!="yes"),3,0),IF(AND('Needs Matrix'!F9="somewhat",'Capability Matrix'!#REF!="no"),2,0),IF(AND('Needs Matrix'!F9="yes",'Capability Matrix'!#REF!="no"),1,0),IF(AND('Needs Matrix'!F9="yes",'Capability Matrix'!#REF!="somewhat"),3,0),IF(AND('Needs Matrix'!F9="somewhat",'Capability Matrix'!#REF!="somewhat"),3,0))</f>
        <v>#REF!</v>
      </c>
      <c r="O7" s="6">
        <f>MAX(IF(AND('Needs Matrix'!F9="yes",'Capability Matrix'!N7="yes"),4,0),IF(AND('Needs Matrix'!F9="somewhat",'Capability Matrix'!N7="yes"),3,0),IF(AND('Needs Matrix'!F9="somewhat",'Capability Matrix'!N7="no"),2,0),IF(AND('Needs Matrix'!F9="yes",'Capability Matrix'!N7="no"),1,0),IF(AND('Needs Matrix'!F9="yes",'Capability Matrix'!N7="somewhat"),3,0),IF(AND('Needs Matrix'!F9="somewhat",'Capability Matrix'!N7="somewhat"),3,0))</f>
        <v>3</v>
      </c>
    </row>
    <row r="8" spans="1:15" x14ac:dyDescent="0.2">
      <c r="A8" s="6" t="s">
        <v>33</v>
      </c>
      <c r="B8" s="6">
        <f>MAX(IF(AND('Needs Matrix'!F10="yes",'Capability Matrix'!B8="yes"),4,0),IF(AND('Needs Matrix'!F10="somewhat",'Capability Matrix'!B8="yes"),3,0),IF(AND('Needs Matrix'!F10="somewhat",'Capability Matrix'!B8="no"),2,0),IF(AND('Needs Matrix'!F10="yes",'Capability Matrix'!B8="no"),1,0),IF(AND('Needs Matrix'!F10="yes",'Capability Matrix'!B8="somewhat"),3,0),IF(AND('Needs Matrix'!F10="somewhat",'Capability Matrix'!B8="somewhat"),3,0))</f>
        <v>3</v>
      </c>
      <c r="C8" s="6">
        <f>MAX(IF(AND('Needs Matrix'!F10="yes",'Capability Matrix'!C8="yes"),4,0),IF(AND('Needs Matrix'!F10="somewhat",'Capability Matrix'!C8="yes"),3,0),IF(AND('Needs Matrix'!F10="somewhat",'Capability Matrix'!C8="no"),2,0),IF(AND('Needs Matrix'!F10="yes",'Capability Matrix'!C8="no"),1,0),IF(AND('Needs Matrix'!F10="yes",'Capability Matrix'!C8="somewhat"),3,0),IF(AND('Needs Matrix'!F10="somewhat",'Capability Matrix'!C8="somewhat"),3,0))</f>
        <v>3</v>
      </c>
      <c r="D8" s="6">
        <f>MAX(IF(AND('Needs Matrix'!F10="yes",'Capability Matrix'!D8="yes"),4,0),IF(AND('Needs Matrix'!F10="somewhat",'Capability Matrix'!D8="yes"),3,0),IF(AND('Needs Matrix'!F10="somewhat",'Capability Matrix'!D8="no"),2,0),IF(AND('Needs Matrix'!F10="yes",'Capability Matrix'!D8="no"),1,0),IF(AND('Needs Matrix'!F10="yes",'Capability Matrix'!D8="somewhat"),3,0),IF(AND('Needs Matrix'!F10="somewhat",'Capability Matrix'!D8="somewhat"),3,0))</f>
        <v>3</v>
      </c>
      <c r="E8" s="6">
        <f>MAX(IF(AND('Needs Matrix'!F10="yes",'Capability Matrix'!E8="yes"),4,0),IF(AND('Needs Matrix'!F10="somewhat",'Capability Matrix'!E8="yes"),3,0),IF(AND('Needs Matrix'!F10="somewhat",'Capability Matrix'!E8="no"),2,0),IF(AND('Needs Matrix'!F10="yes",'Capability Matrix'!E8="no"),1,0),IF(AND('Needs Matrix'!F10="yes",'Capability Matrix'!E8="somewhat"),3,0),IF(AND('Needs Matrix'!F10="somewhat",'Capability Matrix'!E8="somewhat"),3,0))</f>
        <v>3</v>
      </c>
      <c r="F8" s="6">
        <f>MAX(IF(AND('Needs Matrix'!F10="yes",'Capability Matrix'!F8="yes"),4,0),IF(AND('Needs Matrix'!F10="somewhat",'Capability Matrix'!F8="yes"),3,0),IF(AND('Needs Matrix'!F10="somewhat",'Capability Matrix'!F8="no"),2,0),IF(AND('Needs Matrix'!F10="yes",'Capability Matrix'!F8="no"),1,0),IF(AND('Needs Matrix'!F10="yes",'Capability Matrix'!F8="somewhat"),3,0),IF(AND('Needs Matrix'!F10="somewhat",'Capability Matrix'!F8="somewhat"),3,0))</f>
        <v>3</v>
      </c>
      <c r="G8" s="6">
        <f>MAX(IF(AND('Needs Matrix'!F10="yes",'Capability Matrix'!G8="yes"),4,0),IF(AND('Needs Matrix'!F10="somewhat",'Capability Matrix'!G8="yes"),3,0),IF(AND('Needs Matrix'!F10="somewhat",'Capability Matrix'!G8="no"),2,0),IF(AND('Needs Matrix'!F10="yes",'Capability Matrix'!G8="no"),1,0),IF(AND('Needs Matrix'!F10="yes",'Capability Matrix'!G8="somewhat"),3,0),IF(AND('Needs Matrix'!F10="somewhat",'Capability Matrix'!G8="somewhat"),3,0))</f>
        <v>2</v>
      </c>
      <c r="H8" s="6">
        <f>MAX(IF(AND('Needs Matrix'!F10="yes",'Capability Matrix'!H8="yes"),4,0),IF(AND('Needs Matrix'!F10="somewhat",'Capability Matrix'!H8="yes"),3,0),IF(AND('Needs Matrix'!F10="somewhat",'Capability Matrix'!H8="no"),2,0),IF(AND('Needs Matrix'!F10="yes",'Capability Matrix'!H8="no"),1,0),IF(AND('Needs Matrix'!F10="yes",'Capability Matrix'!H8="somewhat"),3,0),IF(AND('Needs Matrix'!F10="somewhat",'Capability Matrix'!H8="somewhat"),3,0))</f>
        <v>2</v>
      </c>
      <c r="I8" s="6">
        <f>MAX(IF(AND('Needs Matrix'!F10="yes",'Capability Matrix'!I8="yes"),4,0),IF(AND('Needs Matrix'!F10="somewhat",'Capability Matrix'!I8="yes"),3,0),IF(AND('Needs Matrix'!F10="somewhat",'Capability Matrix'!I8="no"),2,0),IF(AND('Needs Matrix'!F10="yes",'Capability Matrix'!I8="no"),1,0),IF(AND('Needs Matrix'!F10="yes",'Capability Matrix'!I8="somewhat"),3,0),IF(AND('Needs Matrix'!F10="somewhat",'Capability Matrix'!I8="somewhat"),3,0))</f>
        <v>3</v>
      </c>
      <c r="J8" s="6">
        <f>MAX(IF(AND('Needs Matrix'!F10="yes",'Capability Matrix'!J8="yes"),4,0),IF(AND('Needs Matrix'!F10="somewhat",'Capability Matrix'!J8="yes"),3,0),IF(AND('Needs Matrix'!F10="somewhat",'Capability Matrix'!J8="no"),2,0),IF(AND('Needs Matrix'!F10="yes",'Capability Matrix'!J8="no"),1,0),IF(AND('Needs Matrix'!F10="yes",'Capability Matrix'!J8="somewhat"),3,0),IF(AND('Needs Matrix'!F10="somewhat",'Capability Matrix'!J8="somewhat"),3,0))</f>
        <v>3</v>
      </c>
      <c r="K8" s="6">
        <f>MAX(IF(AND('Needs Matrix'!F10="yes",'Capability Matrix'!K8="yes"),4,0),IF(AND('Needs Matrix'!F10="somewhat",'Capability Matrix'!K8="yes"),3,0),IF(AND('Needs Matrix'!F10="somewhat",'Capability Matrix'!K8="no"),2,0),IF(AND('Needs Matrix'!F10="yes",'Capability Matrix'!K8="no"),1,0),IF(AND('Needs Matrix'!F10="yes",'Capability Matrix'!K8="somewhat"),3,0),IF(AND('Needs Matrix'!F10="somewhat",'Capability Matrix'!K8="somewhat"),3,0))</f>
        <v>3</v>
      </c>
      <c r="L8" s="6">
        <f>MAX(IF(AND('Needs Matrix'!F10="yes",'Capability Matrix'!L8="yes"),4,0),IF(AND('Needs Matrix'!F10="somewhat",'Capability Matrix'!L8="yes"),3,0),IF(AND('Needs Matrix'!F10="somewhat",'Capability Matrix'!L8="no"),2,0),IF(AND('Needs Matrix'!F10="yes",'Capability Matrix'!L8="no"),1,0),IF(AND('Needs Matrix'!F10="yes",'Capability Matrix'!L8="somewhat"),3,0),IF(AND('Needs Matrix'!F10="somewhat",'Capability Matrix'!L8="somewhat"),3,0))</f>
        <v>3</v>
      </c>
      <c r="M8" s="6">
        <f>MAX(IF(AND('Needs Matrix'!F10="yes",'Capability Matrix'!M8="yes"),4,0),IF(AND('Needs Matrix'!F10="somewhat",'Capability Matrix'!M8="yes"),3,0),IF(AND('Needs Matrix'!F10="somewhat",'Capability Matrix'!M8="no"),2,0),IF(AND('Needs Matrix'!F10="yes",'Capability Matrix'!M8="no"),1,0),IF(AND('Needs Matrix'!F10="yes",'Capability Matrix'!M8="somewhat"),3,0),IF(AND('Needs Matrix'!F10="somewhat",'Capability Matrix'!M8="somewhat"),3,0))</f>
        <v>3</v>
      </c>
      <c r="N8" s="6" t="e">
        <f>MAX(IF(AND('Needs Matrix'!F10="yes",'Capability Matrix'!#REF!="yes"),4,0),IF(AND('Needs Matrix'!F10="somewhat",'Capability Matrix'!#REF!="yes"),3,0),IF(AND('Needs Matrix'!F10="somewhat",'Capability Matrix'!#REF!="no"),2,0),IF(AND('Needs Matrix'!F10="yes",'Capability Matrix'!#REF!="no"),1,0),IF(AND('Needs Matrix'!F10="yes",'Capability Matrix'!#REF!="somewhat"),3,0),IF(AND('Needs Matrix'!F10="somewhat",'Capability Matrix'!#REF!="somewhat"),3,0))</f>
        <v>#REF!</v>
      </c>
      <c r="O8" s="6">
        <f>MAX(IF(AND('Needs Matrix'!F10="yes",'Capability Matrix'!N8="yes"),4,0),IF(AND('Needs Matrix'!F10="somewhat",'Capability Matrix'!N8="yes"),3,0),IF(AND('Needs Matrix'!F10="somewhat",'Capability Matrix'!N8="no"),2,0),IF(AND('Needs Matrix'!F10="yes",'Capability Matrix'!N8="no"),1,0),IF(AND('Needs Matrix'!F10="yes",'Capability Matrix'!N8="somewhat"),3,0),IF(AND('Needs Matrix'!F10="somewhat",'Capability Matrix'!N8="somewhat"),3,0))</f>
        <v>3</v>
      </c>
    </row>
    <row r="9" spans="1:15" x14ac:dyDescent="0.2">
      <c r="A9" s="6" t="s">
        <v>34</v>
      </c>
      <c r="B9" s="6">
        <f>MAX(IF(AND('Needs Matrix'!F11="yes",'Capability Matrix'!B9="yes"),4,0),IF(AND('Needs Matrix'!F11="somewhat",'Capability Matrix'!B9="yes"),3,0),IF(AND('Needs Matrix'!F11="somewhat",'Capability Matrix'!B9="no"),2,0),IF(AND('Needs Matrix'!F11="yes",'Capability Matrix'!B9="no"),1,0),IF(AND('Needs Matrix'!F11="yes",'Capability Matrix'!B9="somewhat"),3,0),IF(AND('Needs Matrix'!F11="somewhat",'Capability Matrix'!B9="somewhat"),3,0))</f>
        <v>1</v>
      </c>
      <c r="C9" s="6">
        <f>MAX(IF(AND('Needs Matrix'!F11="yes",'Capability Matrix'!C9="yes"),4,0),IF(AND('Needs Matrix'!F11="somewhat",'Capability Matrix'!C9="yes"),3,0),IF(AND('Needs Matrix'!F11="somewhat",'Capability Matrix'!C9="no"),2,0),IF(AND('Needs Matrix'!F11="yes",'Capability Matrix'!C9="no"),1,0),IF(AND('Needs Matrix'!F11="yes",'Capability Matrix'!C9="somewhat"),3,0),IF(AND('Needs Matrix'!F11="somewhat",'Capability Matrix'!C9="somewhat"),3,0))</f>
        <v>1</v>
      </c>
      <c r="D9" s="6">
        <f>MAX(IF(AND('Needs Matrix'!F11="yes",'Capability Matrix'!D9="yes"),4,0),IF(AND('Needs Matrix'!F11="somewhat",'Capability Matrix'!D9="yes"),3,0),IF(AND('Needs Matrix'!F11="somewhat",'Capability Matrix'!D9="no"),2,0),IF(AND('Needs Matrix'!F11="yes",'Capability Matrix'!D9="no"),1,0),IF(AND('Needs Matrix'!F11="yes",'Capability Matrix'!D9="somewhat"),3,0),IF(AND('Needs Matrix'!F11="somewhat",'Capability Matrix'!D9="somewhat"),3,0))</f>
        <v>3</v>
      </c>
      <c r="E9" s="6">
        <f>MAX(IF(AND('Needs Matrix'!F11="yes",'Capability Matrix'!E9="yes"),4,0),IF(AND('Needs Matrix'!F11="somewhat",'Capability Matrix'!E9="yes"),3,0),IF(AND('Needs Matrix'!F11="somewhat",'Capability Matrix'!E9="no"),2,0),IF(AND('Needs Matrix'!F11="yes",'Capability Matrix'!E9="no"),1,0),IF(AND('Needs Matrix'!F11="yes",'Capability Matrix'!E9="somewhat"),3,0),IF(AND('Needs Matrix'!F11="somewhat",'Capability Matrix'!E9="somewhat"),3,0))</f>
        <v>1</v>
      </c>
      <c r="F9" s="6">
        <f>MAX(IF(AND('Needs Matrix'!F11="yes",'Capability Matrix'!F9="yes"),4,0),IF(AND('Needs Matrix'!F11="somewhat",'Capability Matrix'!F9="yes"),3,0),IF(AND('Needs Matrix'!F11="somewhat",'Capability Matrix'!F9="no"),2,0),IF(AND('Needs Matrix'!F11="yes",'Capability Matrix'!F9="no"),1,0),IF(AND('Needs Matrix'!F11="yes",'Capability Matrix'!F9="somewhat"),3,0),IF(AND('Needs Matrix'!F11="somewhat",'Capability Matrix'!F9="somewhat"),3,0))</f>
        <v>4</v>
      </c>
      <c r="G9" s="6">
        <f>MAX(IF(AND('Needs Matrix'!F11="yes",'Capability Matrix'!G9="yes"),4,0),IF(AND('Needs Matrix'!F11="somewhat",'Capability Matrix'!G9="yes"),3,0),IF(AND('Needs Matrix'!F11="somewhat",'Capability Matrix'!G9="no"),2,0),IF(AND('Needs Matrix'!F11="yes",'Capability Matrix'!G9="no"),1,0),IF(AND('Needs Matrix'!F11="yes",'Capability Matrix'!G9="somewhat"),3,0),IF(AND('Needs Matrix'!F11="somewhat",'Capability Matrix'!G9="somewhat"),3,0))</f>
        <v>1</v>
      </c>
      <c r="H9" s="6">
        <f>MAX(IF(AND('Needs Matrix'!F11="yes",'Capability Matrix'!H9="yes"),4,0),IF(AND('Needs Matrix'!F11="somewhat",'Capability Matrix'!H9="yes"),3,0),IF(AND('Needs Matrix'!F11="somewhat",'Capability Matrix'!H9="no"),2,0),IF(AND('Needs Matrix'!F11="yes",'Capability Matrix'!H9="no"),1,0),IF(AND('Needs Matrix'!F11="yes",'Capability Matrix'!H9="somewhat"),3,0),IF(AND('Needs Matrix'!F11="somewhat",'Capability Matrix'!H9="somewhat"),3,0))</f>
        <v>1</v>
      </c>
      <c r="I9" s="6">
        <f>MAX(IF(AND('Needs Matrix'!F11="yes",'Capability Matrix'!I9="yes"),4,0),IF(AND('Needs Matrix'!F11="somewhat",'Capability Matrix'!I9="yes"),3,0),IF(AND('Needs Matrix'!F11="somewhat",'Capability Matrix'!I9="no"),2,0),IF(AND('Needs Matrix'!F11="yes",'Capability Matrix'!I9="no"),1,0),IF(AND('Needs Matrix'!F11="yes",'Capability Matrix'!I9="somewhat"),3,0),IF(AND('Needs Matrix'!F11="somewhat",'Capability Matrix'!I9="somewhat"),3,0))</f>
        <v>3</v>
      </c>
      <c r="J9" s="6">
        <f>MAX(IF(AND('Needs Matrix'!F11="yes",'Capability Matrix'!J9="yes"),4,0),IF(AND('Needs Matrix'!F11="somewhat",'Capability Matrix'!J9="yes"),3,0),IF(AND('Needs Matrix'!F11="somewhat",'Capability Matrix'!J9="no"),2,0),IF(AND('Needs Matrix'!F11="yes",'Capability Matrix'!J9="no"),1,0),IF(AND('Needs Matrix'!F11="yes",'Capability Matrix'!J9="somewhat"),3,0),IF(AND('Needs Matrix'!F11="somewhat",'Capability Matrix'!J9="somewhat"),3,0))</f>
        <v>3</v>
      </c>
      <c r="K9" s="6">
        <f>MAX(IF(AND('Needs Matrix'!F11="yes",'Capability Matrix'!K9="yes"),4,0),IF(AND('Needs Matrix'!F11="somewhat",'Capability Matrix'!K9="yes"),3,0),IF(AND('Needs Matrix'!F11="somewhat",'Capability Matrix'!K9="no"),2,0),IF(AND('Needs Matrix'!F11="yes",'Capability Matrix'!K9="no"),1,0),IF(AND('Needs Matrix'!F11="yes",'Capability Matrix'!K9="somewhat"),3,0),IF(AND('Needs Matrix'!F11="somewhat",'Capability Matrix'!K9="somewhat"),3,0))</f>
        <v>3</v>
      </c>
      <c r="L9" s="6">
        <f>MAX(IF(AND('Needs Matrix'!F11="yes",'Capability Matrix'!L9="yes"),4,0),IF(AND('Needs Matrix'!F11="somewhat",'Capability Matrix'!L9="yes"),3,0),IF(AND('Needs Matrix'!F11="somewhat",'Capability Matrix'!L9="no"),2,0),IF(AND('Needs Matrix'!F11="yes",'Capability Matrix'!L9="no"),1,0),IF(AND('Needs Matrix'!F11="yes",'Capability Matrix'!L9="somewhat"),3,0),IF(AND('Needs Matrix'!F11="somewhat",'Capability Matrix'!L9="somewhat"),3,0))</f>
        <v>4</v>
      </c>
      <c r="M9" s="6">
        <f>MAX(IF(AND('Needs Matrix'!F11="yes",'Capability Matrix'!M9="yes"),4,0),IF(AND('Needs Matrix'!F11="somewhat",'Capability Matrix'!M9="yes"),3,0),IF(AND('Needs Matrix'!F11="somewhat",'Capability Matrix'!M9="no"),2,0),IF(AND('Needs Matrix'!F11="yes",'Capability Matrix'!M9="no"),1,0),IF(AND('Needs Matrix'!F11="yes",'Capability Matrix'!M9="somewhat"),3,0),IF(AND('Needs Matrix'!F11="somewhat",'Capability Matrix'!M9="somewhat"),3,0))</f>
        <v>1</v>
      </c>
      <c r="N9" s="6" t="e">
        <f>MAX(IF(AND('Needs Matrix'!F11="yes",'Capability Matrix'!#REF!="yes"),4,0),IF(AND('Needs Matrix'!F11="somewhat",'Capability Matrix'!#REF!="yes"),3,0),IF(AND('Needs Matrix'!F11="somewhat",'Capability Matrix'!#REF!="no"),2,0),IF(AND('Needs Matrix'!F11="yes",'Capability Matrix'!#REF!="no"),1,0),IF(AND('Needs Matrix'!F11="yes",'Capability Matrix'!#REF!="somewhat"),3,0),IF(AND('Needs Matrix'!F11="somewhat",'Capability Matrix'!#REF!="somewhat"),3,0))</f>
        <v>#REF!</v>
      </c>
      <c r="O9" s="6">
        <f>MAX(IF(AND('Needs Matrix'!F11="yes",'Capability Matrix'!N9="yes"),4,0),IF(AND('Needs Matrix'!F11="somewhat",'Capability Matrix'!N9="yes"),3,0),IF(AND('Needs Matrix'!F11="somewhat",'Capability Matrix'!N9="no"),2,0),IF(AND('Needs Matrix'!F11="yes",'Capability Matrix'!N9="no"),1,0),IF(AND('Needs Matrix'!F11="yes",'Capability Matrix'!N9="somewhat"),3,0),IF(AND('Needs Matrix'!F11="somewhat",'Capability Matrix'!N9="somewhat"),3,0))</f>
        <v>1</v>
      </c>
    </row>
    <row r="10" spans="1:15" x14ac:dyDescent="0.2">
      <c r="A10" s="6" t="s">
        <v>36</v>
      </c>
      <c r="B10" s="6">
        <f>MAX(IF(AND('Needs Matrix'!F12="yes",'Capability Matrix'!B10="yes"),4,0),IF(AND('Needs Matrix'!F12="somewhat",'Capability Matrix'!B10="yes"),3,0),IF(AND('Needs Matrix'!F12="somewhat",'Capability Matrix'!B10="no"),2,0),IF(AND('Needs Matrix'!F12="yes",'Capability Matrix'!B10="no"),1,0),IF(AND('Needs Matrix'!F12="yes",'Capability Matrix'!B10="somewhat"),3,0),IF(AND('Needs Matrix'!F12="somewhat",'Capability Matrix'!B10="somewhat"),3,0))</f>
        <v>0</v>
      </c>
      <c r="C10" s="6">
        <f>MAX(IF(AND('Needs Matrix'!F12="yes",'Capability Matrix'!C10="yes"),4,0),IF(AND('Needs Matrix'!F12="somewhat",'Capability Matrix'!C10="yes"),3,0),IF(AND('Needs Matrix'!F12="somewhat",'Capability Matrix'!C10="no"),2,0),IF(AND('Needs Matrix'!F12="yes",'Capability Matrix'!C10="no"),1,0),IF(AND('Needs Matrix'!F12="yes",'Capability Matrix'!C10="somewhat"),3,0),IF(AND('Needs Matrix'!F12="somewhat",'Capability Matrix'!C10="somewhat"),3,0))</f>
        <v>0</v>
      </c>
      <c r="D10" s="6">
        <f>MAX(IF(AND('Needs Matrix'!F12="yes",'Capability Matrix'!D10="yes"),4,0),IF(AND('Needs Matrix'!F12="somewhat",'Capability Matrix'!D10="yes"),3,0),IF(AND('Needs Matrix'!F12="somewhat",'Capability Matrix'!D10="no"),2,0),IF(AND('Needs Matrix'!F12="yes",'Capability Matrix'!D10="no"),1,0),IF(AND('Needs Matrix'!F12="yes",'Capability Matrix'!D10="somewhat"),3,0),IF(AND('Needs Matrix'!F12="somewhat",'Capability Matrix'!D10="somewhat"),3,0))</f>
        <v>0</v>
      </c>
      <c r="E10" s="6">
        <f>MAX(IF(AND('Needs Matrix'!F12="yes",'Capability Matrix'!E10="yes"),4,0),IF(AND('Needs Matrix'!F12="somewhat",'Capability Matrix'!E10="yes"),3,0),IF(AND('Needs Matrix'!F12="somewhat",'Capability Matrix'!E10="no"),2,0),IF(AND('Needs Matrix'!F12="yes",'Capability Matrix'!E10="no"),1,0),IF(AND('Needs Matrix'!F12="yes",'Capability Matrix'!E10="somewhat"),3,0),IF(AND('Needs Matrix'!F12="somewhat",'Capability Matrix'!E10="somewhat"),3,0))</f>
        <v>0</v>
      </c>
      <c r="F10" s="6">
        <f>MAX(IF(AND('Needs Matrix'!F12="yes",'Capability Matrix'!F10="yes"),4,0),IF(AND('Needs Matrix'!F12="somewhat",'Capability Matrix'!F10="yes"),3,0),IF(AND('Needs Matrix'!F12="somewhat",'Capability Matrix'!F10="no"),2,0),IF(AND('Needs Matrix'!F12="yes",'Capability Matrix'!F10="no"),1,0),IF(AND('Needs Matrix'!F12="yes",'Capability Matrix'!F10="somewhat"),3,0),IF(AND('Needs Matrix'!F12="somewhat",'Capability Matrix'!F10="somewhat"),3,0))</f>
        <v>0</v>
      </c>
      <c r="G10" s="6">
        <f>MAX(IF(AND('Needs Matrix'!F12="yes",'Capability Matrix'!G10="yes"),4,0),IF(AND('Needs Matrix'!F12="somewhat",'Capability Matrix'!G10="yes"),3,0),IF(AND('Needs Matrix'!F12="somewhat",'Capability Matrix'!G10="no"),2,0),IF(AND('Needs Matrix'!F12="yes",'Capability Matrix'!G10="no"),1,0),IF(AND('Needs Matrix'!F12="yes",'Capability Matrix'!G10="somewhat"),3,0),IF(AND('Needs Matrix'!F12="somewhat",'Capability Matrix'!G10="somewhat"),3,0))</f>
        <v>0</v>
      </c>
      <c r="H10" s="6">
        <f>MAX(IF(AND('Needs Matrix'!F12="yes",'Capability Matrix'!H10="yes"),4,0),IF(AND('Needs Matrix'!F12="somewhat",'Capability Matrix'!H10="yes"),3,0),IF(AND('Needs Matrix'!F12="somewhat",'Capability Matrix'!H10="no"),2,0),IF(AND('Needs Matrix'!F12="yes",'Capability Matrix'!H10="no"),1,0),IF(AND('Needs Matrix'!F12="yes",'Capability Matrix'!H10="somewhat"),3,0),IF(AND('Needs Matrix'!F12="somewhat",'Capability Matrix'!H10="somewhat"),3,0))</f>
        <v>0</v>
      </c>
      <c r="I10" s="6">
        <f>MAX(IF(AND('Needs Matrix'!F12="yes",'Capability Matrix'!I10="yes"),4,0),IF(AND('Needs Matrix'!F12="somewhat",'Capability Matrix'!I10="yes"),3,0),IF(AND('Needs Matrix'!F12="somewhat",'Capability Matrix'!I10="no"),2,0),IF(AND('Needs Matrix'!F12="yes",'Capability Matrix'!I10="no"),1,0),IF(AND('Needs Matrix'!F12="yes",'Capability Matrix'!I10="somewhat"),3,0),IF(AND('Needs Matrix'!F12="somewhat",'Capability Matrix'!I10="somewhat"),3,0))</f>
        <v>0</v>
      </c>
      <c r="J10" s="6">
        <f>MAX(IF(AND('Needs Matrix'!F12="yes",'Capability Matrix'!J10="yes"),4,0),IF(AND('Needs Matrix'!F12="somewhat",'Capability Matrix'!J10="yes"),3,0),IF(AND('Needs Matrix'!F12="somewhat",'Capability Matrix'!J10="no"),2,0),IF(AND('Needs Matrix'!F12="yes",'Capability Matrix'!J10="no"),1,0),IF(AND('Needs Matrix'!F12="yes",'Capability Matrix'!J10="somewhat"),3,0),IF(AND('Needs Matrix'!F12="somewhat",'Capability Matrix'!J10="somewhat"),3,0))</f>
        <v>0</v>
      </c>
      <c r="K10" s="6">
        <f>MAX(IF(AND('Needs Matrix'!F12="yes",'Capability Matrix'!K10="yes"),4,0),IF(AND('Needs Matrix'!F12="somewhat",'Capability Matrix'!K10="yes"),3,0),IF(AND('Needs Matrix'!F12="somewhat",'Capability Matrix'!K10="no"),2,0),IF(AND('Needs Matrix'!F12="yes",'Capability Matrix'!K10="no"),1,0),IF(AND('Needs Matrix'!F12="yes",'Capability Matrix'!K10="somewhat"),3,0),IF(AND('Needs Matrix'!F12="somewhat",'Capability Matrix'!K10="somewhat"),3,0))</f>
        <v>0</v>
      </c>
      <c r="L10" s="6">
        <f>MAX(IF(AND('Needs Matrix'!F12="yes",'Capability Matrix'!L10="yes"),4,0),IF(AND('Needs Matrix'!F12="somewhat",'Capability Matrix'!L10="yes"),3,0),IF(AND('Needs Matrix'!F12="somewhat",'Capability Matrix'!L10="no"),2,0),IF(AND('Needs Matrix'!F12="yes",'Capability Matrix'!L10="no"),1,0),IF(AND('Needs Matrix'!F12="yes",'Capability Matrix'!L10="somewhat"),3,0),IF(AND('Needs Matrix'!F12="somewhat",'Capability Matrix'!L10="somewhat"),3,0))</f>
        <v>0</v>
      </c>
      <c r="M10" s="6">
        <f>MAX(IF(AND('Needs Matrix'!F12="yes",'Capability Matrix'!M10="yes"),4,0),IF(AND('Needs Matrix'!F12="somewhat",'Capability Matrix'!M10="yes"),3,0),IF(AND('Needs Matrix'!F12="somewhat",'Capability Matrix'!M10="no"),2,0),IF(AND('Needs Matrix'!F12="yes",'Capability Matrix'!M10="no"),1,0),IF(AND('Needs Matrix'!F12="yes",'Capability Matrix'!M10="somewhat"),3,0),IF(AND('Needs Matrix'!F12="somewhat",'Capability Matrix'!M10="somewhat"),3,0))</f>
        <v>0</v>
      </c>
      <c r="N10" s="6" t="e">
        <f>MAX(IF(AND('Needs Matrix'!F12="yes",'Capability Matrix'!#REF!="yes"),4,0),IF(AND('Needs Matrix'!F12="somewhat",'Capability Matrix'!#REF!="yes"),3,0),IF(AND('Needs Matrix'!F12="somewhat",'Capability Matrix'!#REF!="no"),2,0),IF(AND('Needs Matrix'!F12="yes",'Capability Matrix'!#REF!="no"),1,0),IF(AND('Needs Matrix'!F12="yes",'Capability Matrix'!#REF!="somewhat"),3,0),IF(AND('Needs Matrix'!F12="somewhat",'Capability Matrix'!#REF!="somewhat"),3,0))</f>
        <v>#REF!</v>
      </c>
      <c r="O10" s="6">
        <f>MAX(IF(AND('Needs Matrix'!F12="yes",'Capability Matrix'!N10="yes"),4,0),IF(AND('Needs Matrix'!F12="somewhat",'Capability Matrix'!N10="yes"),3,0),IF(AND('Needs Matrix'!F12="somewhat",'Capability Matrix'!N10="no"),2,0),IF(AND('Needs Matrix'!F12="yes",'Capability Matrix'!N10="no"),1,0),IF(AND('Needs Matrix'!F12="yes",'Capability Matrix'!N10="somewhat"),3,0),IF(AND('Needs Matrix'!F12="somewhat",'Capability Matrix'!N10="somewhat"),3,0))</f>
        <v>0</v>
      </c>
    </row>
    <row r="11" spans="1:15" x14ac:dyDescent="0.2">
      <c r="A11" s="6" t="s">
        <v>37</v>
      </c>
      <c r="B11" s="6">
        <f>MAX(IF(AND('Needs Matrix'!F13="yes",'Capability Matrix'!B11="yes"),4,0),IF(AND('Needs Matrix'!F13="somewhat",'Capability Matrix'!B11="yes"),3,0),IF(AND('Needs Matrix'!F13="somewhat",'Capability Matrix'!B11="no"),2,0),IF(AND('Needs Matrix'!F13="yes",'Capability Matrix'!B11="no"),1,0),IF(AND('Needs Matrix'!F13="yes",'Capability Matrix'!B11="somewhat"),3,0),IF(AND('Needs Matrix'!F13="somewhat",'Capability Matrix'!B11="somewhat"),3,0))</f>
        <v>0</v>
      </c>
      <c r="C11" s="6">
        <f>MAX(IF(AND('Needs Matrix'!F13="yes",'Capability Matrix'!C11="yes"),4,0),IF(AND('Needs Matrix'!F13="somewhat",'Capability Matrix'!C11="yes"),3,0),IF(AND('Needs Matrix'!F13="somewhat",'Capability Matrix'!C11="no"),2,0),IF(AND('Needs Matrix'!F13="yes",'Capability Matrix'!C11="no"),1,0),IF(AND('Needs Matrix'!F13="yes",'Capability Matrix'!C11="somewhat"),3,0),IF(AND('Needs Matrix'!F13="somewhat",'Capability Matrix'!C11="somewhat"),3,0))</f>
        <v>0</v>
      </c>
      <c r="D11" s="6">
        <f>MAX(IF(AND('Needs Matrix'!F13="yes",'Capability Matrix'!D11="yes"),4,0),IF(AND('Needs Matrix'!F13="somewhat",'Capability Matrix'!D11="yes"),3,0),IF(AND('Needs Matrix'!F13="somewhat",'Capability Matrix'!D11="no"),2,0),IF(AND('Needs Matrix'!F13="yes",'Capability Matrix'!D11="no"),1,0),IF(AND('Needs Matrix'!F13="yes",'Capability Matrix'!D11="somewhat"),3,0),IF(AND('Needs Matrix'!F13="somewhat",'Capability Matrix'!D11="somewhat"),3,0))</f>
        <v>0</v>
      </c>
      <c r="E11" s="6">
        <f>MAX(IF(AND('Needs Matrix'!F13="yes",'Capability Matrix'!E11="yes"),4,0),IF(AND('Needs Matrix'!F13="somewhat",'Capability Matrix'!E11="yes"),3,0),IF(AND('Needs Matrix'!F13="somewhat",'Capability Matrix'!E11="no"),2,0),IF(AND('Needs Matrix'!F13="yes",'Capability Matrix'!E11="no"),1,0),IF(AND('Needs Matrix'!F13="yes",'Capability Matrix'!E11="somewhat"),3,0),IF(AND('Needs Matrix'!F13="somewhat",'Capability Matrix'!E11="somewhat"),3,0))</f>
        <v>0</v>
      </c>
      <c r="F11" s="6">
        <f>MAX(IF(AND('Needs Matrix'!F13="yes",'Capability Matrix'!F11="yes"),4,0),IF(AND('Needs Matrix'!F13="somewhat",'Capability Matrix'!F11="yes"),3,0),IF(AND('Needs Matrix'!F13="somewhat",'Capability Matrix'!F11="no"),2,0),IF(AND('Needs Matrix'!F13="yes",'Capability Matrix'!F11="no"),1,0),IF(AND('Needs Matrix'!F13="yes",'Capability Matrix'!F11="somewhat"),3,0),IF(AND('Needs Matrix'!F13="somewhat",'Capability Matrix'!F11="somewhat"),3,0))</f>
        <v>0</v>
      </c>
      <c r="G11" s="6">
        <f>MAX(IF(AND('Needs Matrix'!F13="yes",'Capability Matrix'!G11="yes"),4,0),IF(AND('Needs Matrix'!F13="somewhat",'Capability Matrix'!G11="yes"),3,0),IF(AND('Needs Matrix'!F13="somewhat",'Capability Matrix'!G11="no"),2,0),IF(AND('Needs Matrix'!F13="yes",'Capability Matrix'!G11="no"),1,0),IF(AND('Needs Matrix'!F13="yes",'Capability Matrix'!G11="somewhat"),3,0),IF(AND('Needs Matrix'!F13="somewhat",'Capability Matrix'!G11="somewhat"),3,0))</f>
        <v>0</v>
      </c>
      <c r="H11" s="6">
        <f>MAX(IF(AND('Needs Matrix'!F13="yes",'Capability Matrix'!H11="yes"),4,0),IF(AND('Needs Matrix'!F13="somewhat",'Capability Matrix'!H11="yes"),3,0),IF(AND('Needs Matrix'!F13="somewhat",'Capability Matrix'!H11="no"),2,0),IF(AND('Needs Matrix'!F13="yes",'Capability Matrix'!H11="no"),1,0),IF(AND('Needs Matrix'!F13="yes",'Capability Matrix'!H11="somewhat"),3,0),IF(AND('Needs Matrix'!F13="somewhat",'Capability Matrix'!H11="somewhat"),3,0))</f>
        <v>0</v>
      </c>
      <c r="I11" s="6">
        <f>MAX(IF(AND('Needs Matrix'!F13="yes",'Capability Matrix'!I11="yes"),4,0),IF(AND('Needs Matrix'!F13="somewhat",'Capability Matrix'!I11="yes"),3,0),IF(AND('Needs Matrix'!F13="somewhat",'Capability Matrix'!I11="no"),2,0),IF(AND('Needs Matrix'!F13="yes",'Capability Matrix'!I11="no"),1,0),IF(AND('Needs Matrix'!F13="yes",'Capability Matrix'!I11="somewhat"),3,0),IF(AND('Needs Matrix'!F13="somewhat",'Capability Matrix'!I11="somewhat"),3,0))</f>
        <v>0</v>
      </c>
      <c r="J11" s="6">
        <f>MAX(IF(AND('Needs Matrix'!F13="yes",'Capability Matrix'!J11="yes"),4,0),IF(AND('Needs Matrix'!F13="somewhat",'Capability Matrix'!J11="yes"),3,0),IF(AND('Needs Matrix'!F13="somewhat",'Capability Matrix'!J11="no"),2,0),IF(AND('Needs Matrix'!F13="yes",'Capability Matrix'!J11="no"),1,0),IF(AND('Needs Matrix'!F13="yes",'Capability Matrix'!J11="somewhat"),3,0),IF(AND('Needs Matrix'!F13="somewhat",'Capability Matrix'!J11="somewhat"),3,0))</f>
        <v>0</v>
      </c>
      <c r="K11" s="6">
        <f>MAX(IF(AND('Needs Matrix'!F13="yes",'Capability Matrix'!K11="yes"),4,0),IF(AND('Needs Matrix'!F13="somewhat",'Capability Matrix'!K11="yes"),3,0),IF(AND('Needs Matrix'!F13="somewhat",'Capability Matrix'!K11="no"),2,0),IF(AND('Needs Matrix'!F13="yes",'Capability Matrix'!K11="no"),1,0),IF(AND('Needs Matrix'!F13="yes",'Capability Matrix'!K11="somewhat"),3,0),IF(AND('Needs Matrix'!F13="somewhat",'Capability Matrix'!K11="somewhat"),3,0))</f>
        <v>0</v>
      </c>
      <c r="L11" s="6">
        <f>MAX(IF(AND('Needs Matrix'!F13="yes",'Capability Matrix'!L11="yes"),4,0),IF(AND('Needs Matrix'!F13="somewhat",'Capability Matrix'!L11="yes"),3,0),IF(AND('Needs Matrix'!F13="somewhat",'Capability Matrix'!L11="no"),2,0),IF(AND('Needs Matrix'!F13="yes",'Capability Matrix'!L11="no"),1,0),IF(AND('Needs Matrix'!F13="yes",'Capability Matrix'!L11="somewhat"),3,0),IF(AND('Needs Matrix'!F13="somewhat",'Capability Matrix'!L11="somewhat"),3,0))</f>
        <v>0</v>
      </c>
      <c r="M11" s="6">
        <f>MAX(IF(AND('Needs Matrix'!F13="yes",'Capability Matrix'!M11="yes"),4,0),IF(AND('Needs Matrix'!F13="somewhat",'Capability Matrix'!M11="yes"),3,0),IF(AND('Needs Matrix'!F13="somewhat",'Capability Matrix'!M11="no"),2,0),IF(AND('Needs Matrix'!F13="yes",'Capability Matrix'!M11="no"),1,0),IF(AND('Needs Matrix'!F13="yes",'Capability Matrix'!M11="somewhat"),3,0),IF(AND('Needs Matrix'!F13="somewhat",'Capability Matrix'!M11="somewhat"),3,0))</f>
        <v>0</v>
      </c>
      <c r="N11" s="6" t="e">
        <f>MAX(IF(AND('Needs Matrix'!F13="yes",'Capability Matrix'!#REF!="yes"),4,0),IF(AND('Needs Matrix'!F13="somewhat",'Capability Matrix'!#REF!="yes"),3,0),IF(AND('Needs Matrix'!F13="somewhat",'Capability Matrix'!#REF!="no"),2,0),IF(AND('Needs Matrix'!F13="yes",'Capability Matrix'!#REF!="no"),1,0),IF(AND('Needs Matrix'!F13="yes",'Capability Matrix'!#REF!="somewhat"),3,0),IF(AND('Needs Matrix'!F13="somewhat",'Capability Matrix'!#REF!="somewhat"),3,0))</f>
        <v>#REF!</v>
      </c>
      <c r="O11" s="6">
        <f>MAX(IF(AND('Needs Matrix'!F13="yes",'Capability Matrix'!N11="yes"),4,0),IF(AND('Needs Matrix'!F13="somewhat",'Capability Matrix'!N11="yes"),3,0),IF(AND('Needs Matrix'!F13="somewhat",'Capability Matrix'!N11="no"),2,0),IF(AND('Needs Matrix'!F13="yes",'Capability Matrix'!N11="no"),1,0),IF(AND('Needs Matrix'!F13="yes",'Capability Matrix'!N11="somewhat"),3,0),IF(AND('Needs Matrix'!F13="somewhat",'Capability Matrix'!N11="somewhat"),3,0))</f>
        <v>0</v>
      </c>
    </row>
    <row r="12" spans="1:15" x14ac:dyDescent="0.2">
      <c r="A12" s="6" t="s">
        <v>38</v>
      </c>
      <c r="B12" s="6">
        <f>MAX(IF(AND('Needs Matrix'!F14="yes",'Capability Matrix'!B12="yes"),4,0),IF(AND('Needs Matrix'!F14="somewhat",'Capability Matrix'!B12="yes"),3,0),IF(AND('Needs Matrix'!F14="somewhat",'Capability Matrix'!B12="no"),2,0),IF(AND('Needs Matrix'!F14="yes",'Capability Matrix'!B12="no"),1,0),IF(AND('Needs Matrix'!F14="yes",'Capability Matrix'!B12="somewhat"),3,0),IF(AND('Needs Matrix'!F14="somewhat",'Capability Matrix'!B12="somewhat"),3,0))</f>
        <v>1</v>
      </c>
      <c r="C12" s="6">
        <f>MAX(IF(AND('Needs Matrix'!F14="yes",'Capability Matrix'!C12="yes"),4,0),IF(AND('Needs Matrix'!F14="somewhat",'Capability Matrix'!C12="yes"),3,0),IF(AND('Needs Matrix'!F14="somewhat",'Capability Matrix'!C12="no"),2,0),IF(AND('Needs Matrix'!F14="yes",'Capability Matrix'!C12="no"),1,0),IF(AND('Needs Matrix'!F14="yes",'Capability Matrix'!C12="somewhat"),3,0),IF(AND('Needs Matrix'!F14="somewhat",'Capability Matrix'!C12="somewhat"),3,0))</f>
        <v>4</v>
      </c>
      <c r="D12" s="6">
        <f>MAX(IF(AND('Needs Matrix'!F14="yes",'Capability Matrix'!D12="yes"),4,0),IF(AND('Needs Matrix'!F14="somewhat",'Capability Matrix'!D12="yes"),3,0),IF(AND('Needs Matrix'!F14="somewhat",'Capability Matrix'!D12="no"),2,0),IF(AND('Needs Matrix'!F14="yes",'Capability Matrix'!D12="no"),1,0),IF(AND('Needs Matrix'!F14="yes",'Capability Matrix'!D12="somewhat"),3,0),IF(AND('Needs Matrix'!F14="somewhat",'Capability Matrix'!D12="somewhat"),3,0))</f>
        <v>4</v>
      </c>
      <c r="E12" s="6">
        <f>MAX(IF(AND('Needs Matrix'!F14="yes",'Capability Matrix'!E12="yes"),4,0),IF(AND('Needs Matrix'!F14="somewhat",'Capability Matrix'!E12="yes"),3,0),IF(AND('Needs Matrix'!F14="somewhat",'Capability Matrix'!E12="no"),2,0),IF(AND('Needs Matrix'!F14="yes",'Capability Matrix'!E12="no"),1,0),IF(AND('Needs Matrix'!F14="yes",'Capability Matrix'!E12="somewhat"),3,0),IF(AND('Needs Matrix'!F14="somewhat",'Capability Matrix'!E12="somewhat"),3,0))</f>
        <v>4</v>
      </c>
      <c r="F12" s="6">
        <f>MAX(IF(AND('Needs Matrix'!F14="yes",'Capability Matrix'!F12="yes"),4,0),IF(AND('Needs Matrix'!F14="somewhat",'Capability Matrix'!F12="yes"),3,0),IF(AND('Needs Matrix'!F14="somewhat",'Capability Matrix'!F12="no"),2,0),IF(AND('Needs Matrix'!F14="yes",'Capability Matrix'!F12="no"),1,0),IF(AND('Needs Matrix'!F14="yes",'Capability Matrix'!F12="somewhat"),3,0),IF(AND('Needs Matrix'!F14="somewhat",'Capability Matrix'!F12="somewhat"),3,0))</f>
        <v>4</v>
      </c>
      <c r="G12" s="6">
        <f>MAX(IF(AND('Needs Matrix'!F14="yes",'Capability Matrix'!G12="yes"),4,0),IF(AND('Needs Matrix'!F14="somewhat",'Capability Matrix'!G12="yes"),3,0),IF(AND('Needs Matrix'!F14="somewhat",'Capability Matrix'!G12="no"),2,0),IF(AND('Needs Matrix'!F14="yes",'Capability Matrix'!G12="no"),1,0),IF(AND('Needs Matrix'!F14="yes",'Capability Matrix'!G12="somewhat"),3,0),IF(AND('Needs Matrix'!F14="somewhat",'Capability Matrix'!G12="somewhat"),3,0))</f>
        <v>4</v>
      </c>
      <c r="H12" s="6">
        <f>MAX(IF(AND('Needs Matrix'!F14="yes",'Capability Matrix'!H12="yes"),4,0),IF(AND('Needs Matrix'!F14="somewhat",'Capability Matrix'!H12="yes"),3,0),IF(AND('Needs Matrix'!F14="somewhat",'Capability Matrix'!H12="no"),2,0),IF(AND('Needs Matrix'!F14="yes",'Capability Matrix'!H12="no"),1,0),IF(AND('Needs Matrix'!F14="yes",'Capability Matrix'!H12="somewhat"),3,0),IF(AND('Needs Matrix'!F14="somewhat",'Capability Matrix'!H12="somewhat"),3,0))</f>
        <v>4</v>
      </c>
      <c r="I12" s="6">
        <f>MAX(IF(AND('Needs Matrix'!F14="yes",'Capability Matrix'!I12="yes"),4,0),IF(AND('Needs Matrix'!F14="somewhat",'Capability Matrix'!I12="yes"),3,0),IF(AND('Needs Matrix'!F14="somewhat",'Capability Matrix'!I12="no"),2,0),IF(AND('Needs Matrix'!F14="yes",'Capability Matrix'!I12="no"),1,0),IF(AND('Needs Matrix'!F14="yes",'Capability Matrix'!I12="somewhat"),3,0),IF(AND('Needs Matrix'!F14="somewhat",'Capability Matrix'!I12="somewhat"),3,0))</f>
        <v>4</v>
      </c>
      <c r="J12" s="6">
        <f>MAX(IF(AND('Needs Matrix'!F14="yes",'Capability Matrix'!J12="yes"),4,0),IF(AND('Needs Matrix'!F14="somewhat",'Capability Matrix'!J12="yes"),3,0),IF(AND('Needs Matrix'!F14="somewhat",'Capability Matrix'!J12="no"),2,0),IF(AND('Needs Matrix'!F14="yes",'Capability Matrix'!J12="no"),1,0),IF(AND('Needs Matrix'!F14="yes",'Capability Matrix'!J12="somewhat"),3,0),IF(AND('Needs Matrix'!F14="somewhat",'Capability Matrix'!J12="somewhat"),3,0))</f>
        <v>4</v>
      </c>
      <c r="K12" s="6">
        <f>MAX(IF(AND('Needs Matrix'!F14="yes",'Capability Matrix'!K12="yes"),4,0),IF(AND('Needs Matrix'!F14="somewhat",'Capability Matrix'!K12="yes"),3,0),IF(AND('Needs Matrix'!F14="somewhat",'Capability Matrix'!K12="no"),2,0),IF(AND('Needs Matrix'!F14="yes",'Capability Matrix'!K12="no"),1,0),IF(AND('Needs Matrix'!F14="yes",'Capability Matrix'!K12="somewhat"),3,0),IF(AND('Needs Matrix'!F14="somewhat",'Capability Matrix'!K12="somewhat"),3,0))</f>
        <v>4</v>
      </c>
      <c r="L12" s="6">
        <f>MAX(IF(AND('Needs Matrix'!F14="yes",'Capability Matrix'!L12="yes"),4,0),IF(AND('Needs Matrix'!F14="somewhat",'Capability Matrix'!L12="yes"),3,0),IF(AND('Needs Matrix'!F14="somewhat",'Capability Matrix'!L12="no"),2,0),IF(AND('Needs Matrix'!F14="yes",'Capability Matrix'!L12="no"),1,0),IF(AND('Needs Matrix'!F14="yes",'Capability Matrix'!L12="somewhat"),3,0),IF(AND('Needs Matrix'!F14="somewhat",'Capability Matrix'!L12="somewhat"),3,0))</f>
        <v>1</v>
      </c>
      <c r="M12" s="6">
        <f>MAX(IF(AND('Needs Matrix'!F14="yes",'Capability Matrix'!M12="yes"),4,0),IF(AND('Needs Matrix'!F14="somewhat",'Capability Matrix'!M12="yes"),3,0),IF(AND('Needs Matrix'!F14="somewhat",'Capability Matrix'!M12="no"),2,0),IF(AND('Needs Matrix'!F14="yes",'Capability Matrix'!M12="no"),1,0),IF(AND('Needs Matrix'!F14="yes",'Capability Matrix'!M12="somewhat"),3,0),IF(AND('Needs Matrix'!F14="somewhat",'Capability Matrix'!M12="somewhat"),3,0))</f>
        <v>4</v>
      </c>
      <c r="N12" s="6" t="e">
        <f>MAX(IF(AND('Needs Matrix'!F14="yes",'Capability Matrix'!#REF!="yes"),4,0),IF(AND('Needs Matrix'!F14="somewhat",'Capability Matrix'!#REF!="yes"),3,0),IF(AND('Needs Matrix'!F14="somewhat",'Capability Matrix'!#REF!="no"),2,0),IF(AND('Needs Matrix'!F14="yes",'Capability Matrix'!#REF!="no"),1,0),IF(AND('Needs Matrix'!F14="yes",'Capability Matrix'!#REF!="somewhat"),3,0),IF(AND('Needs Matrix'!F14="somewhat",'Capability Matrix'!#REF!="somewhat"),3,0))</f>
        <v>#REF!</v>
      </c>
      <c r="O12" s="6">
        <f>MAX(IF(AND('Needs Matrix'!F14="yes",'Capability Matrix'!N12="yes"),4,0),IF(AND('Needs Matrix'!F14="somewhat",'Capability Matrix'!N12="yes"),3,0),IF(AND('Needs Matrix'!F14="somewhat",'Capability Matrix'!N12="no"),2,0),IF(AND('Needs Matrix'!F14="yes",'Capability Matrix'!N12="no"),1,0),IF(AND('Needs Matrix'!F14="yes",'Capability Matrix'!N12="somewhat"),3,0),IF(AND('Needs Matrix'!F14="somewhat",'Capability Matrix'!N12="somewhat"),3,0))</f>
        <v>4</v>
      </c>
    </row>
    <row r="13" spans="1:15" x14ac:dyDescent="0.2">
      <c r="A13" s="6" t="s">
        <v>39</v>
      </c>
      <c r="B13" s="6">
        <f>MAX(IF(AND('Needs Matrix'!F15="yes",'Capability Matrix'!B13="yes"),4,0),IF(AND('Needs Matrix'!F15="somewhat",'Capability Matrix'!B13="yes"),3,0),IF(AND('Needs Matrix'!F15="somewhat",'Capability Matrix'!B13="no"),2,0),IF(AND('Needs Matrix'!F15="yes",'Capability Matrix'!B13="no"),1,0),IF(AND('Needs Matrix'!F15="yes",'Capability Matrix'!B13="somewhat"),3,0),IF(AND('Needs Matrix'!F15="somewhat",'Capability Matrix'!B13="somewhat"),3,0))</f>
        <v>3</v>
      </c>
      <c r="C13" s="6">
        <f>MAX(IF(AND('Needs Matrix'!F15="yes",'Capability Matrix'!C13="yes"),4,0),IF(AND('Needs Matrix'!F15="somewhat",'Capability Matrix'!C13="yes"),3,0),IF(AND('Needs Matrix'!F15="somewhat",'Capability Matrix'!C13="no"),2,0),IF(AND('Needs Matrix'!F15="yes",'Capability Matrix'!C13="no"),1,0),IF(AND('Needs Matrix'!F15="yes",'Capability Matrix'!C13="somewhat"),3,0),IF(AND('Needs Matrix'!F15="somewhat",'Capability Matrix'!C13="somewhat"),3,0))</f>
        <v>3</v>
      </c>
      <c r="D13" s="6">
        <f>MAX(IF(AND('Needs Matrix'!F15="yes",'Capability Matrix'!D13="yes"),4,0),IF(AND('Needs Matrix'!F15="somewhat",'Capability Matrix'!D13="yes"),3,0),IF(AND('Needs Matrix'!F15="somewhat",'Capability Matrix'!D13="no"),2,0),IF(AND('Needs Matrix'!F15="yes",'Capability Matrix'!D13="no"),1,0),IF(AND('Needs Matrix'!F15="yes",'Capability Matrix'!D13="somewhat"),3,0),IF(AND('Needs Matrix'!F15="somewhat",'Capability Matrix'!D13="somewhat"),3,0))</f>
        <v>3</v>
      </c>
      <c r="E13" s="6">
        <f>MAX(IF(AND('Needs Matrix'!F15="yes",'Capability Matrix'!E13="yes"),4,0),IF(AND('Needs Matrix'!F15="somewhat",'Capability Matrix'!E13="yes"),3,0),IF(AND('Needs Matrix'!F15="somewhat",'Capability Matrix'!E13="no"),2,0),IF(AND('Needs Matrix'!F15="yes",'Capability Matrix'!E13="no"),1,0),IF(AND('Needs Matrix'!F15="yes",'Capability Matrix'!E13="somewhat"),3,0),IF(AND('Needs Matrix'!F15="somewhat",'Capability Matrix'!E13="somewhat"),3,0))</f>
        <v>3</v>
      </c>
      <c r="F13" s="6">
        <f>MAX(IF(AND('Needs Matrix'!F15="yes",'Capability Matrix'!F13="yes"),4,0),IF(AND('Needs Matrix'!F15="somewhat",'Capability Matrix'!F13="yes"),3,0),IF(AND('Needs Matrix'!F15="somewhat",'Capability Matrix'!F13="no"),2,0),IF(AND('Needs Matrix'!F15="yes",'Capability Matrix'!F13="no"),1,0),IF(AND('Needs Matrix'!F15="yes",'Capability Matrix'!F13="somewhat"),3,0),IF(AND('Needs Matrix'!F15="somewhat",'Capability Matrix'!F13="somewhat"),3,0))</f>
        <v>3</v>
      </c>
      <c r="G13" s="6">
        <f>MAX(IF(AND('Needs Matrix'!F15="yes",'Capability Matrix'!G13="yes"),4,0),IF(AND('Needs Matrix'!F15="somewhat",'Capability Matrix'!G13="yes"),3,0),IF(AND('Needs Matrix'!F15="somewhat",'Capability Matrix'!G13="no"),2,0),IF(AND('Needs Matrix'!F15="yes",'Capability Matrix'!G13="no"),1,0),IF(AND('Needs Matrix'!F15="yes",'Capability Matrix'!G13="somewhat"),3,0),IF(AND('Needs Matrix'!F15="somewhat",'Capability Matrix'!G13="somewhat"),3,0))</f>
        <v>3</v>
      </c>
      <c r="H13" s="6">
        <f>MAX(IF(AND('Needs Matrix'!F15="yes",'Capability Matrix'!H13="yes"),4,0),IF(AND('Needs Matrix'!F15="somewhat",'Capability Matrix'!H13="yes"),3,0),IF(AND('Needs Matrix'!F15="somewhat",'Capability Matrix'!H13="no"),2,0),IF(AND('Needs Matrix'!F15="yes",'Capability Matrix'!H13="no"),1,0),IF(AND('Needs Matrix'!F15="yes",'Capability Matrix'!H13="somewhat"),3,0),IF(AND('Needs Matrix'!F15="somewhat",'Capability Matrix'!H13="somewhat"),3,0))</f>
        <v>3</v>
      </c>
      <c r="I13" s="6">
        <f>MAX(IF(AND('Needs Matrix'!F15="yes",'Capability Matrix'!I13="yes"),4,0),IF(AND('Needs Matrix'!F15="somewhat",'Capability Matrix'!I13="yes"),3,0),IF(AND('Needs Matrix'!F15="somewhat",'Capability Matrix'!I13="no"),2,0),IF(AND('Needs Matrix'!F15="yes",'Capability Matrix'!I13="no"),1,0),IF(AND('Needs Matrix'!F15="yes",'Capability Matrix'!I13="somewhat"),3,0),IF(AND('Needs Matrix'!F15="somewhat",'Capability Matrix'!I13="somewhat"),3,0))</f>
        <v>3</v>
      </c>
      <c r="J13" s="6">
        <f>MAX(IF(AND('Needs Matrix'!F15="yes",'Capability Matrix'!J13="yes"),4,0),IF(AND('Needs Matrix'!F15="somewhat",'Capability Matrix'!J13="yes"),3,0),IF(AND('Needs Matrix'!F15="somewhat",'Capability Matrix'!J13="no"),2,0),IF(AND('Needs Matrix'!F15="yes",'Capability Matrix'!J13="no"),1,0),IF(AND('Needs Matrix'!F15="yes",'Capability Matrix'!J13="somewhat"),3,0),IF(AND('Needs Matrix'!F15="somewhat",'Capability Matrix'!J13="somewhat"),3,0))</f>
        <v>2</v>
      </c>
      <c r="K13" s="6">
        <f>MAX(IF(AND('Needs Matrix'!F15="yes",'Capability Matrix'!K13="yes"),4,0),IF(AND('Needs Matrix'!F15="somewhat",'Capability Matrix'!K13="yes"),3,0),IF(AND('Needs Matrix'!F15="somewhat",'Capability Matrix'!K13="no"),2,0),IF(AND('Needs Matrix'!F15="yes",'Capability Matrix'!K13="no"),1,0),IF(AND('Needs Matrix'!F15="yes",'Capability Matrix'!K13="somewhat"),3,0),IF(AND('Needs Matrix'!F15="somewhat",'Capability Matrix'!K13="somewhat"),3,0))</f>
        <v>3</v>
      </c>
      <c r="L13" s="6">
        <f>MAX(IF(AND('Needs Matrix'!F15="yes",'Capability Matrix'!L13="yes"),4,0),IF(AND('Needs Matrix'!F15="somewhat",'Capability Matrix'!L13="yes"),3,0),IF(AND('Needs Matrix'!F15="somewhat",'Capability Matrix'!L13="no"),2,0),IF(AND('Needs Matrix'!F15="yes",'Capability Matrix'!L13="no"),1,0),IF(AND('Needs Matrix'!F15="yes",'Capability Matrix'!L13="somewhat"),3,0),IF(AND('Needs Matrix'!F15="somewhat",'Capability Matrix'!L13="somewhat"),3,0))</f>
        <v>3</v>
      </c>
      <c r="M13" s="6">
        <f>MAX(IF(AND('Needs Matrix'!F15="yes",'Capability Matrix'!M13="yes"),4,0),IF(AND('Needs Matrix'!F15="somewhat",'Capability Matrix'!M13="yes"),3,0),IF(AND('Needs Matrix'!F15="somewhat",'Capability Matrix'!M13="no"),2,0),IF(AND('Needs Matrix'!F15="yes",'Capability Matrix'!M13="no"),1,0),IF(AND('Needs Matrix'!F15="yes",'Capability Matrix'!M13="somewhat"),3,0),IF(AND('Needs Matrix'!F15="somewhat",'Capability Matrix'!M13="somewhat"),3,0))</f>
        <v>3</v>
      </c>
      <c r="N13" s="6" t="e">
        <f>MAX(IF(AND('Needs Matrix'!F15="yes",'Capability Matrix'!#REF!="yes"),4,0),IF(AND('Needs Matrix'!F15="somewhat",'Capability Matrix'!#REF!="yes"),3,0),IF(AND('Needs Matrix'!F15="somewhat",'Capability Matrix'!#REF!="no"),2,0),IF(AND('Needs Matrix'!F15="yes",'Capability Matrix'!#REF!="no"),1,0),IF(AND('Needs Matrix'!F15="yes",'Capability Matrix'!#REF!="somewhat"),3,0),IF(AND('Needs Matrix'!F15="somewhat",'Capability Matrix'!#REF!="somewhat"),3,0))</f>
        <v>#REF!</v>
      </c>
      <c r="O13" s="6">
        <f>MAX(IF(AND('Needs Matrix'!F15="yes",'Capability Matrix'!N13="yes"),4,0),IF(AND('Needs Matrix'!F15="somewhat",'Capability Matrix'!N13="yes"),3,0),IF(AND('Needs Matrix'!F15="somewhat",'Capability Matrix'!N13="no"),2,0),IF(AND('Needs Matrix'!F15="yes",'Capability Matrix'!N13="no"),1,0),IF(AND('Needs Matrix'!F15="yes",'Capability Matrix'!N13="somewhat"),3,0),IF(AND('Needs Matrix'!F15="somewhat",'Capability Matrix'!N13="somewhat"),3,0))</f>
        <v>3</v>
      </c>
    </row>
    <row r="14" spans="1:15" x14ac:dyDescent="0.2">
      <c r="A14" s="6" t="s">
        <v>40</v>
      </c>
      <c r="B14" s="6">
        <f>MAX(IF(AND('Needs Matrix'!F16="yes",'Capability Matrix'!B14="yes"),4,0),IF(AND('Needs Matrix'!F16="somewhat",'Capability Matrix'!B14="yes"),3,0),IF(AND('Needs Matrix'!F16="somewhat",'Capability Matrix'!B14="no"),2,0),IF(AND('Needs Matrix'!F16="yes",'Capability Matrix'!B14="no"),1,0),IF(AND('Needs Matrix'!F16="yes",'Capability Matrix'!B14="somewhat"),3,0),IF(AND('Needs Matrix'!F16="somewhat",'Capability Matrix'!B14="somewhat"),3,0))</f>
        <v>1</v>
      </c>
      <c r="C14" s="6">
        <f>MAX(IF(AND('Needs Matrix'!F16="yes",'Capability Matrix'!C14="yes"),4,0),IF(AND('Needs Matrix'!F16="somewhat",'Capability Matrix'!C14="yes"),3,0),IF(AND('Needs Matrix'!F16="somewhat",'Capability Matrix'!C14="no"),2,0),IF(AND('Needs Matrix'!F16="yes",'Capability Matrix'!C14="no"),1,0),IF(AND('Needs Matrix'!F16="yes",'Capability Matrix'!C14="somewhat"),3,0),IF(AND('Needs Matrix'!F16="somewhat",'Capability Matrix'!C14="somewhat"),3,0))</f>
        <v>3</v>
      </c>
      <c r="D14" s="6">
        <f>MAX(IF(AND('Needs Matrix'!F16="yes",'Capability Matrix'!D14="yes"),4,0),IF(AND('Needs Matrix'!F16="somewhat",'Capability Matrix'!D14="yes"),3,0),IF(AND('Needs Matrix'!F16="somewhat",'Capability Matrix'!D14="no"),2,0),IF(AND('Needs Matrix'!F16="yes",'Capability Matrix'!D14="no"),1,0),IF(AND('Needs Matrix'!F16="yes",'Capability Matrix'!D14="somewhat"),3,0),IF(AND('Needs Matrix'!F16="somewhat",'Capability Matrix'!D14="somewhat"),3,0))</f>
        <v>4</v>
      </c>
      <c r="E14" s="6">
        <f>MAX(IF(AND('Needs Matrix'!F16="yes",'Capability Matrix'!E14="yes"),4,0),IF(AND('Needs Matrix'!F16="somewhat",'Capability Matrix'!E14="yes"),3,0),IF(AND('Needs Matrix'!F16="somewhat",'Capability Matrix'!E14="no"),2,0),IF(AND('Needs Matrix'!F16="yes",'Capability Matrix'!E14="no"),1,0),IF(AND('Needs Matrix'!F16="yes",'Capability Matrix'!E14="somewhat"),3,0),IF(AND('Needs Matrix'!F16="somewhat",'Capability Matrix'!E14="somewhat"),3,0))</f>
        <v>4</v>
      </c>
      <c r="F14" s="6">
        <f>MAX(IF(AND('Needs Matrix'!F16="yes",'Capability Matrix'!F14="yes"),4,0),IF(AND('Needs Matrix'!F16="somewhat",'Capability Matrix'!F14="yes"),3,0),IF(AND('Needs Matrix'!F16="somewhat",'Capability Matrix'!F14="no"),2,0),IF(AND('Needs Matrix'!F16="yes",'Capability Matrix'!F14="no"),1,0),IF(AND('Needs Matrix'!F16="yes",'Capability Matrix'!F14="somewhat"),3,0),IF(AND('Needs Matrix'!F16="somewhat",'Capability Matrix'!F14="somewhat"),3,0))</f>
        <v>1</v>
      </c>
      <c r="G14" s="6">
        <f>MAX(IF(AND('Needs Matrix'!F16="yes",'Capability Matrix'!G14="yes"),4,0),IF(AND('Needs Matrix'!F16="somewhat",'Capability Matrix'!G14="yes"),3,0),IF(AND('Needs Matrix'!F16="somewhat",'Capability Matrix'!G14="no"),2,0),IF(AND('Needs Matrix'!F16="yes",'Capability Matrix'!G14="no"),1,0),IF(AND('Needs Matrix'!F16="yes",'Capability Matrix'!G14="somewhat"),3,0),IF(AND('Needs Matrix'!F16="somewhat",'Capability Matrix'!G14="somewhat"),3,0))</f>
        <v>4</v>
      </c>
      <c r="H14" s="6">
        <f>MAX(IF(AND('Needs Matrix'!F16="yes",'Capability Matrix'!H14="yes"),4,0),IF(AND('Needs Matrix'!F16="somewhat",'Capability Matrix'!H14="yes"),3,0),IF(AND('Needs Matrix'!F16="somewhat",'Capability Matrix'!H14="no"),2,0),IF(AND('Needs Matrix'!F16="yes",'Capability Matrix'!H14="no"),1,0),IF(AND('Needs Matrix'!F16="yes",'Capability Matrix'!H14="somewhat"),3,0),IF(AND('Needs Matrix'!F16="somewhat",'Capability Matrix'!H14="somewhat"),3,0))</f>
        <v>4</v>
      </c>
      <c r="I14" s="6">
        <f>MAX(IF(AND('Needs Matrix'!F16="yes",'Capability Matrix'!I14="yes"),4,0),IF(AND('Needs Matrix'!F16="somewhat",'Capability Matrix'!I14="yes"),3,0),IF(AND('Needs Matrix'!F16="somewhat",'Capability Matrix'!I14="no"),2,0),IF(AND('Needs Matrix'!F16="yes",'Capability Matrix'!I14="no"),1,0),IF(AND('Needs Matrix'!F16="yes",'Capability Matrix'!I14="somewhat"),3,0),IF(AND('Needs Matrix'!F16="somewhat",'Capability Matrix'!I14="somewhat"),3,0))</f>
        <v>3</v>
      </c>
      <c r="J14" s="6">
        <f>MAX(IF(AND('Needs Matrix'!F16="yes",'Capability Matrix'!J14="yes"),4,0),IF(AND('Needs Matrix'!F16="somewhat",'Capability Matrix'!J14="yes"),3,0),IF(AND('Needs Matrix'!F16="somewhat",'Capability Matrix'!J14="no"),2,0),IF(AND('Needs Matrix'!F16="yes",'Capability Matrix'!J14="no"),1,0),IF(AND('Needs Matrix'!F16="yes",'Capability Matrix'!J14="somewhat"),3,0),IF(AND('Needs Matrix'!F16="somewhat",'Capability Matrix'!J14="somewhat"),3,0))</f>
        <v>1</v>
      </c>
      <c r="K14" s="6">
        <f>MAX(IF(AND('Needs Matrix'!F16="yes",'Capability Matrix'!K14="yes"),4,0),IF(AND('Needs Matrix'!F16="somewhat",'Capability Matrix'!K14="yes"),3,0),IF(AND('Needs Matrix'!F16="somewhat",'Capability Matrix'!K14="no"),2,0),IF(AND('Needs Matrix'!F16="yes",'Capability Matrix'!K14="no"),1,0),IF(AND('Needs Matrix'!F16="yes",'Capability Matrix'!K14="somewhat"),3,0),IF(AND('Needs Matrix'!F16="somewhat",'Capability Matrix'!K14="somewhat"),3,0))</f>
        <v>3</v>
      </c>
      <c r="L14" s="6">
        <f>MAX(IF(AND('Needs Matrix'!F16="yes",'Capability Matrix'!L14="yes"),4,0),IF(AND('Needs Matrix'!F16="somewhat",'Capability Matrix'!L14="yes"),3,0),IF(AND('Needs Matrix'!F16="somewhat",'Capability Matrix'!L14="no"),2,0),IF(AND('Needs Matrix'!F16="yes",'Capability Matrix'!L14="no"),1,0),IF(AND('Needs Matrix'!F16="yes",'Capability Matrix'!L14="somewhat"),3,0),IF(AND('Needs Matrix'!F16="somewhat",'Capability Matrix'!L14="somewhat"),3,0))</f>
        <v>4</v>
      </c>
      <c r="M14" s="6">
        <f>MAX(IF(AND('Needs Matrix'!F16="yes",'Capability Matrix'!M14="yes"),4,0),IF(AND('Needs Matrix'!F16="somewhat",'Capability Matrix'!M14="yes"),3,0),IF(AND('Needs Matrix'!F16="somewhat",'Capability Matrix'!M14="no"),2,0),IF(AND('Needs Matrix'!F16="yes",'Capability Matrix'!M14="no"),1,0),IF(AND('Needs Matrix'!F16="yes",'Capability Matrix'!M14="somewhat"),3,0),IF(AND('Needs Matrix'!F16="somewhat",'Capability Matrix'!M14="somewhat"),3,0))</f>
        <v>4</v>
      </c>
      <c r="N14" s="6" t="e">
        <f>MAX(IF(AND('Needs Matrix'!F16="yes",'Capability Matrix'!#REF!="yes"),4,0),IF(AND('Needs Matrix'!F16="somewhat",'Capability Matrix'!#REF!="yes"),3,0),IF(AND('Needs Matrix'!F16="somewhat",'Capability Matrix'!#REF!="no"),2,0),IF(AND('Needs Matrix'!F16="yes",'Capability Matrix'!#REF!="no"),1,0),IF(AND('Needs Matrix'!F16="yes",'Capability Matrix'!#REF!="somewhat"),3,0),IF(AND('Needs Matrix'!F16="somewhat",'Capability Matrix'!#REF!="somewhat"),3,0))</f>
        <v>#REF!</v>
      </c>
      <c r="O14" s="6">
        <f>MAX(IF(AND('Needs Matrix'!F16="yes",'Capability Matrix'!N14="yes"),4,0),IF(AND('Needs Matrix'!F16="somewhat",'Capability Matrix'!N14="yes"),3,0),IF(AND('Needs Matrix'!F16="somewhat",'Capability Matrix'!N14="no"),2,0),IF(AND('Needs Matrix'!F16="yes",'Capability Matrix'!N14="no"),1,0),IF(AND('Needs Matrix'!F16="yes",'Capability Matrix'!N14="somewhat"),3,0),IF(AND('Needs Matrix'!F16="somewhat",'Capability Matrix'!N14="somewhat"),3,0))</f>
        <v>4</v>
      </c>
    </row>
    <row r="15" spans="1:15" x14ac:dyDescent="0.2">
      <c r="A15" s="6" t="s">
        <v>41</v>
      </c>
      <c r="B15" s="6">
        <f>MAX(IF(AND('Needs Matrix'!F17="yes",'Capability Matrix'!B15="yes"),4,0),IF(AND('Needs Matrix'!F17="somewhat",'Capability Matrix'!B15="yes"),3,0),IF(AND('Needs Matrix'!F17="somewhat",'Capability Matrix'!B15="no"),2,0),IF(AND('Needs Matrix'!F17="yes",'Capability Matrix'!B15="no"),1,0),IF(AND('Needs Matrix'!F17="yes",'Capability Matrix'!B15="somewhat"),3,0),IF(AND('Needs Matrix'!F17="somewhat",'Capability Matrix'!B15="somewhat"),3,0))</f>
        <v>4</v>
      </c>
      <c r="C15" s="6">
        <f>MAX(IF(AND('Needs Matrix'!F17="yes",'Capability Matrix'!C15="yes"),4,0),IF(AND('Needs Matrix'!F17="somewhat",'Capability Matrix'!C15="yes"),3,0),IF(AND('Needs Matrix'!F17="somewhat",'Capability Matrix'!C15="no"),2,0),IF(AND('Needs Matrix'!F17="yes",'Capability Matrix'!C15="no"),1,0),IF(AND('Needs Matrix'!F17="yes",'Capability Matrix'!C15="somewhat"),3,0),IF(AND('Needs Matrix'!F17="somewhat",'Capability Matrix'!C15="somewhat"),3,0))</f>
        <v>4</v>
      </c>
      <c r="D15" s="6">
        <f>MAX(IF(AND('Needs Matrix'!F17="yes",'Capability Matrix'!D15="yes"),4,0),IF(AND('Needs Matrix'!F17="somewhat",'Capability Matrix'!D15="yes"),3,0),IF(AND('Needs Matrix'!F17="somewhat",'Capability Matrix'!D15="no"),2,0),IF(AND('Needs Matrix'!F17="yes",'Capability Matrix'!D15="no"),1,0),IF(AND('Needs Matrix'!F17="yes",'Capability Matrix'!D15="somewhat"),3,0),IF(AND('Needs Matrix'!F17="somewhat",'Capability Matrix'!D15="somewhat"),3,0))</f>
        <v>4</v>
      </c>
      <c r="E15" s="6">
        <f>MAX(IF(AND('Needs Matrix'!F17="yes",'Capability Matrix'!E15="yes"),4,0),IF(AND('Needs Matrix'!F17="somewhat",'Capability Matrix'!E15="yes"),3,0),IF(AND('Needs Matrix'!F17="somewhat",'Capability Matrix'!E15="no"),2,0),IF(AND('Needs Matrix'!F17="yes",'Capability Matrix'!E15="no"),1,0),IF(AND('Needs Matrix'!F17="yes",'Capability Matrix'!E15="somewhat"),3,0),IF(AND('Needs Matrix'!F17="somewhat",'Capability Matrix'!E15="somewhat"),3,0))</f>
        <v>4</v>
      </c>
      <c r="F15" s="6">
        <f>MAX(IF(AND('Needs Matrix'!F17="yes",'Capability Matrix'!F15="yes"),4,0),IF(AND('Needs Matrix'!F17="somewhat",'Capability Matrix'!F15="yes"),3,0),IF(AND('Needs Matrix'!F17="somewhat",'Capability Matrix'!F15="no"),2,0),IF(AND('Needs Matrix'!F17="yes",'Capability Matrix'!F15="no"),1,0),IF(AND('Needs Matrix'!F17="yes",'Capability Matrix'!F15="somewhat"),3,0),IF(AND('Needs Matrix'!F17="somewhat",'Capability Matrix'!F15="somewhat"),3,0))</f>
        <v>4</v>
      </c>
      <c r="G15" s="6">
        <f>MAX(IF(AND('Needs Matrix'!F17="yes",'Capability Matrix'!G15="yes"),4,0),IF(AND('Needs Matrix'!F17="somewhat",'Capability Matrix'!G15="yes"),3,0),IF(AND('Needs Matrix'!F17="somewhat",'Capability Matrix'!G15="no"),2,0),IF(AND('Needs Matrix'!F17="yes",'Capability Matrix'!G15="no"),1,0),IF(AND('Needs Matrix'!F17="yes",'Capability Matrix'!G15="somewhat"),3,0),IF(AND('Needs Matrix'!F17="somewhat",'Capability Matrix'!G15="somewhat"),3,0))</f>
        <v>1</v>
      </c>
      <c r="H15" s="6">
        <f>MAX(IF(AND('Needs Matrix'!F17="yes",'Capability Matrix'!H15="yes"),4,0),IF(AND('Needs Matrix'!F17="somewhat",'Capability Matrix'!H15="yes"),3,0),IF(AND('Needs Matrix'!F17="somewhat",'Capability Matrix'!H15="no"),2,0),IF(AND('Needs Matrix'!F17="yes",'Capability Matrix'!H15="no"),1,0),IF(AND('Needs Matrix'!F17="yes",'Capability Matrix'!H15="somewhat"),3,0),IF(AND('Needs Matrix'!F17="somewhat",'Capability Matrix'!H15="somewhat"),3,0))</f>
        <v>1</v>
      </c>
      <c r="I15" s="6">
        <f>MAX(IF(AND('Needs Matrix'!F17="yes",'Capability Matrix'!I15="yes"),4,0),IF(AND('Needs Matrix'!F17="somewhat",'Capability Matrix'!I15="yes"),3,0),IF(AND('Needs Matrix'!F17="somewhat",'Capability Matrix'!I15="no"),2,0),IF(AND('Needs Matrix'!F17="yes",'Capability Matrix'!I15="no"),1,0),IF(AND('Needs Matrix'!F17="yes",'Capability Matrix'!I15="somewhat"),3,0),IF(AND('Needs Matrix'!F17="somewhat",'Capability Matrix'!I15="somewhat"),3,0))</f>
        <v>4</v>
      </c>
      <c r="J15" s="6">
        <f>MAX(IF(AND('Needs Matrix'!F17="yes",'Capability Matrix'!J15="yes"),4,0),IF(AND('Needs Matrix'!F17="somewhat",'Capability Matrix'!J15="yes"),3,0),IF(AND('Needs Matrix'!F17="somewhat",'Capability Matrix'!J15="no"),2,0),IF(AND('Needs Matrix'!F17="yes",'Capability Matrix'!J15="no"),1,0),IF(AND('Needs Matrix'!F17="yes",'Capability Matrix'!J15="somewhat"),3,0),IF(AND('Needs Matrix'!F17="somewhat",'Capability Matrix'!J15="somewhat"),3,0))</f>
        <v>4</v>
      </c>
      <c r="K15" s="6">
        <f>MAX(IF(AND('Needs Matrix'!F17="yes",'Capability Matrix'!K15="yes"),4,0),IF(AND('Needs Matrix'!F17="somewhat",'Capability Matrix'!K15="yes"),3,0),IF(AND('Needs Matrix'!F17="somewhat",'Capability Matrix'!K15="no"),2,0),IF(AND('Needs Matrix'!F17="yes",'Capability Matrix'!K15="no"),1,0),IF(AND('Needs Matrix'!F17="yes",'Capability Matrix'!K15="somewhat"),3,0),IF(AND('Needs Matrix'!F17="somewhat",'Capability Matrix'!K15="somewhat"),3,0))</f>
        <v>4</v>
      </c>
      <c r="L15" s="6">
        <f>MAX(IF(AND('Needs Matrix'!F17="yes",'Capability Matrix'!L15="yes"),4,0),IF(AND('Needs Matrix'!F17="somewhat",'Capability Matrix'!L15="yes"),3,0),IF(AND('Needs Matrix'!F17="somewhat",'Capability Matrix'!L15="no"),2,0),IF(AND('Needs Matrix'!F17="yes",'Capability Matrix'!L15="no"),1,0),IF(AND('Needs Matrix'!F17="yes",'Capability Matrix'!L15="somewhat"),3,0),IF(AND('Needs Matrix'!F17="somewhat",'Capability Matrix'!L15="somewhat"),3,0))</f>
        <v>4</v>
      </c>
      <c r="M15" s="6">
        <f>MAX(IF(AND('Needs Matrix'!F17="yes",'Capability Matrix'!M15="yes"),4,0),IF(AND('Needs Matrix'!F17="somewhat",'Capability Matrix'!M15="yes"),3,0),IF(AND('Needs Matrix'!F17="somewhat",'Capability Matrix'!M15="no"),2,0),IF(AND('Needs Matrix'!F17="yes",'Capability Matrix'!M15="no"),1,0),IF(AND('Needs Matrix'!F17="yes",'Capability Matrix'!M15="somewhat"),3,0),IF(AND('Needs Matrix'!F17="somewhat",'Capability Matrix'!M15="somewhat"),3,0))</f>
        <v>4</v>
      </c>
      <c r="N15" s="6" t="e">
        <f>MAX(IF(AND('Needs Matrix'!F17="yes",'Capability Matrix'!#REF!="yes"),4,0),IF(AND('Needs Matrix'!F17="somewhat",'Capability Matrix'!#REF!="yes"),3,0),IF(AND('Needs Matrix'!F17="somewhat",'Capability Matrix'!#REF!="no"),2,0),IF(AND('Needs Matrix'!F17="yes",'Capability Matrix'!#REF!="no"),1,0),IF(AND('Needs Matrix'!F17="yes",'Capability Matrix'!#REF!="somewhat"),3,0),IF(AND('Needs Matrix'!F17="somewhat",'Capability Matrix'!#REF!="somewhat"),3,0))</f>
        <v>#REF!</v>
      </c>
      <c r="O15" s="6">
        <f>MAX(IF(AND('Needs Matrix'!F17="yes",'Capability Matrix'!N15="yes"),4,0),IF(AND('Needs Matrix'!F17="somewhat",'Capability Matrix'!N15="yes"),3,0),IF(AND('Needs Matrix'!F17="somewhat",'Capability Matrix'!N15="no"),2,0),IF(AND('Needs Matrix'!F17="yes",'Capability Matrix'!N15="no"),1,0),IF(AND('Needs Matrix'!F17="yes",'Capability Matrix'!N15="somewhat"),3,0),IF(AND('Needs Matrix'!F17="somewhat",'Capability Matrix'!N15="somewhat"),3,0))</f>
        <v>4</v>
      </c>
    </row>
    <row r="16" spans="1:15" x14ac:dyDescent="0.2">
      <c r="A16" s="6" t="s">
        <v>42</v>
      </c>
      <c r="B16" s="6">
        <f>MAX(IF(AND('Needs Matrix'!F18="yes",'Capability Matrix'!B16="yes"),4,0),IF(AND('Needs Matrix'!F18="somewhat",'Capability Matrix'!B16="yes"),3,0),IF(AND('Needs Matrix'!F18="somewhat",'Capability Matrix'!B16="no"),2,0),IF(AND('Needs Matrix'!F18="yes",'Capability Matrix'!B16="no"),1,0),IF(AND('Needs Matrix'!F18="yes",'Capability Matrix'!B16="somewhat"),3,0),IF(AND('Needs Matrix'!F18="somewhat",'Capability Matrix'!B16="somewhat"),3,0))</f>
        <v>4</v>
      </c>
      <c r="C16" s="6">
        <f>MAX(IF(AND('Needs Matrix'!F18="yes",'Capability Matrix'!C16="yes"),4,0),IF(AND('Needs Matrix'!F18="somewhat",'Capability Matrix'!C16="yes"),3,0),IF(AND('Needs Matrix'!F18="somewhat",'Capability Matrix'!C16="no"),2,0),IF(AND('Needs Matrix'!F18="yes",'Capability Matrix'!C16="no"),1,0),IF(AND('Needs Matrix'!F18="yes",'Capability Matrix'!C16="somewhat"),3,0),IF(AND('Needs Matrix'!F18="somewhat",'Capability Matrix'!C16="somewhat"),3,0))</f>
        <v>4</v>
      </c>
      <c r="D16" s="6">
        <f>MAX(IF(AND('Needs Matrix'!F18="yes",'Capability Matrix'!D16="yes"),4,0),IF(AND('Needs Matrix'!F18="somewhat",'Capability Matrix'!D16="yes"),3,0),IF(AND('Needs Matrix'!F18="somewhat",'Capability Matrix'!D16="no"),2,0),IF(AND('Needs Matrix'!F18="yes",'Capability Matrix'!D16="no"),1,0),IF(AND('Needs Matrix'!F18="yes",'Capability Matrix'!D16="somewhat"),3,0),IF(AND('Needs Matrix'!F18="somewhat",'Capability Matrix'!D16="somewhat"),3,0))</f>
        <v>4</v>
      </c>
      <c r="E16" s="6">
        <f>MAX(IF(AND('Needs Matrix'!F18="yes",'Capability Matrix'!E16="yes"),4,0),IF(AND('Needs Matrix'!F18="somewhat",'Capability Matrix'!E16="yes"),3,0),IF(AND('Needs Matrix'!F18="somewhat",'Capability Matrix'!E16="no"),2,0),IF(AND('Needs Matrix'!F18="yes",'Capability Matrix'!E16="no"),1,0),IF(AND('Needs Matrix'!F18="yes",'Capability Matrix'!E16="somewhat"),3,0),IF(AND('Needs Matrix'!F18="somewhat",'Capability Matrix'!E16="somewhat"),3,0))</f>
        <v>1</v>
      </c>
      <c r="F16" s="6">
        <f>MAX(IF(AND('Needs Matrix'!F18="yes",'Capability Matrix'!F16="yes"),4,0),IF(AND('Needs Matrix'!F18="somewhat",'Capability Matrix'!F16="yes"),3,0),IF(AND('Needs Matrix'!F18="somewhat",'Capability Matrix'!F16="no"),2,0),IF(AND('Needs Matrix'!F18="yes",'Capability Matrix'!F16="no"),1,0),IF(AND('Needs Matrix'!F18="yes",'Capability Matrix'!F16="somewhat"),3,0),IF(AND('Needs Matrix'!F18="somewhat",'Capability Matrix'!F16="somewhat"),3,0))</f>
        <v>4</v>
      </c>
      <c r="G16" s="6">
        <f>MAX(IF(AND('Needs Matrix'!F18="yes",'Capability Matrix'!G16="yes"),4,0),IF(AND('Needs Matrix'!F18="somewhat",'Capability Matrix'!G16="yes"),3,0),IF(AND('Needs Matrix'!F18="somewhat",'Capability Matrix'!G16="no"),2,0),IF(AND('Needs Matrix'!F18="yes",'Capability Matrix'!G16="no"),1,0),IF(AND('Needs Matrix'!F18="yes",'Capability Matrix'!G16="somewhat"),3,0),IF(AND('Needs Matrix'!F18="somewhat",'Capability Matrix'!G16="somewhat"),3,0))</f>
        <v>1</v>
      </c>
      <c r="H16" s="6">
        <f>MAX(IF(AND('Needs Matrix'!F18="yes",'Capability Matrix'!H16="yes"),4,0),IF(AND('Needs Matrix'!F18="somewhat",'Capability Matrix'!H16="yes"),3,0),IF(AND('Needs Matrix'!F18="somewhat",'Capability Matrix'!H16="no"),2,0),IF(AND('Needs Matrix'!F18="yes",'Capability Matrix'!H16="no"),1,0),IF(AND('Needs Matrix'!F18="yes",'Capability Matrix'!H16="somewhat"),3,0),IF(AND('Needs Matrix'!F18="somewhat",'Capability Matrix'!H16="somewhat"),3,0))</f>
        <v>1</v>
      </c>
      <c r="I16" s="6">
        <f>MAX(IF(AND('Needs Matrix'!F18="yes",'Capability Matrix'!I16="yes"),4,0),IF(AND('Needs Matrix'!F18="somewhat",'Capability Matrix'!I16="yes"),3,0),IF(AND('Needs Matrix'!F18="somewhat",'Capability Matrix'!I16="no"),2,0),IF(AND('Needs Matrix'!F18="yes",'Capability Matrix'!I16="no"),1,0),IF(AND('Needs Matrix'!F18="yes",'Capability Matrix'!I16="somewhat"),3,0),IF(AND('Needs Matrix'!F18="somewhat",'Capability Matrix'!I16="somewhat"),3,0))</f>
        <v>4</v>
      </c>
      <c r="J16" s="6">
        <f>MAX(IF(AND('Needs Matrix'!F18="yes",'Capability Matrix'!J16="yes"),4,0),IF(AND('Needs Matrix'!F18="somewhat",'Capability Matrix'!J16="yes"),3,0),IF(AND('Needs Matrix'!F18="somewhat",'Capability Matrix'!J16="no"),2,0),IF(AND('Needs Matrix'!F18="yes",'Capability Matrix'!J16="no"),1,0),IF(AND('Needs Matrix'!F18="yes",'Capability Matrix'!J16="somewhat"),3,0),IF(AND('Needs Matrix'!F18="somewhat",'Capability Matrix'!J16="somewhat"),3,0))</f>
        <v>4</v>
      </c>
      <c r="K16" s="6">
        <f>MAX(IF(AND('Needs Matrix'!F18="yes",'Capability Matrix'!K16="yes"),4,0),IF(AND('Needs Matrix'!F18="somewhat",'Capability Matrix'!K16="yes"),3,0),IF(AND('Needs Matrix'!F18="somewhat",'Capability Matrix'!K16="no"),2,0),IF(AND('Needs Matrix'!F18="yes",'Capability Matrix'!K16="no"),1,0),IF(AND('Needs Matrix'!F18="yes",'Capability Matrix'!K16="somewhat"),3,0),IF(AND('Needs Matrix'!F18="somewhat",'Capability Matrix'!K16="somewhat"),3,0))</f>
        <v>4</v>
      </c>
      <c r="L16" s="6">
        <f>MAX(IF(AND('Needs Matrix'!F18="yes",'Capability Matrix'!L16="yes"),4,0),IF(AND('Needs Matrix'!F18="somewhat",'Capability Matrix'!L16="yes"),3,0),IF(AND('Needs Matrix'!F18="somewhat",'Capability Matrix'!L16="no"),2,0),IF(AND('Needs Matrix'!F18="yes",'Capability Matrix'!L16="no"),1,0),IF(AND('Needs Matrix'!F18="yes",'Capability Matrix'!L16="somewhat"),3,0),IF(AND('Needs Matrix'!F18="somewhat",'Capability Matrix'!L16="somewhat"),3,0))</f>
        <v>4</v>
      </c>
      <c r="M16" s="6">
        <f>MAX(IF(AND('Needs Matrix'!F18="yes",'Capability Matrix'!M16="yes"),4,0),IF(AND('Needs Matrix'!F18="somewhat",'Capability Matrix'!M16="yes"),3,0),IF(AND('Needs Matrix'!F18="somewhat",'Capability Matrix'!M16="no"),2,0),IF(AND('Needs Matrix'!F18="yes",'Capability Matrix'!M16="no"),1,0),IF(AND('Needs Matrix'!F18="yes",'Capability Matrix'!M16="somewhat"),3,0),IF(AND('Needs Matrix'!F18="somewhat",'Capability Matrix'!M16="somewhat"),3,0))</f>
        <v>4</v>
      </c>
      <c r="N16" s="6" t="e">
        <f>MAX(IF(AND('Needs Matrix'!F18="yes",'Capability Matrix'!#REF!="yes"),4,0),IF(AND('Needs Matrix'!F18="somewhat",'Capability Matrix'!#REF!="yes"),3,0),IF(AND('Needs Matrix'!F18="somewhat",'Capability Matrix'!#REF!="no"),2,0),IF(AND('Needs Matrix'!F18="yes",'Capability Matrix'!#REF!="no"),1,0),IF(AND('Needs Matrix'!F18="yes",'Capability Matrix'!#REF!="somewhat"),3,0),IF(AND('Needs Matrix'!F18="somewhat",'Capability Matrix'!#REF!="somewhat"),3,0))</f>
        <v>#REF!</v>
      </c>
      <c r="O16" s="6">
        <f>MAX(IF(AND('Needs Matrix'!F18="yes",'Capability Matrix'!N16="yes"),4,0),IF(AND('Needs Matrix'!F18="somewhat",'Capability Matrix'!N16="yes"),3,0),IF(AND('Needs Matrix'!F18="somewhat",'Capability Matrix'!N16="no"),2,0),IF(AND('Needs Matrix'!F18="yes",'Capability Matrix'!N16="no"),1,0),IF(AND('Needs Matrix'!F18="yes",'Capability Matrix'!N16="somewhat"),3,0),IF(AND('Needs Matrix'!F18="somewhat",'Capability Matrix'!N16="somewhat"),3,0))</f>
        <v>4</v>
      </c>
    </row>
    <row r="17" spans="1:15" x14ac:dyDescent="0.2">
      <c r="A17" s="6" t="s">
        <v>43</v>
      </c>
      <c r="B17" s="6">
        <f>MAX(IF(AND('Needs Matrix'!F19="yes",'Capability Matrix'!B17="yes"),4,0),IF(AND('Needs Matrix'!F19="somewhat",'Capability Matrix'!B17="yes"),3,0),IF(AND('Needs Matrix'!F19="somewhat",'Capability Matrix'!B17="no"),2,0),IF(AND('Needs Matrix'!F19="yes",'Capability Matrix'!B17="no"),1,0),IF(AND('Needs Matrix'!F19="yes",'Capability Matrix'!B17="somewhat"),3,0),IF(AND('Needs Matrix'!F19="somewhat",'Capability Matrix'!B17="somewhat"),3,0))</f>
        <v>1</v>
      </c>
      <c r="C17" s="6">
        <f>MAX(IF(AND('Needs Matrix'!F19="yes",'Capability Matrix'!C17="yes"),4,0),IF(AND('Needs Matrix'!F19="somewhat",'Capability Matrix'!C17="yes"),3,0),IF(AND('Needs Matrix'!F19="somewhat",'Capability Matrix'!C17="no"),2,0),IF(AND('Needs Matrix'!F19="yes",'Capability Matrix'!C17="no"),1,0),IF(AND('Needs Matrix'!F19="yes",'Capability Matrix'!C17="somewhat"),3,0),IF(AND('Needs Matrix'!F19="somewhat",'Capability Matrix'!C17="somewhat"),3,0))</f>
        <v>1</v>
      </c>
      <c r="D17" s="6">
        <f>MAX(IF(AND('Needs Matrix'!F19="yes",'Capability Matrix'!D17="yes"),4,0),IF(AND('Needs Matrix'!F19="somewhat",'Capability Matrix'!D17="yes"),3,0),IF(AND('Needs Matrix'!F19="somewhat",'Capability Matrix'!D17="no"),2,0),IF(AND('Needs Matrix'!F19="yes",'Capability Matrix'!D17="no"),1,0),IF(AND('Needs Matrix'!F19="yes",'Capability Matrix'!D17="somewhat"),3,0),IF(AND('Needs Matrix'!F19="somewhat",'Capability Matrix'!D17="somewhat"),3,0))</f>
        <v>4</v>
      </c>
      <c r="E17" s="6">
        <f>MAX(IF(AND('Needs Matrix'!F19="yes",'Capability Matrix'!E17="yes"),4,0),IF(AND('Needs Matrix'!F19="somewhat",'Capability Matrix'!E17="yes"),3,0),IF(AND('Needs Matrix'!F19="somewhat",'Capability Matrix'!E17="no"),2,0),IF(AND('Needs Matrix'!F19="yes",'Capability Matrix'!E17="no"),1,0),IF(AND('Needs Matrix'!F19="yes",'Capability Matrix'!E17="somewhat"),3,0),IF(AND('Needs Matrix'!F19="somewhat",'Capability Matrix'!E17="somewhat"),3,0))</f>
        <v>1</v>
      </c>
      <c r="F17" s="6">
        <f>MAX(IF(AND('Needs Matrix'!F19="yes",'Capability Matrix'!F17="yes"),4,0),IF(AND('Needs Matrix'!F19="somewhat",'Capability Matrix'!F17="yes"),3,0),IF(AND('Needs Matrix'!F19="somewhat",'Capability Matrix'!F17="no"),2,0),IF(AND('Needs Matrix'!F19="yes",'Capability Matrix'!F17="no"),1,0),IF(AND('Needs Matrix'!F19="yes",'Capability Matrix'!F17="somewhat"),3,0),IF(AND('Needs Matrix'!F19="somewhat",'Capability Matrix'!F17="somewhat"),3,0))</f>
        <v>4</v>
      </c>
      <c r="G17" s="6">
        <f>MAX(IF(AND('Needs Matrix'!F19="yes",'Capability Matrix'!G17="yes"),4,0),IF(AND('Needs Matrix'!F19="somewhat",'Capability Matrix'!G17="yes"),3,0),IF(AND('Needs Matrix'!F19="somewhat",'Capability Matrix'!G17="no"),2,0),IF(AND('Needs Matrix'!F19="yes",'Capability Matrix'!G17="no"),1,0),IF(AND('Needs Matrix'!F19="yes",'Capability Matrix'!G17="somewhat"),3,0),IF(AND('Needs Matrix'!F19="somewhat",'Capability Matrix'!G17="somewhat"),3,0))</f>
        <v>3</v>
      </c>
      <c r="H17" s="6">
        <f>MAX(IF(AND('Needs Matrix'!F19="yes",'Capability Matrix'!H17="yes"),4,0),IF(AND('Needs Matrix'!F19="somewhat",'Capability Matrix'!H17="yes"),3,0),IF(AND('Needs Matrix'!F19="somewhat",'Capability Matrix'!H17="no"),2,0),IF(AND('Needs Matrix'!F19="yes",'Capability Matrix'!H17="no"),1,0),IF(AND('Needs Matrix'!F19="yes",'Capability Matrix'!H17="somewhat"),3,0),IF(AND('Needs Matrix'!F19="somewhat",'Capability Matrix'!H17="somewhat"),3,0))</f>
        <v>3</v>
      </c>
      <c r="I17" s="6">
        <f>MAX(IF(AND('Needs Matrix'!F19="yes",'Capability Matrix'!I17="yes"),4,0),IF(AND('Needs Matrix'!F19="somewhat",'Capability Matrix'!I17="yes"),3,0),IF(AND('Needs Matrix'!F19="somewhat",'Capability Matrix'!I17="no"),2,0),IF(AND('Needs Matrix'!F19="yes",'Capability Matrix'!I17="no"),1,0),IF(AND('Needs Matrix'!F19="yes",'Capability Matrix'!I17="somewhat"),3,0),IF(AND('Needs Matrix'!F19="somewhat",'Capability Matrix'!I17="somewhat"),3,0))</f>
        <v>1</v>
      </c>
      <c r="J17" s="6">
        <f>MAX(IF(AND('Needs Matrix'!F19="yes",'Capability Matrix'!J17="yes"),4,0),IF(AND('Needs Matrix'!F19="somewhat",'Capability Matrix'!J17="yes"),3,0),IF(AND('Needs Matrix'!F19="somewhat",'Capability Matrix'!J17="no"),2,0),IF(AND('Needs Matrix'!F19="yes",'Capability Matrix'!J17="no"),1,0),IF(AND('Needs Matrix'!F19="yes",'Capability Matrix'!J17="somewhat"),3,0),IF(AND('Needs Matrix'!F19="somewhat",'Capability Matrix'!J17="somewhat"),3,0))</f>
        <v>3</v>
      </c>
      <c r="K17" s="6">
        <f>MAX(IF(AND('Needs Matrix'!F19="yes",'Capability Matrix'!K17="yes"),4,0),IF(AND('Needs Matrix'!F19="somewhat",'Capability Matrix'!K17="yes"),3,0),IF(AND('Needs Matrix'!F19="somewhat",'Capability Matrix'!K17="no"),2,0),IF(AND('Needs Matrix'!F19="yes",'Capability Matrix'!K17="no"),1,0),IF(AND('Needs Matrix'!F19="yes",'Capability Matrix'!K17="somewhat"),3,0),IF(AND('Needs Matrix'!F19="somewhat",'Capability Matrix'!K17="somewhat"),3,0))</f>
        <v>3</v>
      </c>
      <c r="L17" s="6">
        <f>MAX(IF(AND('Needs Matrix'!F19="yes",'Capability Matrix'!L17="yes"),4,0),IF(AND('Needs Matrix'!F19="somewhat",'Capability Matrix'!L17="yes"),3,0),IF(AND('Needs Matrix'!F19="somewhat",'Capability Matrix'!L17="no"),2,0),IF(AND('Needs Matrix'!F19="yes",'Capability Matrix'!L17="no"),1,0),IF(AND('Needs Matrix'!F19="yes",'Capability Matrix'!L17="somewhat"),3,0),IF(AND('Needs Matrix'!F19="somewhat",'Capability Matrix'!L17="somewhat"),3,0))</f>
        <v>4</v>
      </c>
      <c r="M17" s="6">
        <f>MAX(IF(AND('Needs Matrix'!F19="yes",'Capability Matrix'!M17="yes"),4,0),IF(AND('Needs Matrix'!F19="somewhat",'Capability Matrix'!M17="yes"),3,0),IF(AND('Needs Matrix'!F19="somewhat",'Capability Matrix'!M17="no"),2,0),IF(AND('Needs Matrix'!F19="yes",'Capability Matrix'!M17="no"),1,0),IF(AND('Needs Matrix'!F19="yes",'Capability Matrix'!M17="somewhat"),3,0),IF(AND('Needs Matrix'!F19="somewhat",'Capability Matrix'!M17="somewhat"),3,0))</f>
        <v>4</v>
      </c>
      <c r="N17" s="6" t="e">
        <f>MAX(IF(AND('Needs Matrix'!F19="yes",'Capability Matrix'!#REF!="yes"),4,0),IF(AND('Needs Matrix'!F19="somewhat",'Capability Matrix'!#REF!="yes"),3,0),IF(AND('Needs Matrix'!F19="somewhat",'Capability Matrix'!#REF!="no"),2,0),IF(AND('Needs Matrix'!F19="yes",'Capability Matrix'!#REF!="no"),1,0),IF(AND('Needs Matrix'!F19="yes",'Capability Matrix'!#REF!="somewhat"),3,0),IF(AND('Needs Matrix'!F19="somewhat",'Capability Matrix'!#REF!="somewhat"),3,0))</f>
        <v>#REF!</v>
      </c>
      <c r="O17" s="6">
        <f>MAX(IF(AND('Needs Matrix'!F19="yes",'Capability Matrix'!N17="yes"),4,0),IF(AND('Needs Matrix'!F19="somewhat",'Capability Matrix'!N17="yes"),3,0),IF(AND('Needs Matrix'!F19="somewhat",'Capability Matrix'!N17="no"),2,0),IF(AND('Needs Matrix'!F19="yes",'Capability Matrix'!N17="no"),1,0),IF(AND('Needs Matrix'!F19="yes",'Capability Matrix'!N17="somewhat"),3,0),IF(AND('Needs Matrix'!F19="somewhat",'Capability Matrix'!N17="somewhat"),3,0))</f>
        <v>4</v>
      </c>
    </row>
    <row r="18" spans="1:15" x14ac:dyDescent="0.2">
      <c r="A18" s="6" t="s">
        <v>44</v>
      </c>
      <c r="B18" s="6">
        <f>MAX(IF(AND('Needs Matrix'!F20="yes",'Capability Matrix'!B18="yes"),4,0),IF(AND('Needs Matrix'!F20="somewhat",'Capability Matrix'!B18="yes"),3,0),IF(AND('Needs Matrix'!F20="somewhat",'Capability Matrix'!B18="no"),2,0),IF(AND('Needs Matrix'!F20="yes",'Capability Matrix'!B18="no"),1,0),IF(AND('Needs Matrix'!F20="yes",'Capability Matrix'!B18="somewhat"),3,0),IF(AND('Needs Matrix'!F20="somewhat",'Capability Matrix'!B18="somewhat"),3,0))</f>
        <v>3</v>
      </c>
      <c r="C18" s="6">
        <f>MAX(IF(AND('Needs Matrix'!F20="yes",'Capability Matrix'!C18="yes"),4,0),IF(AND('Needs Matrix'!F20="somewhat",'Capability Matrix'!C18="yes"),3,0),IF(AND('Needs Matrix'!F20="somewhat",'Capability Matrix'!C18="no"),2,0),IF(AND('Needs Matrix'!F20="yes",'Capability Matrix'!C18="no"),1,0),IF(AND('Needs Matrix'!F20="yes",'Capability Matrix'!C18="somewhat"),3,0),IF(AND('Needs Matrix'!F20="somewhat",'Capability Matrix'!C18="somewhat"),3,0))</f>
        <v>3</v>
      </c>
      <c r="D18" s="6">
        <f>MAX(IF(AND('Needs Matrix'!F20="yes",'Capability Matrix'!D18="yes"),4,0),IF(AND('Needs Matrix'!F20="somewhat",'Capability Matrix'!D18="yes"),3,0),IF(AND('Needs Matrix'!F20="somewhat",'Capability Matrix'!D18="no"),2,0),IF(AND('Needs Matrix'!F20="yes",'Capability Matrix'!D18="no"),1,0),IF(AND('Needs Matrix'!F20="yes",'Capability Matrix'!D18="somewhat"),3,0),IF(AND('Needs Matrix'!F20="somewhat",'Capability Matrix'!D18="somewhat"),3,0))</f>
        <v>2</v>
      </c>
      <c r="E18" s="6">
        <f>MAX(IF(AND('Needs Matrix'!F20="yes",'Capability Matrix'!E18="yes"),4,0),IF(AND('Needs Matrix'!F20="somewhat",'Capability Matrix'!E18="yes"),3,0),IF(AND('Needs Matrix'!F20="somewhat",'Capability Matrix'!E18="no"),2,0),IF(AND('Needs Matrix'!F20="yes",'Capability Matrix'!E18="no"),1,0),IF(AND('Needs Matrix'!F20="yes",'Capability Matrix'!E18="somewhat"),3,0),IF(AND('Needs Matrix'!F20="somewhat",'Capability Matrix'!E18="somewhat"),3,0))</f>
        <v>2</v>
      </c>
      <c r="F18" s="6">
        <f>MAX(IF(AND('Needs Matrix'!F20="yes",'Capability Matrix'!F18="yes"),4,0),IF(AND('Needs Matrix'!F20="somewhat",'Capability Matrix'!F18="yes"),3,0),IF(AND('Needs Matrix'!F20="somewhat",'Capability Matrix'!F18="no"),2,0),IF(AND('Needs Matrix'!F20="yes",'Capability Matrix'!F18="no"),1,0),IF(AND('Needs Matrix'!F20="yes",'Capability Matrix'!F18="somewhat"),3,0),IF(AND('Needs Matrix'!F20="somewhat",'Capability Matrix'!F18="somewhat"),3,0))</f>
        <v>2</v>
      </c>
      <c r="G18" s="6">
        <f>MAX(IF(AND('Needs Matrix'!F20="yes",'Capability Matrix'!G18="yes"),4,0),IF(AND('Needs Matrix'!F20="somewhat",'Capability Matrix'!G18="yes"),3,0),IF(AND('Needs Matrix'!F20="somewhat",'Capability Matrix'!G18="no"),2,0),IF(AND('Needs Matrix'!F20="yes",'Capability Matrix'!G18="no"),1,0),IF(AND('Needs Matrix'!F20="yes",'Capability Matrix'!G18="somewhat"),3,0),IF(AND('Needs Matrix'!F20="somewhat",'Capability Matrix'!G18="somewhat"),3,0))</f>
        <v>3</v>
      </c>
      <c r="H18" s="6">
        <f>MAX(IF(AND('Needs Matrix'!F20="yes",'Capability Matrix'!H18="yes"),4,0),IF(AND('Needs Matrix'!F20="somewhat",'Capability Matrix'!H18="yes"),3,0),IF(AND('Needs Matrix'!F20="somewhat",'Capability Matrix'!H18="no"),2,0),IF(AND('Needs Matrix'!F20="yes",'Capability Matrix'!H18="no"),1,0),IF(AND('Needs Matrix'!F20="yes",'Capability Matrix'!H18="somewhat"),3,0),IF(AND('Needs Matrix'!F20="somewhat",'Capability Matrix'!H18="somewhat"),3,0))</f>
        <v>3</v>
      </c>
      <c r="I18" s="6">
        <f>MAX(IF(AND('Needs Matrix'!F20="yes",'Capability Matrix'!I18="yes"),4,0),IF(AND('Needs Matrix'!F20="somewhat",'Capability Matrix'!I18="yes"),3,0),IF(AND('Needs Matrix'!F20="somewhat",'Capability Matrix'!I18="no"),2,0),IF(AND('Needs Matrix'!F20="yes",'Capability Matrix'!I18="no"),1,0),IF(AND('Needs Matrix'!F20="yes",'Capability Matrix'!I18="somewhat"),3,0),IF(AND('Needs Matrix'!F20="somewhat",'Capability Matrix'!I18="somewhat"),3,0))</f>
        <v>3</v>
      </c>
      <c r="J18" s="6">
        <f>MAX(IF(AND('Needs Matrix'!F20="yes",'Capability Matrix'!J18="yes"),4,0),IF(AND('Needs Matrix'!F20="somewhat",'Capability Matrix'!J18="yes"),3,0),IF(AND('Needs Matrix'!F20="somewhat",'Capability Matrix'!J18="no"),2,0),IF(AND('Needs Matrix'!F20="yes",'Capability Matrix'!J18="no"),1,0),IF(AND('Needs Matrix'!F20="yes",'Capability Matrix'!J18="somewhat"),3,0),IF(AND('Needs Matrix'!F20="somewhat",'Capability Matrix'!J18="somewhat"),3,0))</f>
        <v>2</v>
      </c>
      <c r="K18" s="6">
        <f>MAX(IF(AND('Needs Matrix'!F20="yes",'Capability Matrix'!K18="yes"),4,0),IF(AND('Needs Matrix'!F20="somewhat",'Capability Matrix'!K18="yes"),3,0),IF(AND('Needs Matrix'!F20="somewhat",'Capability Matrix'!K18="no"),2,0),IF(AND('Needs Matrix'!F20="yes",'Capability Matrix'!K18="no"),1,0),IF(AND('Needs Matrix'!F20="yes",'Capability Matrix'!K18="somewhat"),3,0),IF(AND('Needs Matrix'!F20="somewhat",'Capability Matrix'!K18="somewhat"),3,0))</f>
        <v>3</v>
      </c>
      <c r="L18" s="6">
        <f>MAX(IF(AND('Needs Matrix'!F20="yes",'Capability Matrix'!L18="yes"),4,0),IF(AND('Needs Matrix'!F20="somewhat",'Capability Matrix'!L18="yes"),3,0),IF(AND('Needs Matrix'!F20="somewhat",'Capability Matrix'!L18="no"),2,0),IF(AND('Needs Matrix'!F20="yes",'Capability Matrix'!L18="no"),1,0),IF(AND('Needs Matrix'!F20="yes",'Capability Matrix'!L18="somewhat"),3,0),IF(AND('Needs Matrix'!F20="somewhat",'Capability Matrix'!L18="somewhat"),3,0))</f>
        <v>3</v>
      </c>
      <c r="M18" s="6">
        <f>MAX(IF(AND('Needs Matrix'!F20="yes",'Capability Matrix'!M18="yes"),4,0),IF(AND('Needs Matrix'!F20="somewhat",'Capability Matrix'!M18="yes"),3,0),IF(AND('Needs Matrix'!F20="somewhat",'Capability Matrix'!M18="no"),2,0),IF(AND('Needs Matrix'!F20="yes",'Capability Matrix'!M18="no"),1,0),IF(AND('Needs Matrix'!F20="yes",'Capability Matrix'!M18="somewhat"),3,0),IF(AND('Needs Matrix'!F20="somewhat",'Capability Matrix'!M18="somewhat"),3,0))</f>
        <v>3</v>
      </c>
      <c r="N18" s="6" t="e">
        <f>MAX(IF(AND('Needs Matrix'!F20="yes",'Capability Matrix'!#REF!="yes"),4,0),IF(AND('Needs Matrix'!F20="somewhat",'Capability Matrix'!#REF!="yes"),3,0),IF(AND('Needs Matrix'!F20="somewhat",'Capability Matrix'!#REF!="no"),2,0),IF(AND('Needs Matrix'!F20="yes",'Capability Matrix'!#REF!="no"),1,0),IF(AND('Needs Matrix'!F20="yes",'Capability Matrix'!#REF!="somewhat"),3,0),IF(AND('Needs Matrix'!F20="somewhat",'Capability Matrix'!#REF!="somewhat"),3,0))</f>
        <v>#REF!</v>
      </c>
      <c r="O18" s="6">
        <f>MAX(IF(AND('Needs Matrix'!F20="yes",'Capability Matrix'!N18="yes"),4,0),IF(AND('Needs Matrix'!F20="somewhat",'Capability Matrix'!N18="yes"),3,0),IF(AND('Needs Matrix'!F20="somewhat",'Capability Matrix'!N18="no"),2,0),IF(AND('Needs Matrix'!F20="yes",'Capability Matrix'!N18="no"),1,0),IF(AND('Needs Matrix'!F20="yes",'Capability Matrix'!N18="somewhat"),3,0),IF(AND('Needs Matrix'!F20="somewhat",'Capability Matrix'!N18="somewhat"),3,0))</f>
        <v>2</v>
      </c>
    </row>
    <row r="19" spans="1:15" x14ac:dyDescent="0.2">
      <c r="A19" s="6" t="s">
        <v>45</v>
      </c>
      <c r="B19" s="6">
        <f>MAX(IF(AND('Needs Matrix'!F21="yes",'Capability Matrix'!B19="yes"),4,0),IF(AND('Needs Matrix'!F21="somewhat",'Capability Matrix'!B19="yes"),3,0),IF(AND('Needs Matrix'!F21="somewhat",'Capability Matrix'!B19="no"),2,0),IF(AND('Needs Matrix'!F21="yes",'Capability Matrix'!B19="no"),1,0),IF(AND('Needs Matrix'!F21="yes",'Capability Matrix'!B19="somewhat"),3,0),IF(AND('Needs Matrix'!F21="somewhat",'Capability Matrix'!B19="somewhat"),3,0))</f>
        <v>0</v>
      </c>
      <c r="C19" s="6">
        <f>MAX(IF(AND('Needs Matrix'!F21="yes",'Capability Matrix'!C19="yes"),4,0),IF(AND('Needs Matrix'!F21="somewhat",'Capability Matrix'!C19="yes"),3,0),IF(AND('Needs Matrix'!F21="somewhat",'Capability Matrix'!C19="no"),2,0),IF(AND('Needs Matrix'!F21="yes",'Capability Matrix'!C19="no"),1,0),IF(AND('Needs Matrix'!F21="yes",'Capability Matrix'!C19="somewhat"),3,0),IF(AND('Needs Matrix'!F21="somewhat",'Capability Matrix'!C19="somewhat"),3,0))</f>
        <v>0</v>
      </c>
      <c r="D19" s="6">
        <f>MAX(IF(AND('Needs Matrix'!F21="yes",'Capability Matrix'!D19="yes"),4,0),IF(AND('Needs Matrix'!F21="somewhat",'Capability Matrix'!D19="yes"),3,0),IF(AND('Needs Matrix'!F21="somewhat",'Capability Matrix'!D19="no"),2,0),IF(AND('Needs Matrix'!F21="yes",'Capability Matrix'!D19="no"),1,0),IF(AND('Needs Matrix'!F21="yes",'Capability Matrix'!D19="somewhat"),3,0),IF(AND('Needs Matrix'!F21="somewhat",'Capability Matrix'!D19="somewhat"),3,0))</f>
        <v>0</v>
      </c>
      <c r="E19" s="6">
        <f>MAX(IF(AND('Needs Matrix'!F21="yes",'Capability Matrix'!E19="yes"),4,0),IF(AND('Needs Matrix'!F21="somewhat",'Capability Matrix'!E19="yes"),3,0),IF(AND('Needs Matrix'!F21="somewhat",'Capability Matrix'!E19="no"),2,0),IF(AND('Needs Matrix'!F21="yes",'Capability Matrix'!E19="no"),1,0),IF(AND('Needs Matrix'!F21="yes",'Capability Matrix'!E19="somewhat"),3,0),IF(AND('Needs Matrix'!F21="somewhat",'Capability Matrix'!E19="somewhat"),3,0))</f>
        <v>0</v>
      </c>
      <c r="F19" s="6">
        <f>MAX(IF(AND('Needs Matrix'!F21="yes",'Capability Matrix'!F19="yes"),4,0),IF(AND('Needs Matrix'!F21="somewhat",'Capability Matrix'!F19="yes"),3,0),IF(AND('Needs Matrix'!F21="somewhat",'Capability Matrix'!F19="no"),2,0),IF(AND('Needs Matrix'!F21="yes",'Capability Matrix'!F19="no"),1,0),IF(AND('Needs Matrix'!F21="yes",'Capability Matrix'!F19="somewhat"),3,0),IF(AND('Needs Matrix'!F21="somewhat",'Capability Matrix'!F19="somewhat"),3,0))</f>
        <v>0</v>
      </c>
      <c r="G19" s="6">
        <f>MAX(IF(AND('Needs Matrix'!F21="yes",'Capability Matrix'!G19="yes"),4,0),IF(AND('Needs Matrix'!F21="somewhat",'Capability Matrix'!G19="yes"),3,0),IF(AND('Needs Matrix'!F21="somewhat",'Capability Matrix'!G19="no"),2,0),IF(AND('Needs Matrix'!F21="yes",'Capability Matrix'!G19="no"),1,0),IF(AND('Needs Matrix'!F21="yes",'Capability Matrix'!G19="somewhat"),3,0),IF(AND('Needs Matrix'!F21="somewhat",'Capability Matrix'!G19="somewhat"),3,0))</f>
        <v>0</v>
      </c>
      <c r="H19" s="6">
        <f>MAX(IF(AND('Needs Matrix'!F21="yes",'Capability Matrix'!H19="yes"),4,0),IF(AND('Needs Matrix'!F21="somewhat",'Capability Matrix'!H19="yes"),3,0),IF(AND('Needs Matrix'!F21="somewhat",'Capability Matrix'!H19="no"),2,0),IF(AND('Needs Matrix'!F21="yes",'Capability Matrix'!H19="no"),1,0),IF(AND('Needs Matrix'!F21="yes",'Capability Matrix'!H19="somewhat"),3,0),IF(AND('Needs Matrix'!F21="somewhat",'Capability Matrix'!H19="somewhat"),3,0))</f>
        <v>0</v>
      </c>
      <c r="I19" s="6">
        <f>MAX(IF(AND('Needs Matrix'!F21="yes",'Capability Matrix'!I19="yes"),4,0),IF(AND('Needs Matrix'!F21="somewhat",'Capability Matrix'!I19="yes"),3,0),IF(AND('Needs Matrix'!F21="somewhat",'Capability Matrix'!I19="no"),2,0),IF(AND('Needs Matrix'!F21="yes",'Capability Matrix'!I19="no"),1,0),IF(AND('Needs Matrix'!F21="yes",'Capability Matrix'!I19="somewhat"),3,0),IF(AND('Needs Matrix'!F21="somewhat",'Capability Matrix'!I19="somewhat"),3,0))</f>
        <v>0</v>
      </c>
      <c r="J19" s="6">
        <f>MAX(IF(AND('Needs Matrix'!F21="yes",'Capability Matrix'!J19="yes"),4,0),IF(AND('Needs Matrix'!F21="somewhat",'Capability Matrix'!J19="yes"),3,0),IF(AND('Needs Matrix'!F21="somewhat",'Capability Matrix'!J19="no"),2,0),IF(AND('Needs Matrix'!F21="yes",'Capability Matrix'!J19="no"),1,0),IF(AND('Needs Matrix'!F21="yes",'Capability Matrix'!J19="somewhat"),3,0),IF(AND('Needs Matrix'!F21="somewhat",'Capability Matrix'!J19="somewhat"),3,0))</f>
        <v>0</v>
      </c>
      <c r="K19" s="6">
        <f>MAX(IF(AND('Needs Matrix'!F21="yes",'Capability Matrix'!K19="yes"),4,0),IF(AND('Needs Matrix'!F21="somewhat",'Capability Matrix'!K19="yes"),3,0),IF(AND('Needs Matrix'!F21="somewhat",'Capability Matrix'!K19="no"),2,0),IF(AND('Needs Matrix'!F21="yes",'Capability Matrix'!K19="no"),1,0),IF(AND('Needs Matrix'!F21="yes",'Capability Matrix'!K19="somewhat"),3,0),IF(AND('Needs Matrix'!F21="somewhat",'Capability Matrix'!K19="somewhat"),3,0))</f>
        <v>0</v>
      </c>
      <c r="L19" s="6">
        <f>MAX(IF(AND('Needs Matrix'!F21="yes",'Capability Matrix'!L19="yes"),4,0),IF(AND('Needs Matrix'!F21="somewhat",'Capability Matrix'!L19="yes"),3,0),IF(AND('Needs Matrix'!F21="somewhat",'Capability Matrix'!L19="no"),2,0),IF(AND('Needs Matrix'!F21="yes",'Capability Matrix'!L19="no"),1,0),IF(AND('Needs Matrix'!F21="yes",'Capability Matrix'!L19="somewhat"),3,0),IF(AND('Needs Matrix'!F21="somewhat",'Capability Matrix'!L19="somewhat"),3,0))</f>
        <v>0</v>
      </c>
      <c r="M19" s="6">
        <f>MAX(IF(AND('Needs Matrix'!F21="yes",'Capability Matrix'!M19="yes"),4,0),IF(AND('Needs Matrix'!F21="somewhat",'Capability Matrix'!M19="yes"),3,0),IF(AND('Needs Matrix'!F21="somewhat",'Capability Matrix'!M19="no"),2,0),IF(AND('Needs Matrix'!F21="yes",'Capability Matrix'!M19="no"),1,0),IF(AND('Needs Matrix'!F21="yes",'Capability Matrix'!M19="somewhat"),3,0),IF(AND('Needs Matrix'!F21="somewhat",'Capability Matrix'!M19="somewhat"),3,0))</f>
        <v>0</v>
      </c>
      <c r="N19" s="6" t="e">
        <f>MAX(IF(AND('Needs Matrix'!F21="yes",'Capability Matrix'!#REF!="yes"),4,0),IF(AND('Needs Matrix'!F21="somewhat",'Capability Matrix'!#REF!="yes"),3,0),IF(AND('Needs Matrix'!F21="somewhat",'Capability Matrix'!#REF!="no"),2,0),IF(AND('Needs Matrix'!F21="yes",'Capability Matrix'!#REF!="no"),1,0),IF(AND('Needs Matrix'!F21="yes",'Capability Matrix'!#REF!="somewhat"),3,0),IF(AND('Needs Matrix'!F21="somewhat",'Capability Matrix'!#REF!="somewhat"),3,0))</f>
        <v>#REF!</v>
      </c>
      <c r="O19" s="6">
        <f>MAX(IF(AND('Needs Matrix'!F21="yes",'Capability Matrix'!N19="yes"),4,0),IF(AND('Needs Matrix'!F21="somewhat",'Capability Matrix'!N19="yes"),3,0),IF(AND('Needs Matrix'!F21="somewhat",'Capability Matrix'!N19="no"),2,0),IF(AND('Needs Matrix'!F21="yes",'Capability Matrix'!N19="no"),1,0),IF(AND('Needs Matrix'!F21="yes",'Capability Matrix'!N19="somewhat"),3,0),IF(AND('Needs Matrix'!F21="somewhat",'Capability Matrix'!N19="somewhat"),3,0))</f>
        <v>0</v>
      </c>
    </row>
    <row r="20" spans="1:15" x14ac:dyDescent="0.2">
      <c r="A20" s="6" t="s">
        <v>46</v>
      </c>
      <c r="B20" s="6">
        <f>MAX(IF(AND('Needs Matrix'!F22="yes",'Capability Matrix'!B20="yes"),4,0),IF(AND('Needs Matrix'!F22="somewhat",'Capability Matrix'!B20="yes"),3,0),IF(AND('Needs Matrix'!F22="somewhat",'Capability Matrix'!B20="no"),2,0),IF(AND('Needs Matrix'!F22="yes",'Capability Matrix'!B20="no"),1,0),IF(AND('Needs Matrix'!F22="yes",'Capability Matrix'!B20="somewhat"),3,0),IF(AND('Needs Matrix'!F22="somewhat",'Capability Matrix'!B20="somewhat"),3,0))</f>
        <v>3</v>
      </c>
      <c r="C20" s="6">
        <f>MAX(IF(AND('Needs Matrix'!F22="yes",'Capability Matrix'!C20="yes"),4,0),IF(AND('Needs Matrix'!F22="somewhat",'Capability Matrix'!C20="yes"),3,0),IF(AND('Needs Matrix'!F22="somewhat",'Capability Matrix'!C20="no"),2,0),IF(AND('Needs Matrix'!F22="yes",'Capability Matrix'!C20="no"),1,0),IF(AND('Needs Matrix'!F22="yes",'Capability Matrix'!C20="somewhat"),3,0),IF(AND('Needs Matrix'!F22="somewhat",'Capability Matrix'!C20="somewhat"),3,0))</f>
        <v>2</v>
      </c>
      <c r="D20" s="6">
        <f>MAX(IF(AND('Needs Matrix'!F22="yes",'Capability Matrix'!D20="yes"),4,0),IF(AND('Needs Matrix'!F22="somewhat",'Capability Matrix'!D20="yes"),3,0),IF(AND('Needs Matrix'!F22="somewhat",'Capability Matrix'!D20="no"),2,0),IF(AND('Needs Matrix'!F22="yes",'Capability Matrix'!D20="no"),1,0),IF(AND('Needs Matrix'!F22="yes",'Capability Matrix'!D20="somewhat"),3,0),IF(AND('Needs Matrix'!F22="somewhat",'Capability Matrix'!D20="somewhat"),3,0))</f>
        <v>2</v>
      </c>
      <c r="E20" s="6">
        <f>MAX(IF(AND('Needs Matrix'!F22="yes",'Capability Matrix'!E20="yes"),4,0),IF(AND('Needs Matrix'!F22="somewhat",'Capability Matrix'!E20="yes"),3,0),IF(AND('Needs Matrix'!F22="somewhat",'Capability Matrix'!E20="no"),2,0),IF(AND('Needs Matrix'!F22="yes",'Capability Matrix'!E20="no"),1,0),IF(AND('Needs Matrix'!F22="yes",'Capability Matrix'!E20="somewhat"),3,0),IF(AND('Needs Matrix'!F22="somewhat",'Capability Matrix'!E20="somewhat"),3,0))</f>
        <v>2</v>
      </c>
      <c r="F20" s="6">
        <f>MAX(IF(AND('Needs Matrix'!F22="yes",'Capability Matrix'!F20="yes"),4,0),IF(AND('Needs Matrix'!F22="somewhat",'Capability Matrix'!F20="yes"),3,0),IF(AND('Needs Matrix'!F22="somewhat",'Capability Matrix'!F20="no"),2,0),IF(AND('Needs Matrix'!F22="yes",'Capability Matrix'!F20="no"),1,0),IF(AND('Needs Matrix'!F22="yes",'Capability Matrix'!F20="somewhat"),3,0),IF(AND('Needs Matrix'!F22="somewhat",'Capability Matrix'!F20="somewhat"),3,0))</f>
        <v>2</v>
      </c>
      <c r="G20" s="6">
        <f>MAX(IF(AND('Needs Matrix'!F22="yes",'Capability Matrix'!G20="yes"),4,0),IF(AND('Needs Matrix'!F22="somewhat",'Capability Matrix'!G20="yes"),3,0),IF(AND('Needs Matrix'!F22="somewhat",'Capability Matrix'!G20="no"),2,0),IF(AND('Needs Matrix'!F22="yes",'Capability Matrix'!G20="no"),1,0),IF(AND('Needs Matrix'!F22="yes",'Capability Matrix'!G20="somewhat"),3,0),IF(AND('Needs Matrix'!F22="somewhat",'Capability Matrix'!G20="somewhat"),3,0))</f>
        <v>2</v>
      </c>
      <c r="H20" s="6">
        <f>MAX(IF(AND('Needs Matrix'!F22="yes",'Capability Matrix'!H20="yes"),4,0),IF(AND('Needs Matrix'!F22="somewhat",'Capability Matrix'!H20="yes"),3,0),IF(AND('Needs Matrix'!F22="somewhat",'Capability Matrix'!H20="no"),2,0),IF(AND('Needs Matrix'!F22="yes",'Capability Matrix'!H20="no"),1,0),IF(AND('Needs Matrix'!F22="yes",'Capability Matrix'!H20="somewhat"),3,0),IF(AND('Needs Matrix'!F22="somewhat",'Capability Matrix'!H20="somewhat"),3,0))</f>
        <v>2</v>
      </c>
      <c r="I20" s="6">
        <f>MAX(IF(AND('Needs Matrix'!F22="yes",'Capability Matrix'!I20="yes"),4,0),IF(AND('Needs Matrix'!F22="somewhat",'Capability Matrix'!I20="yes"),3,0),IF(AND('Needs Matrix'!F22="somewhat",'Capability Matrix'!I20="no"),2,0),IF(AND('Needs Matrix'!F22="yes",'Capability Matrix'!I20="no"),1,0),IF(AND('Needs Matrix'!F22="yes",'Capability Matrix'!I20="somewhat"),3,0),IF(AND('Needs Matrix'!F22="somewhat",'Capability Matrix'!I20="somewhat"),3,0))</f>
        <v>2</v>
      </c>
      <c r="J20" s="6">
        <f>MAX(IF(AND('Needs Matrix'!F22="yes",'Capability Matrix'!J20="yes"),4,0),IF(AND('Needs Matrix'!F22="somewhat",'Capability Matrix'!J20="yes"),3,0),IF(AND('Needs Matrix'!F22="somewhat",'Capability Matrix'!J20="no"),2,0),IF(AND('Needs Matrix'!F22="yes",'Capability Matrix'!J20="no"),1,0),IF(AND('Needs Matrix'!F22="yes",'Capability Matrix'!J20="somewhat"),3,0),IF(AND('Needs Matrix'!F22="somewhat",'Capability Matrix'!J20="somewhat"),3,0))</f>
        <v>2</v>
      </c>
      <c r="K20" s="6">
        <f>MAX(IF(AND('Needs Matrix'!F22="yes",'Capability Matrix'!K20="yes"),4,0),IF(AND('Needs Matrix'!F22="somewhat",'Capability Matrix'!K20="yes"),3,0),IF(AND('Needs Matrix'!F22="somewhat",'Capability Matrix'!K20="no"),2,0),IF(AND('Needs Matrix'!F22="yes",'Capability Matrix'!K20="no"),1,0),IF(AND('Needs Matrix'!F22="yes",'Capability Matrix'!K20="somewhat"),3,0),IF(AND('Needs Matrix'!F22="somewhat",'Capability Matrix'!K20="somewhat"),3,0))</f>
        <v>3</v>
      </c>
      <c r="L20" s="6">
        <f>MAX(IF(AND('Needs Matrix'!F22="yes",'Capability Matrix'!L20="yes"),4,0),IF(AND('Needs Matrix'!F22="somewhat",'Capability Matrix'!L20="yes"),3,0),IF(AND('Needs Matrix'!F22="somewhat",'Capability Matrix'!L20="no"),2,0),IF(AND('Needs Matrix'!F22="yes",'Capability Matrix'!L20="no"),1,0),IF(AND('Needs Matrix'!F22="yes",'Capability Matrix'!L20="somewhat"),3,0),IF(AND('Needs Matrix'!F22="somewhat",'Capability Matrix'!L20="somewhat"),3,0))</f>
        <v>3</v>
      </c>
      <c r="M20" s="6">
        <f>MAX(IF(AND('Needs Matrix'!F22="yes",'Capability Matrix'!M20="yes"),4,0),IF(AND('Needs Matrix'!F22="somewhat",'Capability Matrix'!M20="yes"),3,0),IF(AND('Needs Matrix'!F22="somewhat",'Capability Matrix'!M20="no"),2,0),IF(AND('Needs Matrix'!F22="yes",'Capability Matrix'!M20="no"),1,0),IF(AND('Needs Matrix'!F22="yes",'Capability Matrix'!M20="somewhat"),3,0),IF(AND('Needs Matrix'!F22="somewhat",'Capability Matrix'!M20="somewhat"),3,0))</f>
        <v>3</v>
      </c>
      <c r="N20" s="6" t="e">
        <f>MAX(IF(AND('Needs Matrix'!F22="yes",'Capability Matrix'!#REF!="yes"),4,0),IF(AND('Needs Matrix'!F22="somewhat",'Capability Matrix'!#REF!="yes"),3,0),IF(AND('Needs Matrix'!F22="somewhat",'Capability Matrix'!#REF!="no"),2,0),IF(AND('Needs Matrix'!F22="yes",'Capability Matrix'!#REF!="no"),1,0),IF(AND('Needs Matrix'!F22="yes",'Capability Matrix'!#REF!="somewhat"),3,0),IF(AND('Needs Matrix'!F22="somewhat",'Capability Matrix'!#REF!="somewhat"),3,0))</f>
        <v>#REF!</v>
      </c>
      <c r="O20" s="6">
        <f>MAX(IF(AND('Needs Matrix'!F22="yes",'Capability Matrix'!N20="yes"),4,0),IF(AND('Needs Matrix'!F22="somewhat",'Capability Matrix'!N20="yes"),3,0),IF(AND('Needs Matrix'!F22="somewhat",'Capability Matrix'!N20="no"),2,0),IF(AND('Needs Matrix'!F22="yes",'Capability Matrix'!N20="no"),1,0),IF(AND('Needs Matrix'!F22="yes",'Capability Matrix'!N20="somewhat"),3,0),IF(AND('Needs Matrix'!F22="somewhat",'Capability Matrix'!N20="somewhat"),3,0))</f>
        <v>2</v>
      </c>
    </row>
    <row r="21" spans="1:15" x14ac:dyDescent="0.2">
      <c r="A21" s="6" t="s">
        <v>47</v>
      </c>
      <c r="B21" s="6">
        <f>MAX(IF(AND('Needs Matrix'!F23="yes",'Capability Matrix'!B21="yes"),4,0),IF(AND('Needs Matrix'!F23="somewhat",'Capability Matrix'!B21="yes"),3,0),IF(AND('Needs Matrix'!F23="somewhat",'Capability Matrix'!B21="no"),2,0),IF(AND('Needs Matrix'!F23="yes",'Capability Matrix'!B21="no"),1,0),IF(AND('Needs Matrix'!F23="yes",'Capability Matrix'!B21="somewhat"),3,0),IF(AND('Needs Matrix'!F23="somewhat",'Capability Matrix'!B21="somewhat"),3,0))</f>
        <v>0</v>
      </c>
      <c r="C21" s="6">
        <f>MAX(IF(AND('Needs Matrix'!F23="yes",'Capability Matrix'!C21="yes"),4,0),IF(AND('Needs Matrix'!F23="somewhat",'Capability Matrix'!C21="yes"),3,0),IF(AND('Needs Matrix'!F23="somewhat",'Capability Matrix'!C21="no"),2,0),IF(AND('Needs Matrix'!F23="yes",'Capability Matrix'!C21="no"),1,0),IF(AND('Needs Matrix'!F23="yes",'Capability Matrix'!C21="somewhat"),3,0),IF(AND('Needs Matrix'!F23="somewhat",'Capability Matrix'!C21="somewhat"),3,0))</f>
        <v>0</v>
      </c>
      <c r="D21" s="6">
        <f>MAX(IF(AND('Needs Matrix'!F23="yes",'Capability Matrix'!D21="yes"),4,0),IF(AND('Needs Matrix'!F23="somewhat",'Capability Matrix'!D21="yes"),3,0),IF(AND('Needs Matrix'!F23="somewhat",'Capability Matrix'!D21="no"),2,0),IF(AND('Needs Matrix'!F23="yes",'Capability Matrix'!D21="no"),1,0),IF(AND('Needs Matrix'!F23="yes",'Capability Matrix'!D21="somewhat"),3,0),IF(AND('Needs Matrix'!F23="somewhat",'Capability Matrix'!D21="somewhat"),3,0))</f>
        <v>0</v>
      </c>
      <c r="E21" s="6">
        <f>MAX(IF(AND('Needs Matrix'!F23="yes",'Capability Matrix'!E21="yes"),4,0),IF(AND('Needs Matrix'!F23="somewhat",'Capability Matrix'!E21="yes"),3,0),IF(AND('Needs Matrix'!F23="somewhat",'Capability Matrix'!E21="no"),2,0),IF(AND('Needs Matrix'!F23="yes",'Capability Matrix'!E21="no"),1,0),IF(AND('Needs Matrix'!F23="yes",'Capability Matrix'!E21="somewhat"),3,0),IF(AND('Needs Matrix'!F23="somewhat",'Capability Matrix'!E21="somewhat"),3,0))</f>
        <v>0</v>
      </c>
      <c r="F21" s="6">
        <f>MAX(IF(AND('Needs Matrix'!F23="yes",'Capability Matrix'!F21="yes"),4,0),IF(AND('Needs Matrix'!F23="somewhat",'Capability Matrix'!F21="yes"),3,0),IF(AND('Needs Matrix'!F23="somewhat",'Capability Matrix'!F21="no"),2,0),IF(AND('Needs Matrix'!F23="yes",'Capability Matrix'!F21="no"),1,0),IF(AND('Needs Matrix'!F23="yes",'Capability Matrix'!F21="somewhat"),3,0),IF(AND('Needs Matrix'!F23="somewhat",'Capability Matrix'!F21="somewhat"),3,0))</f>
        <v>0</v>
      </c>
      <c r="G21" s="6">
        <f>MAX(IF(AND('Needs Matrix'!F23="yes",'Capability Matrix'!G21="yes"),4,0),IF(AND('Needs Matrix'!F23="somewhat",'Capability Matrix'!G21="yes"),3,0),IF(AND('Needs Matrix'!F23="somewhat",'Capability Matrix'!G21="no"),2,0),IF(AND('Needs Matrix'!F23="yes",'Capability Matrix'!G21="no"),1,0),IF(AND('Needs Matrix'!F23="yes",'Capability Matrix'!G21="somewhat"),3,0),IF(AND('Needs Matrix'!F23="somewhat",'Capability Matrix'!G21="somewhat"),3,0))</f>
        <v>0</v>
      </c>
      <c r="H21" s="6">
        <f>MAX(IF(AND('Needs Matrix'!F23="yes",'Capability Matrix'!H21="yes"),4,0),IF(AND('Needs Matrix'!F23="somewhat",'Capability Matrix'!H21="yes"),3,0),IF(AND('Needs Matrix'!F23="somewhat",'Capability Matrix'!H21="no"),2,0),IF(AND('Needs Matrix'!F23="yes",'Capability Matrix'!H21="no"),1,0),IF(AND('Needs Matrix'!F23="yes",'Capability Matrix'!H21="somewhat"),3,0),IF(AND('Needs Matrix'!F23="somewhat",'Capability Matrix'!H21="somewhat"),3,0))</f>
        <v>0</v>
      </c>
      <c r="I21" s="6">
        <f>MAX(IF(AND('Needs Matrix'!F23="yes",'Capability Matrix'!I21="yes"),4,0),IF(AND('Needs Matrix'!F23="somewhat",'Capability Matrix'!I21="yes"),3,0),IF(AND('Needs Matrix'!F23="somewhat",'Capability Matrix'!I21="no"),2,0),IF(AND('Needs Matrix'!F23="yes",'Capability Matrix'!I21="no"),1,0),IF(AND('Needs Matrix'!F23="yes",'Capability Matrix'!I21="somewhat"),3,0),IF(AND('Needs Matrix'!F23="somewhat",'Capability Matrix'!I21="somewhat"),3,0))</f>
        <v>0</v>
      </c>
      <c r="J21" s="6">
        <f>MAX(IF(AND('Needs Matrix'!F23="yes",'Capability Matrix'!J21="yes"),4,0),IF(AND('Needs Matrix'!F23="somewhat",'Capability Matrix'!J21="yes"),3,0),IF(AND('Needs Matrix'!F23="somewhat",'Capability Matrix'!J21="no"),2,0),IF(AND('Needs Matrix'!F23="yes",'Capability Matrix'!J21="no"),1,0),IF(AND('Needs Matrix'!F23="yes",'Capability Matrix'!J21="somewhat"),3,0),IF(AND('Needs Matrix'!F23="somewhat",'Capability Matrix'!J21="somewhat"),3,0))</f>
        <v>0</v>
      </c>
      <c r="K21" s="6">
        <f>MAX(IF(AND('Needs Matrix'!F23="yes",'Capability Matrix'!K21="yes"),4,0),IF(AND('Needs Matrix'!F23="somewhat",'Capability Matrix'!K21="yes"),3,0),IF(AND('Needs Matrix'!F23="somewhat",'Capability Matrix'!K21="no"),2,0),IF(AND('Needs Matrix'!F23="yes",'Capability Matrix'!K21="no"),1,0),IF(AND('Needs Matrix'!F23="yes",'Capability Matrix'!K21="somewhat"),3,0),IF(AND('Needs Matrix'!F23="somewhat",'Capability Matrix'!K21="somewhat"),3,0))</f>
        <v>0</v>
      </c>
      <c r="L21" s="6">
        <f>MAX(IF(AND('Needs Matrix'!F23="yes",'Capability Matrix'!L21="yes"),4,0),IF(AND('Needs Matrix'!F23="somewhat",'Capability Matrix'!L21="yes"),3,0),IF(AND('Needs Matrix'!F23="somewhat",'Capability Matrix'!L21="no"),2,0),IF(AND('Needs Matrix'!F23="yes",'Capability Matrix'!L21="no"),1,0),IF(AND('Needs Matrix'!F23="yes",'Capability Matrix'!L21="somewhat"),3,0),IF(AND('Needs Matrix'!F23="somewhat",'Capability Matrix'!L21="somewhat"),3,0))</f>
        <v>0</v>
      </c>
      <c r="M21" s="6">
        <f>MAX(IF(AND('Needs Matrix'!F23="yes",'Capability Matrix'!M21="yes"),4,0),IF(AND('Needs Matrix'!F23="somewhat",'Capability Matrix'!M21="yes"),3,0),IF(AND('Needs Matrix'!F23="somewhat",'Capability Matrix'!M21="no"),2,0),IF(AND('Needs Matrix'!F23="yes",'Capability Matrix'!M21="no"),1,0),IF(AND('Needs Matrix'!F23="yes",'Capability Matrix'!M21="somewhat"),3,0),IF(AND('Needs Matrix'!F23="somewhat",'Capability Matrix'!M21="somewhat"),3,0))</f>
        <v>0</v>
      </c>
      <c r="N21" s="6" t="e">
        <f>MAX(IF(AND('Needs Matrix'!F23="yes",'Capability Matrix'!#REF!="yes"),4,0),IF(AND('Needs Matrix'!F23="somewhat",'Capability Matrix'!#REF!="yes"),3,0),IF(AND('Needs Matrix'!F23="somewhat",'Capability Matrix'!#REF!="no"),2,0),IF(AND('Needs Matrix'!F23="yes",'Capability Matrix'!#REF!="no"),1,0),IF(AND('Needs Matrix'!F23="yes",'Capability Matrix'!#REF!="somewhat"),3,0),IF(AND('Needs Matrix'!F23="somewhat",'Capability Matrix'!#REF!="somewhat"),3,0))</f>
        <v>#REF!</v>
      </c>
      <c r="O21" s="6">
        <f>MAX(IF(AND('Needs Matrix'!F23="yes",'Capability Matrix'!N21="yes"),4,0),IF(AND('Needs Matrix'!F23="somewhat",'Capability Matrix'!N21="yes"),3,0),IF(AND('Needs Matrix'!F23="somewhat",'Capability Matrix'!N21="no"),2,0),IF(AND('Needs Matrix'!F23="yes",'Capability Matrix'!N21="no"),1,0),IF(AND('Needs Matrix'!F23="yes",'Capability Matrix'!N21="somewhat"),3,0),IF(AND('Needs Matrix'!F23="somewhat",'Capability Matrix'!N21="somewhat"),3,0))</f>
        <v>0</v>
      </c>
    </row>
    <row r="22" spans="1:15" x14ac:dyDescent="0.2">
      <c r="A22" s="6" t="s">
        <v>48</v>
      </c>
      <c r="B22" s="6">
        <f>MAX(IF(AND('Needs Matrix'!F24="yes",'Capability Matrix'!B22="yes"),4,0),IF(AND('Needs Matrix'!F24="somewhat",'Capability Matrix'!B22="yes"),3,0),IF(AND('Needs Matrix'!F24="somewhat",'Capability Matrix'!B22="no"),2,0),IF(AND('Needs Matrix'!F24="yes",'Capability Matrix'!B22="no"),1,0),IF(AND('Needs Matrix'!F24="yes",'Capability Matrix'!B22="somewhat"),3,0),IF(AND('Needs Matrix'!F24="somewhat",'Capability Matrix'!B22="somewhat"),3,0))</f>
        <v>4</v>
      </c>
      <c r="C22" s="6">
        <f>MAX(IF(AND('Needs Matrix'!F24="yes",'Capability Matrix'!C22="yes"),4,0),IF(AND('Needs Matrix'!F24="somewhat",'Capability Matrix'!C22="yes"),3,0),IF(AND('Needs Matrix'!F24="somewhat",'Capability Matrix'!C22="no"),2,0),IF(AND('Needs Matrix'!F24="yes",'Capability Matrix'!C22="no"),1,0),IF(AND('Needs Matrix'!F24="yes",'Capability Matrix'!C22="somewhat"),3,0),IF(AND('Needs Matrix'!F24="somewhat",'Capability Matrix'!C22="somewhat"),3,0))</f>
        <v>4</v>
      </c>
      <c r="D22" s="6">
        <f>MAX(IF(AND('Needs Matrix'!F24="yes",'Capability Matrix'!D22="yes"),4,0),IF(AND('Needs Matrix'!F24="somewhat",'Capability Matrix'!D22="yes"),3,0),IF(AND('Needs Matrix'!F24="somewhat",'Capability Matrix'!D22="no"),2,0),IF(AND('Needs Matrix'!F24="yes",'Capability Matrix'!D22="no"),1,0),IF(AND('Needs Matrix'!F24="yes",'Capability Matrix'!D22="somewhat"),3,0),IF(AND('Needs Matrix'!F24="somewhat",'Capability Matrix'!D22="somewhat"),3,0))</f>
        <v>4</v>
      </c>
      <c r="E22" s="6">
        <f>MAX(IF(AND('Needs Matrix'!F24="yes",'Capability Matrix'!E22="yes"),4,0),IF(AND('Needs Matrix'!F24="somewhat",'Capability Matrix'!E22="yes"),3,0),IF(AND('Needs Matrix'!F24="somewhat",'Capability Matrix'!E22="no"),2,0),IF(AND('Needs Matrix'!F24="yes",'Capability Matrix'!E22="no"),1,0),IF(AND('Needs Matrix'!F24="yes",'Capability Matrix'!E22="somewhat"),3,0),IF(AND('Needs Matrix'!F24="somewhat",'Capability Matrix'!E22="somewhat"),3,0))</f>
        <v>4</v>
      </c>
      <c r="F22" s="6">
        <f>MAX(IF(AND('Needs Matrix'!F24="yes",'Capability Matrix'!F22="yes"),4,0),IF(AND('Needs Matrix'!F24="somewhat",'Capability Matrix'!F22="yes"),3,0),IF(AND('Needs Matrix'!F24="somewhat",'Capability Matrix'!F22="no"),2,0),IF(AND('Needs Matrix'!F24="yes",'Capability Matrix'!F22="no"),1,0),IF(AND('Needs Matrix'!F24="yes",'Capability Matrix'!F22="somewhat"),3,0),IF(AND('Needs Matrix'!F24="somewhat",'Capability Matrix'!F22="somewhat"),3,0))</f>
        <v>4</v>
      </c>
      <c r="G22" s="6">
        <f>MAX(IF(AND('Needs Matrix'!F24="yes",'Capability Matrix'!G22="yes"),4,0),IF(AND('Needs Matrix'!F24="somewhat",'Capability Matrix'!G22="yes"),3,0),IF(AND('Needs Matrix'!F24="somewhat",'Capability Matrix'!G22="no"),2,0),IF(AND('Needs Matrix'!F24="yes",'Capability Matrix'!G22="no"),1,0),IF(AND('Needs Matrix'!F24="yes",'Capability Matrix'!G22="somewhat"),3,0),IF(AND('Needs Matrix'!F24="somewhat",'Capability Matrix'!G22="somewhat"),3,0))</f>
        <v>4</v>
      </c>
      <c r="H22" s="6">
        <f>MAX(IF(AND('Needs Matrix'!F24="yes",'Capability Matrix'!H22="yes"),4,0),IF(AND('Needs Matrix'!F24="somewhat",'Capability Matrix'!H22="yes"),3,0),IF(AND('Needs Matrix'!F24="somewhat",'Capability Matrix'!H22="no"),2,0),IF(AND('Needs Matrix'!F24="yes",'Capability Matrix'!H22="no"),1,0),IF(AND('Needs Matrix'!F24="yes",'Capability Matrix'!H22="somewhat"),3,0),IF(AND('Needs Matrix'!F24="somewhat",'Capability Matrix'!H22="somewhat"),3,0))</f>
        <v>4</v>
      </c>
      <c r="I22" s="6">
        <f>MAX(IF(AND('Needs Matrix'!F24="yes",'Capability Matrix'!I22="yes"),4,0),IF(AND('Needs Matrix'!F24="somewhat",'Capability Matrix'!I22="yes"),3,0),IF(AND('Needs Matrix'!F24="somewhat",'Capability Matrix'!I22="no"),2,0),IF(AND('Needs Matrix'!F24="yes",'Capability Matrix'!I22="no"),1,0),IF(AND('Needs Matrix'!F24="yes",'Capability Matrix'!I22="somewhat"),3,0),IF(AND('Needs Matrix'!F24="somewhat",'Capability Matrix'!I22="somewhat"),3,0))</f>
        <v>3</v>
      </c>
      <c r="J22" s="6">
        <f>MAX(IF(AND('Needs Matrix'!F24="yes",'Capability Matrix'!J22="yes"),4,0),IF(AND('Needs Matrix'!F24="somewhat",'Capability Matrix'!J22="yes"),3,0),IF(AND('Needs Matrix'!F24="somewhat",'Capability Matrix'!J22="no"),2,0),IF(AND('Needs Matrix'!F24="yes",'Capability Matrix'!J22="no"),1,0),IF(AND('Needs Matrix'!F24="yes",'Capability Matrix'!J22="somewhat"),3,0),IF(AND('Needs Matrix'!F24="somewhat",'Capability Matrix'!J22="somewhat"),3,0))</f>
        <v>4</v>
      </c>
      <c r="K22" s="6">
        <f>MAX(IF(AND('Needs Matrix'!F24="yes",'Capability Matrix'!K22="yes"),4,0),IF(AND('Needs Matrix'!F24="somewhat",'Capability Matrix'!K22="yes"),3,0),IF(AND('Needs Matrix'!F24="somewhat",'Capability Matrix'!K22="no"),2,0),IF(AND('Needs Matrix'!F24="yes",'Capability Matrix'!K22="no"),1,0),IF(AND('Needs Matrix'!F24="yes",'Capability Matrix'!K22="somewhat"),3,0),IF(AND('Needs Matrix'!F24="somewhat",'Capability Matrix'!K22="somewhat"),3,0))</f>
        <v>4</v>
      </c>
      <c r="L22" s="6">
        <f>MAX(IF(AND('Needs Matrix'!F24="yes",'Capability Matrix'!L22="yes"),4,0),IF(AND('Needs Matrix'!F24="somewhat",'Capability Matrix'!L22="yes"),3,0),IF(AND('Needs Matrix'!F24="somewhat",'Capability Matrix'!L22="no"),2,0),IF(AND('Needs Matrix'!F24="yes",'Capability Matrix'!L22="no"),1,0),IF(AND('Needs Matrix'!F24="yes",'Capability Matrix'!L22="somewhat"),3,0),IF(AND('Needs Matrix'!F24="somewhat",'Capability Matrix'!L22="somewhat"),3,0))</f>
        <v>4</v>
      </c>
      <c r="M22" s="6">
        <f>MAX(IF(AND('Needs Matrix'!F24="yes",'Capability Matrix'!M22="yes"),4,0),IF(AND('Needs Matrix'!F24="somewhat",'Capability Matrix'!M22="yes"),3,0),IF(AND('Needs Matrix'!F24="somewhat",'Capability Matrix'!M22="no"),2,0),IF(AND('Needs Matrix'!F24="yes",'Capability Matrix'!M22="no"),1,0),IF(AND('Needs Matrix'!F24="yes",'Capability Matrix'!M22="somewhat"),3,0),IF(AND('Needs Matrix'!F24="somewhat",'Capability Matrix'!M22="somewhat"),3,0))</f>
        <v>4</v>
      </c>
      <c r="N22" s="6" t="e">
        <f>MAX(IF(AND('Needs Matrix'!F24="yes",'Capability Matrix'!#REF!="yes"),4,0),IF(AND('Needs Matrix'!F24="somewhat",'Capability Matrix'!#REF!="yes"),3,0),IF(AND('Needs Matrix'!F24="somewhat",'Capability Matrix'!#REF!="no"),2,0),IF(AND('Needs Matrix'!F24="yes",'Capability Matrix'!#REF!="no"),1,0),IF(AND('Needs Matrix'!F24="yes",'Capability Matrix'!#REF!="somewhat"),3,0),IF(AND('Needs Matrix'!F24="somewhat",'Capability Matrix'!#REF!="somewhat"),3,0))</f>
        <v>#REF!</v>
      </c>
      <c r="O22" s="6">
        <f>MAX(IF(AND('Needs Matrix'!F24="yes",'Capability Matrix'!N22="yes"),4,0),IF(AND('Needs Matrix'!F24="somewhat",'Capability Matrix'!N22="yes"),3,0),IF(AND('Needs Matrix'!F24="somewhat",'Capability Matrix'!N22="no"),2,0),IF(AND('Needs Matrix'!F24="yes",'Capability Matrix'!N22="no"),1,0),IF(AND('Needs Matrix'!F24="yes",'Capability Matrix'!N22="somewhat"),3,0),IF(AND('Needs Matrix'!F24="somewhat",'Capability Matrix'!N22="somewhat"),3,0))</f>
        <v>4</v>
      </c>
    </row>
    <row r="23" spans="1:15" x14ac:dyDescent="0.2">
      <c r="A23" s="6" t="s">
        <v>49</v>
      </c>
      <c r="B23" s="6">
        <f>MAX(IF(AND('Needs Matrix'!F25="yes",'Capability Matrix'!B23="yes"),4,0),IF(AND('Needs Matrix'!F25="somewhat",'Capability Matrix'!B23="yes"),3,0),IF(AND('Needs Matrix'!F25="somewhat",'Capability Matrix'!B23="no"),2,0),IF(AND('Needs Matrix'!F25="yes",'Capability Matrix'!B23="no"),1,0),IF(AND('Needs Matrix'!F25="yes",'Capability Matrix'!B23="somewhat"),3,0),IF(AND('Needs Matrix'!F25="somewhat",'Capability Matrix'!B23="somewhat"),3,0))</f>
        <v>0</v>
      </c>
      <c r="C23" s="6">
        <f>MAX(IF(AND('Needs Matrix'!F25="yes",'Capability Matrix'!C23="yes"),4,0),IF(AND('Needs Matrix'!F25="somewhat",'Capability Matrix'!C23="yes"),3,0),IF(AND('Needs Matrix'!F25="somewhat",'Capability Matrix'!C23="no"),2,0),IF(AND('Needs Matrix'!F25="yes",'Capability Matrix'!C23="no"),1,0),IF(AND('Needs Matrix'!F25="yes",'Capability Matrix'!C23="somewhat"),3,0),IF(AND('Needs Matrix'!F25="somewhat",'Capability Matrix'!C23="somewhat"),3,0))</f>
        <v>0</v>
      </c>
      <c r="D23" s="6">
        <f>MAX(IF(AND('Needs Matrix'!F25="yes",'Capability Matrix'!D23="yes"),4,0),IF(AND('Needs Matrix'!F25="somewhat",'Capability Matrix'!D23="yes"),3,0),IF(AND('Needs Matrix'!F25="somewhat",'Capability Matrix'!D23="no"),2,0),IF(AND('Needs Matrix'!F25="yes",'Capability Matrix'!D23="no"),1,0),IF(AND('Needs Matrix'!F25="yes",'Capability Matrix'!D23="somewhat"),3,0),IF(AND('Needs Matrix'!F25="somewhat",'Capability Matrix'!D23="somewhat"),3,0))</f>
        <v>0</v>
      </c>
      <c r="E23" s="6">
        <f>MAX(IF(AND('Needs Matrix'!F25="yes",'Capability Matrix'!E23="yes"),4,0),IF(AND('Needs Matrix'!F25="somewhat",'Capability Matrix'!E23="yes"),3,0),IF(AND('Needs Matrix'!F25="somewhat",'Capability Matrix'!E23="no"),2,0),IF(AND('Needs Matrix'!F25="yes",'Capability Matrix'!E23="no"),1,0),IF(AND('Needs Matrix'!F25="yes",'Capability Matrix'!E23="somewhat"),3,0),IF(AND('Needs Matrix'!F25="somewhat",'Capability Matrix'!E23="somewhat"),3,0))</f>
        <v>0</v>
      </c>
      <c r="F23" s="6">
        <f>MAX(IF(AND('Needs Matrix'!F25="yes",'Capability Matrix'!F23="yes"),4,0),IF(AND('Needs Matrix'!F25="somewhat",'Capability Matrix'!F23="yes"),3,0),IF(AND('Needs Matrix'!F25="somewhat",'Capability Matrix'!F23="no"),2,0),IF(AND('Needs Matrix'!F25="yes",'Capability Matrix'!F23="no"),1,0),IF(AND('Needs Matrix'!F25="yes",'Capability Matrix'!F23="somewhat"),3,0),IF(AND('Needs Matrix'!F25="somewhat",'Capability Matrix'!F23="somewhat"),3,0))</f>
        <v>0</v>
      </c>
      <c r="G23" s="6">
        <f>MAX(IF(AND('Needs Matrix'!F25="yes",'Capability Matrix'!G23="yes"),4,0),IF(AND('Needs Matrix'!F25="somewhat",'Capability Matrix'!G23="yes"),3,0),IF(AND('Needs Matrix'!F25="somewhat",'Capability Matrix'!G23="no"),2,0),IF(AND('Needs Matrix'!F25="yes",'Capability Matrix'!G23="no"),1,0),IF(AND('Needs Matrix'!F25="yes",'Capability Matrix'!G23="somewhat"),3,0),IF(AND('Needs Matrix'!F25="somewhat",'Capability Matrix'!G23="somewhat"),3,0))</f>
        <v>0</v>
      </c>
      <c r="H23" s="6">
        <f>MAX(IF(AND('Needs Matrix'!F25="yes",'Capability Matrix'!H23="yes"),4,0),IF(AND('Needs Matrix'!F25="somewhat",'Capability Matrix'!H23="yes"),3,0),IF(AND('Needs Matrix'!F25="somewhat",'Capability Matrix'!H23="no"),2,0),IF(AND('Needs Matrix'!F25="yes",'Capability Matrix'!H23="no"),1,0),IF(AND('Needs Matrix'!F25="yes",'Capability Matrix'!H23="somewhat"),3,0),IF(AND('Needs Matrix'!F25="somewhat",'Capability Matrix'!H23="somewhat"),3,0))</f>
        <v>0</v>
      </c>
      <c r="I23" s="6">
        <f>MAX(IF(AND('Needs Matrix'!F25="yes",'Capability Matrix'!I23="yes"),4,0),IF(AND('Needs Matrix'!F25="somewhat",'Capability Matrix'!I23="yes"),3,0),IF(AND('Needs Matrix'!F25="somewhat",'Capability Matrix'!I23="no"),2,0),IF(AND('Needs Matrix'!F25="yes",'Capability Matrix'!I23="no"),1,0),IF(AND('Needs Matrix'!F25="yes",'Capability Matrix'!I23="somewhat"),3,0),IF(AND('Needs Matrix'!F25="somewhat",'Capability Matrix'!I23="somewhat"),3,0))</f>
        <v>0</v>
      </c>
      <c r="J23" s="6">
        <f>MAX(IF(AND('Needs Matrix'!F25="yes",'Capability Matrix'!J23="yes"),4,0),IF(AND('Needs Matrix'!F25="somewhat",'Capability Matrix'!J23="yes"),3,0),IF(AND('Needs Matrix'!F25="somewhat",'Capability Matrix'!J23="no"),2,0),IF(AND('Needs Matrix'!F25="yes",'Capability Matrix'!J23="no"),1,0),IF(AND('Needs Matrix'!F25="yes",'Capability Matrix'!J23="somewhat"),3,0),IF(AND('Needs Matrix'!F25="somewhat",'Capability Matrix'!J23="somewhat"),3,0))</f>
        <v>0</v>
      </c>
      <c r="K23" s="6">
        <f>MAX(IF(AND('Needs Matrix'!F25="yes",'Capability Matrix'!K23="yes"),4,0),IF(AND('Needs Matrix'!F25="somewhat",'Capability Matrix'!K23="yes"),3,0),IF(AND('Needs Matrix'!F25="somewhat",'Capability Matrix'!K23="no"),2,0),IF(AND('Needs Matrix'!F25="yes",'Capability Matrix'!K23="no"),1,0),IF(AND('Needs Matrix'!F25="yes",'Capability Matrix'!K23="somewhat"),3,0),IF(AND('Needs Matrix'!F25="somewhat",'Capability Matrix'!K23="somewhat"),3,0))</f>
        <v>0</v>
      </c>
      <c r="L23" s="6">
        <f>MAX(IF(AND('Needs Matrix'!F25="yes",'Capability Matrix'!L23="yes"),4,0),IF(AND('Needs Matrix'!F25="somewhat",'Capability Matrix'!L23="yes"),3,0),IF(AND('Needs Matrix'!F25="somewhat",'Capability Matrix'!L23="no"),2,0),IF(AND('Needs Matrix'!F25="yes",'Capability Matrix'!L23="no"),1,0),IF(AND('Needs Matrix'!F25="yes",'Capability Matrix'!L23="somewhat"),3,0),IF(AND('Needs Matrix'!F25="somewhat",'Capability Matrix'!L23="somewhat"),3,0))</f>
        <v>0</v>
      </c>
      <c r="M23" s="6">
        <f>MAX(IF(AND('Needs Matrix'!F25="yes",'Capability Matrix'!M23="yes"),4,0),IF(AND('Needs Matrix'!F25="somewhat",'Capability Matrix'!M23="yes"),3,0),IF(AND('Needs Matrix'!F25="somewhat",'Capability Matrix'!M23="no"),2,0),IF(AND('Needs Matrix'!F25="yes",'Capability Matrix'!M23="no"),1,0),IF(AND('Needs Matrix'!F25="yes",'Capability Matrix'!M23="somewhat"),3,0),IF(AND('Needs Matrix'!F25="somewhat",'Capability Matrix'!M23="somewhat"),3,0))</f>
        <v>0</v>
      </c>
      <c r="N23" s="6" t="e">
        <f>MAX(IF(AND('Needs Matrix'!F25="yes",'Capability Matrix'!#REF!="yes"),4,0),IF(AND('Needs Matrix'!F25="somewhat",'Capability Matrix'!#REF!="yes"),3,0),IF(AND('Needs Matrix'!F25="somewhat",'Capability Matrix'!#REF!="no"),2,0),IF(AND('Needs Matrix'!F25="yes",'Capability Matrix'!#REF!="no"),1,0),IF(AND('Needs Matrix'!F25="yes",'Capability Matrix'!#REF!="somewhat"),3,0),IF(AND('Needs Matrix'!F25="somewhat",'Capability Matrix'!#REF!="somewhat"),3,0))</f>
        <v>#REF!</v>
      </c>
      <c r="O23" s="6">
        <f>MAX(IF(AND('Needs Matrix'!F25="yes",'Capability Matrix'!N23="yes"),4,0),IF(AND('Needs Matrix'!F25="somewhat",'Capability Matrix'!N23="yes"),3,0),IF(AND('Needs Matrix'!F25="somewhat",'Capability Matrix'!N23="no"),2,0),IF(AND('Needs Matrix'!F25="yes",'Capability Matrix'!N23="no"),1,0),IF(AND('Needs Matrix'!F25="yes",'Capability Matrix'!N23="somewhat"),3,0),IF(AND('Needs Matrix'!F25="somewhat",'Capability Matrix'!N23="somewhat"),3,0))</f>
        <v>0</v>
      </c>
    </row>
    <row r="24" spans="1:15" x14ac:dyDescent="0.2">
      <c r="A24" s="6" t="s">
        <v>50</v>
      </c>
      <c r="B24" s="6">
        <f>MAX(IF(AND('Needs Matrix'!F26="yes",'Capability Matrix'!B24="yes"),4,0),IF(AND('Needs Matrix'!F26="somewhat",'Capability Matrix'!B24="yes"),3,0),IF(AND('Needs Matrix'!F26="somewhat",'Capability Matrix'!B24="no"),2,0),IF(AND('Needs Matrix'!F26="yes",'Capability Matrix'!B24="no"),1,0),IF(AND('Needs Matrix'!F26="yes",'Capability Matrix'!B24="somewhat"),3,0),IF(AND('Needs Matrix'!F26="somewhat",'Capability Matrix'!B24="somewhat"),3,0))</f>
        <v>0</v>
      </c>
      <c r="C24" s="6">
        <f>MAX(IF(AND('Needs Matrix'!F26="yes",'Capability Matrix'!C24="yes"),4,0),IF(AND('Needs Matrix'!F26="somewhat",'Capability Matrix'!C24="yes"),3,0),IF(AND('Needs Matrix'!F26="somewhat",'Capability Matrix'!C24="no"),2,0),IF(AND('Needs Matrix'!F26="yes",'Capability Matrix'!C24="no"),1,0),IF(AND('Needs Matrix'!F26="yes",'Capability Matrix'!C24="somewhat"),3,0),IF(AND('Needs Matrix'!F26="somewhat",'Capability Matrix'!C24="somewhat"),3,0))</f>
        <v>0</v>
      </c>
      <c r="D24" s="6">
        <f>MAX(IF(AND('Needs Matrix'!F26="yes",'Capability Matrix'!D24="yes"),4,0),IF(AND('Needs Matrix'!F26="somewhat",'Capability Matrix'!D24="yes"),3,0),IF(AND('Needs Matrix'!F26="somewhat",'Capability Matrix'!D24="no"),2,0),IF(AND('Needs Matrix'!F26="yes",'Capability Matrix'!D24="no"),1,0),IF(AND('Needs Matrix'!F26="yes",'Capability Matrix'!D24="somewhat"),3,0),IF(AND('Needs Matrix'!F26="somewhat",'Capability Matrix'!D24="somewhat"),3,0))</f>
        <v>0</v>
      </c>
      <c r="E24" s="6">
        <f>MAX(IF(AND('Needs Matrix'!F26="yes",'Capability Matrix'!E24="yes"),4,0),IF(AND('Needs Matrix'!F26="somewhat",'Capability Matrix'!E24="yes"),3,0),IF(AND('Needs Matrix'!F26="somewhat",'Capability Matrix'!E24="no"),2,0),IF(AND('Needs Matrix'!F26="yes",'Capability Matrix'!E24="no"),1,0),IF(AND('Needs Matrix'!F26="yes",'Capability Matrix'!E24="somewhat"),3,0),IF(AND('Needs Matrix'!F26="somewhat",'Capability Matrix'!E24="somewhat"),3,0))</f>
        <v>0</v>
      </c>
      <c r="F24" s="6">
        <f>MAX(IF(AND('Needs Matrix'!F26="yes",'Capability Matrix'!F24="yes"),4,0),IF(AND('Needs Matrix'!F26="somewhat",'Capability Matrix'!F24="yes"),3,0),IF(AND('Needs Matrix'!F26="somewhat",'Capability Matrix'!F24="no"),2,0),IF(AND('Needs Matrix'!F26="yes",'Capability Matrix'!F24="no"),1,0),IF(AND('Needs Matrix'!F26="yes",'Capability Matrix'!F24="somewhat"),3,0),IF(AND('Needs Matrix'!F26="somewhat",'Capability Matrix'!F24="somewhat"),3,0))</f>
        <v>0</v>
      </c>
      <c r="G24" s="6">
        <f>MAX(IF(AND('Needs Matrix'!F26="yes",'Capability Matrix'!G24="yes"),4,0),IF(AND('Needs Matrix'!F26="somewhat",'Capability Matrix'!G24="yes"),3,0),IF(AND('Needs Matrix'!F26="somewhat",'Capability Matrix'!G24="no"),2,0),IF(AND('Needs Matrix'!F26="yes",'Capability Matrix'!G24="no"),1,0),IF(AND('Needs Matrix'!F26="yes",'Capability Matrix'!G24="somewhat"),3,0),IF(AND('Needs Matrix'!F26="somewhat",'Capability Matrix'!G24="somewhat"),3,0))</f>
        <v>0</v>
      </c>
      <c r="H24" s="6">
        <f>MAX(IF(AND('Needs Matrix'!F26="yes",'Capability Matrix'!H24="yes"),4,0),IF(AND('Needs Matrix'!F26="somewhat",'Capability Matrix'!H24="yes"),3,0),IF(AND('Needs Matrix'!F26="somewhat",'Capability Matrix'!H24="no"),2,0),IF(AND('Needs Matrix'!F26="yes",'Capability Matrix'!H24="no"),1,0),IF(AND('Needs Matrix'!F26="yes",'Capability Matrix'!H24="somewhat"),3,0),IF(AND('Needs Matrix'!F26="somewhat",'Capability Matrix'!H24="somewhat"),3,0))</f>
        <v>0</v>
      </c>
      <c r="I24" s="6">
        <f>MAX(IF(AND('Needs Matrix'!F26="yes",'Capability Matrix'!I24="yes"),4,0),IF(AND('Needs Matrix'!F26="somewhat",'Capability Matrix'!I24="yes"),3,0),IF(AND('Needs Matrix'!F26="somewhat",'Capability Matrix'!I24="no"),2,0),IF(AND('Needs Matrix'!F26="yes",'Capability Matrix'!I24="no"),1,0),IF(AND('Needs Matrix'!F26="yes",'Capability Matrix'!I24="somewhat"),3,0),IF(AND('Needs Matrix'!F26="somewhat",'Capability Matrix'!I24="somewhat"),3,0))</f>
        <v>0</v>
      </c>
      <c r="J24" s="6">
        <f>MAX(IF(AND('Needs Matrix'!F26="yes",'Capability Matrix'!J24="yes"),4,0),IF(AND('Needs Matrix'!F26="somewhat",'Capability Matrix'!J24="yes"),3,0),IF(AND('Needs Matrix'!F26="somewhat",'Capability Matrix'!J24="no"),2,0),IF(AND('Needs Matrix'!F26="yes",'Capability Matrix'!J24="no"),1,0),IF(AND('Needs Matrix'!F26="yes",'Capability Matrix'!J24="somewhat"),3,0),IF(AND('Needs Matrix'!F26="somewhat",'Capability Matrix'!J24="somewhat"),3,0))</f>
        <v>0</v>
      </c>
      <c r="K24" s="6">
        <f>MAX(IF(AND('Needs Matrix'!F26="yes",'Capability Matrix'!K24="yes"),4,0),IF(AND('Needs Matrix'!F26="somewhat",'Capability Matrix'!K24="yes"),3,0),IF(AND('Needs Matrix'!F26="somewhat",'Capability Matrix'!K24="no"),2,0),IF(AND('Needs Matrix'!F26="yes",'Capability Matrix'!K24="no"),1,0),IF(AND('Needs Matrix'!F26="yes",'Capability Matrix'!K24="somewhat"),3,0),IF(AND('Needs Matrix'!F26="somewhat",'Capability Matrix'!K24="somewhat"),3,0))</f>
        <v>0</v>
      </c>
      <c r="L24" s="6">
        <f>MAX(IF(AND('Needs Matrix'!F26="yes",'Capability Matrix'!L24="yes"),4,0),IF(AND('Needs Matrix'!F26="somewhat",'Capability Matrix'!L24="yes"),3,0),IF(AND('Needs Matrix'!F26="somewhat",'Capability Matrix'!L24="no"),2,0),IF(AND('Needs Matrix'!F26="yes",'Capability Matrix'!L24="no"),1,0),IF(AND('Needs Matrix'!F26="yes",'Capability Matrix'!L24="somewhat"),3,0),IF(AND('Needs Matrix'!F26="somewhat",'Capability Matrix'!L24="somewhat"),3,0))</f>
        <v>0</v>
      </c>
      <c r="M24" s="6">
        <f>MAX(IF(AND('Needs Matrix'!F26="yes",'Capability Matrix'!M24="yes"),4,0),IF(AND('Needs Matrix'!F26="somewhat",'Capability Matrix'!M24="yes"),3,0),IF(AND('Needs Matrix'!F26="somewhat",'Capability Matrix'!M24="no"),2,0),IF(AND('Needs Matrix'!F26="yes",'Capability Matrix'!M24="no"),1,0),IF(AND('Needs Matrix'!F26="yes",'Capability Matrix'!M24="somewhat"),3,0),IF(AND('Needs Matrix'!F26="somewhat",'Capability Matrix'!M24="somewhat"),3,0))</f>
        <v>0</v>
      </c>
      <c r="N24" s="6" t="e">
        <f>MAX(IF(AND('Needs Matrix'!F26="yes",'Capability Matrix'!#REF!="yes"),4,0),IF(AND('Needs Matrix'!F26="somewhat",'Capability Matrix'!#REF!="yes"),3,0),IF(AND('Needs Matrix'!F26="somewhat",'Capability Matrix'!#REF!="no"),2,0),IF(AND('Needs Matrix'!F26="yes",'Capability Matrix'!#REF!="no"),1,0),IF(AND('Needs Matrix'!F26="yes",'Capability Matrix'!#REF!="somewhat"),3,0),IF(AND('Needs Matrix'!F26="somewhat",'Capability Matrix'!#REF!="somewhat"),3,0))</f>
        <v>#REF!</v>
      </c>
      <c r="O24" s="6">
        <f>MAX(IF(AND('Needs Matrix'!F26="yes",'Capability Matrix'!N24="yes"),4,0),IF(AND('Needs Matrix'!F26="somewhat",'Capability Matrix'!N24="yes"),3,0),IF(AND('Needs Matrix'!F26="somewhat",'Capability Matrix'!N24="no"),2,0),IF(AND('Needs Matrix'!F26="yes",'Capability Matrix'!N24="no"),1,0),IF(AND('Needs Matrix'!F26="yes",'Capability Matrix'!N24="somewhat"),3,0),IF(AND('Needs Matrix'!F26="somewhat",'Capability Matrix'!N24="somewhat"),3,0))</f>
        <v>0</v>
      </c>
    </row>
    <row r="25" spans="1:15" x14ac:dyDescent="0.2">
      <c r="A25" s="6" t="s">
        <v>51</v>
      </c>
      <c r="B25" s="6">
        <f>MAX(IF(AND('Needs Matrix'!F27="yes",'Capability Matrix'!B25="yes"),4,0),IF(AND('Needs Matrix'!F27="somewhat",'Capability Matrix'!B25="yes"),3,0),IF(AND('Needs Matrix'!F27="somewhat",'Capability Matrix'!B25="no"),2,0),IF(AND('Needs Matrix'!F27="yes",'Capability Matrix'!B25="no"),1,0),IF(AND('Needs Matrix'!F27="yes",'Capability Matrix'!B25="somewhat"),3,0),IF(AND('Needs Matrix'!F27="somewhat",'Capability Matrix'!B25="somewhat"),3,0))</f>
        <v>1</v>
      </c>
      <c r="C25" s="6">
        <f>MAX(IF(AND('Needs Matrix'!F27="yes",'Capability Matrix'!C25="yes"),4,0),IF(AND('Needs Matrix'!F27="somewhat",'Capability Matrix'!C25="yes"),3,0),IF(AND('Needs Matrix'!F27="somewhat",'Capability Matrix'!C25="no"),2,0),IF(AND('Needs Matrix'!F27="yes",'Capability Matrix'!C25="no"),1,0),IF(AND('Needs Matrix'!F27="yes",'Capability Matrix'!C25="somewhat"),3,0),IF(AND('Needs Matrix'!F27="somewhat",'Capability Matrix'!C25="somewhat"),3,0))</f>
        <v>4</v>
      </c>
      <c r="D25" s="6">
        <f>MAX(IF(AND('Needs Matrix'!F27="yes",'Capability Matrix'!D25="yes"),4,0),IF(AND('Needs Matrix'!F27="somewhat",'Capability Matrix'!D25="yes"),3,0),IF(AND('Needs Matrix'!F27="somewhat",'Capability Matrix'!D25="no"),2,0),IF(AND('Needs Matrix'!F27="yes",'Capability Matrix'!D25="no"),1,0),IF(AND('Needs Matrix'!F27="yes",'Capability Matrix'!D25="somewhat"),3,0),IF(AND('Needs Matrix'!F27="somewhat",'Capability Matrix'!D25="somewhat"),3,0))</f>
        <v>4</v>
      </c>
      <c r="E25" s="6">
        <f>MAX(IF(AND('Needs Matrix'!F27="yes",'Capability Matrix'!E25="yes"),4,0),IF(AND('Needs Matrix'!F27="somewhat",'Capability Matrix'!E25="yes"),3,0),IF(AND('Needs Matrix'!F27="somewhat",'Capability Matrix'!E25="no"),2,0),IF(AND('Needs Matrix'!F27="yes",'Capability Matrix'!E25="no"),1,0),IF(AND('Needs Matrix'!F27="yes",'Capability Matrix'!E25="somewhat"),3,0),IF(AND('Needs Matrix'!F27="somewhat",'Capability Matrix'!E25="somewhat"),3,0))</f>
        <v>4</v>
      </c>
      <c r="F25" s="6">
        <f>MAX(IF(AND('Needs Matrix'!F27="yes",'Capability Matrix'!F25="yes"),4,0),IF(AND('Needs Matrix'!F27="somewhat",'Capability Matrix'!F25="yes"),3,0),IF(AND('Needs Matrix'!F27="somewhat",'Capability Matrix'!F25="no"),2,0),IF(AND('Needs Matrix'!F27="yes",'Capability Matrix'!F25="no"),1,0),IF(AND('Needs Matrix'!F27="yes",'Capability Matrix'!F25="somewhat"),3,0),IF(AND('Needs Matrix'!F27="somewhat",'Capability Matrix'!F25="somewhat"),3,0))</f>
        <v>4</v>
      </c>
      <c r="G25" s="6">
        <f>MAX(IF(AND('Needs Matrix'!F27="yes",'Capability Matrix'!G25="yes"),4,0),IF(AND('Needs Matrix'!F27="somewhat",'Capability Matrix'!G25="yes"),3,0),IF(AND('Needs Matrix'!F27="somewhat",'Capability Matrix'!G25="no"),2,0),IF(AND('Needs Matrix'!F27="yes",'Capability Matrix'!G25="no"),1,0),IF(AND('Needs Matrix'!F27="yes",'Capability Matrix'!G25="somewhat"),3,0),IF(AND('Needs Matrix'!F27="somewhat",'Capability Matrix'!G25="somewhat"),3,0))</f>
        <v>4</v>
      </c>
      <c r="H25" s="6">
        <f>MAX(IF(AND('Needs Matrix'!F27="yes",'Capability Matrix'!H25="yes"),4,0),IF(AND('Needs Matrix'!F27="somewhat",'Capability Matrix'!H25="yes"),3,0),IF(AND('Needs Matrix'!F27="somewhat",'Capability Matrix'!H25="no"),2,0),IF(AND('Needs Matrix'!F27="yes",'Capability Matrix'!H25="no"),1,0),IF(AND('Needs Matrix'!F27="yes",'Capability Matrix'!H25="somewhat"),3,0),IF(AND('Needs Matrix'!F27="somewhat",'Capability Matrix'!H25="somewhat"),3,0))</f>
        <v>3</v>
      </c>
      <c r="I25" s="6">
        <f>MAX(IF(AND('Needs Matrix'!F27="yes",'Capability Matrix'!I25="yes"),4,0),IF(AND('Needs Matrix'!F27="somewhat",'Capability Matrix'!I25="yes"),3,0),IF(AND('Needs Matrix'!F27="somewhat",'Capability Matrix'!I25="no"),2,0),IF(AND('Needs Matrix'!F27="yes",'Capability Matrix'!I25="no"),1,0),IF(AND('Needs Matrix'!F27="yes",'Capability Matrix'!I25="somewhat"),3,0),IF(AND('Needs Matrix'!F27="somewhat",'Capability Matrix'!I25="somewhat"),3,0))</f>
        <v>4</v>
      </c>
      <c r="J25" s="6">
        <f>MAX(IF(AND('Needs Matrix'!F27="yes",'Capability Matrix'!J25="yes"),4,0),IF(AND('Needs Matrix'!F27="somewhat",'Capability Matrix'!J25="yes"),3,0),IF(AND('Needs Matrix'!F27="somewhat",'Capability Matrix'!J25="no"),2,0),IF(AND('Needs Matrix'!F27="yes",'Capability Matrix'!J25="no"),1,0),IF(AND('Needs Matrix'!F27="yes",'Capability Matrix'!J25="somewhat"),3,0),IF(AND('Needs Matrix'!F27="somewhat",'Capability Matrix'!J25="somewhat"),3,0))</f>
        <v>4</v>
      </c>
      <c r="K25" s="6">
        <f>MAX(IF(AND('Needs Matrix'!F27="yes",'Capability Matrix'!K25="yes"),4,0),IF(AND('Needs Matrix'!F27="somewhat",'Capability Matrix'!K25="yes"),3,0),IF(AND('Needs Matrix'!F27="somewhat",'Capability Matrix'!K25="no"),2,0),IF(AND('Needs Matrix'!F27="yes",'Capability Matrix'!K25="no"),1,0),IF(AND('Needs Matrix'!F27="yes",'Capability Matrix'!K25="somewhat"),3,0),IF(AND('Needs Matrix'!F27="somewhat",'Capability Matrix'!K25="somewhat"),3,0))</f>
        <v>4</v>
      </c>
      <c r="L25" s="6">
        <f>MAX(IF(AND('Needs Matrix'!F27="yes",'Capability Matrix'!L25="yes"),4,0),IF(AND('Needs Matrix'!F27="somewhat",'Capability Matrix'!L25="yes"),3,0),IF(AND('Needs Matrix'!F27="somewhat",'Capability Matrix'!L25="no"),2,0),IF(AND('Needs Matrix'!F27="yes",'Capability Matrix'!L25="no"),1,0),IF(AND('Needs Matrix'!F27="yes",'Capability Matrix'!L25="somewhat"),3,0),IF(AND('Needs Matrix'!F27="somewhat",'Capability Matrix'!L25="somewhat"),3,0))</f>
        <v>4</v>
      </c>
      <c r="M25" s="6">
        <f>MAX(IF(AND('Needs Matrix'!F27="yes",'Capability Matrix'!M25="yes"),4,0),IF(AND('Needs Matrix'!F27="somewhat",'Capability Matrix'!M25="yes"),3,0),IF(AND('Needs Matrix'!F27="somewhat",'Capability Matrix'!M25="no"),2,0),IF(AND('Needs Matrix'!F27="yes",'Capability Matrix'!M25="no"),1,0),IF(AND('Needs Matrix'!F27="yes",'Capability Matrix'!M25="somewhat"),3,0),IF(AND('Needs Matrix'!F27="somewhat",'Capability Matrix'!M25="somewhat"),3,0))</f>
        <v>4</v>
      </c>
      <c r="N25" s="6" t="e">
        <f>MAX(IF(AND('Needs Matrix'!F27="yes",'Capability Matrix'!#REF!="yes"),4,0),IF(AND('Needs Matrix'!F27="somewhat",'Capability Matrix'!#REF!="yes"),3,0),IF(AND('Needs Matrix'!F27="somewhat",'Capability Matrix'!#REF!="no"),2,0),IF(AND('Needs Matrix'!F27="yes",'Capability Matrix'!#REF!="no"),1,0),IF(AND('Needs Matrix'!F27="yes",'Capability Matrix'!#REF!="somewhat"),3,0),IF(AND('Needs Matrix'!F27="somewhat",'Capability Matrix'!#REF!="somewhat"),3,0))</f>
        <v>#REF!</v>
      </c>
      <c r="O25" s="6">
        <f>MAX(IF(AND('Needs Matrix'!F27="yes",'Capability Matrix'!N25="yes"),4,0),IF(AND('Needs Matrix'!F27="somewhat",'Capability Matrix'!N25="yes"),3,0),IF(AND('Needs Matrix'!F27="somewhat",'Capability Matrix'!N25="no"),2,0),IF(AND('Needs Matrix'!F27="yes",'Capability Matrix'!N25="no"),1,0),IF(AND('Needs Matrix'!F27="yes",'Capability Matrix'!N25="somewhat"),3,0),IF(AND('Needs Matrix'!F27="somewhat",'Capability Matrix'!N25="somewhat"),3,0))</f>
        <v>4</v>
      </c>
    </row>
    <row r="26" spans="1:15" x14ac:dyDescent="0.2">
      <c r="A26" s="6" t="s">
        <v>52</v>
      </c>
      <c r="B26" s="6">
        <f>MAX(IF(AND('Needs Matrix'!F28="yes",'Capability Matrix'!B26="yes"),4,0),IF(AND('Needs Matrix'!F28="somewhat",'Capability Matrix'!B26="yes"),3,0),IF(AND('Needs Matrix'!F28="somewhat",'Capability Matrix'!B26="no"),2,0),IF(AND('Needs Matrix'!F28="yes",'Capability Matrix'!B26="no"),1,0),IF(AND('Needs Matrix'!F28="yes",'Capability Matrix'!B26="somewhat"),3,0),IF(AND('Needs Matrix'!F28="somewhat",'Capability Matrix'!B26="somewhat"),3,0))</f>
        <v>3</v>
      </c>
      <c r="C26" s="6">
        <f>MAX(IF(AND('Needs Matrix'!F28="yes",'Capability Matrix'!C26="yes"),4,0),IF(AND('Needs Matrix'!F28="somewhat",'Capability Matrix'!C26="yes"),3,0),IF(AND('Needs Matrix'!F28="somewhat",'Capability Matrix'!C26="no"),2,0),IF(AND('Needs Matrix'!F28="yes",'Capability Matrix'!C26="no"),1,0),IF(AND('Needs Matrix'!F28="yes",'Capability Matrix'!C26="somewhat"),3,0),IF(AND('Needs Matrix'!F28="somewhat",'Capability Matrix'!C26="somewhat"),3,0))</f>
        <v>3</v>
      </c>
      <c r="D26" s="6">
        <f>MAX(IF(AND('Needs Matrix'!F28="yes",'Capability Matrix'!D26="yes"),4,0),IF(AND('Needs Matrix'!F28="somewhat",'Capability Matrix'!D26="yes"),3,0),IF(AND('Needs Matrix'!F28="somewhat",'Capability Matrix'!D26="no"),2,0),IF(AND('Needs Matrix'!F28="yes",'Capability Matrix'!D26="no"),1,0),IF(AND('Needs Matrix'!F28="yes",'Capability Matrix'!D26="somewhat"),3,0),IF(AND('Needs Matrix'!F28="somewhat",'Capability Matrix'!D26="somewhat"),3,0))</f>
        <v>3</v>
      </c>
      <c r="E26" s="6">
        <f>MAX(IF(AND('Needs Matrix'!F28="yes",'Capability Matrix'!E26="yes"),4,0),IF(AND('Needs Matrix'!F28="somewhat",'Capability Matrix'!E26="yes"),3,0),IF(AND('Needs Matrix'!F28="somewhat",'Capability Matrix'!E26="no"),2,0),IF(AND('Needs Matrix'!F28="yes",'Capability Matrix'!E26="no"),1,0),IF(AND('Needs Matrix'!F28="yes",'Capability Matrix'!E26="somewhat"),3,0),IF(AND('Needs Matrix'!F28="somewhat",'Capability Matrix'!E26="somewhat"),3,0))</f>
        <v>3</v>
      </c>
      <c r="F26" s="6">
        <f>MAX(IF(AND('Needs Matrix'!F28="yes",'Capability Matrix'!F26="yes"),4,0),IF(AND('Needs Matrix'!F28="somewhat",'Capability Matrix'!F26="yes"),3,0),IF(AND('Needs Matrix'!F28="somewhat",'Capability Matrix'!F26="no"),2,0),IF(AND('Needs Matrix'!F28="yes",'Capability Matrix'!F26="no"),1,0),IF(AND('Needs Matrix'!F28="yes",'Capability Matrix'!F26="somewhat"),3,0),IF(AND('Needs Matrix'!F28="somewhat",'Capability Matrix'!F26="somewhat"),3,0))</f>
        <v>2</v>
      </c>
      <c r="G26" s="6">
        <f>MAX(IF(AND('Needs Matrix'!F28="yes",'Capability Matrix'!G26="yes"),4,0),IF(AND('Needs Matrix'!F28="somewhat",'Capability Matrix'!G26="yes"),3,0),IF(AND('Needs Matrix'!F28="somewhat",'Capability Matrix'!G26="no"),2,0),IF(AND('Needs Matrix'!F28="yes",'Capability Matrix'!G26="no"),1,0),IF(AND('Needs Matrix'!F28="yes",'Capability Matrix'!G26="somewhat"),3,0),IF(AND('Needs Matrix'!F28="somewhat",'Capability Matrix'!G26="somewhat"),3,0))</f>
        <v>2</v>
      </c>
      <c r="H26" s="6">
        <f>MAX(IF(AND('Needs Matrix'!F28="yes",'Capability Matrix'!H26="yes"),4,0),IF(AND('Needs Matrix'!F28="somewhat",'Capability Matrix'!H26="yes"),3,0),IF(AND('Needs Matrix'!F28="somewhat",'Capability Matrix'!H26="no"),2,0),IF(AND('Needs Matrix'!F28="yes",'Capability Matrix'!H26="no"),1,0),IF(AND('Needs Matrix'!F28="yes",'Capability Matrix'!H26="somewhat"),3,0),IF(AND('Needs Matrix'!F28="somewhat",'Capability Matrix'!H26="somewhat"),3,0))</f>
        <v>3</v>
      </c>
      <c r="I26" s="6">
        <f>MAX(IF(AND('Needs Matrix'!F28="yes",'Capability Matrix'!I26="yes"),4,0),IF(AND('Needs Matrix'!F28="somewhat",'Capability Matrix'!I26="yes"),3,0),IF(AND('Needs Matrix'!F28="somewhat",'Capability Matrix'!I26="no"),2,0),IF(AND('Needs Matrix'!F28="yes",'Capability Matrix'!I26="no"),1,0),IF(AND('Needs Matrix'!F28="yes",'Capability Matrix'!I26="somewhat"),3,0),IF(AND('Needs Matrix'!F28="somewhat",'Capability Matrix'!I26="somewhat"),3,0))</f>
        <v>3</v>
      </c>
      <c r="J26" s="6">
        <f>MAX(IF(AND('Needs Matrix'!F28="yes",'Capability Matrix'!J26="yes"),4,0),IF(AND('Needs Matrix'!F28="somewhat",'Capability Matrix'!J26="yes"),3,0),IF(AND('Needs Matrix'!F28="somewhat",'Capability Matrix'!J26="no"),2,0),IF(AND('Needs Matrix'!F28="yes",'Capability Matrix'!J26="no"),1,0),IF(AND('Needs Matrix'!F28="yes",'Capability Matrix'!J26="somewhat"),3,0),IF(AND('Needs Matrix'!F28="somewhat",'Capability Matrix'!J26="somewhat"),3,0))</f>
        <v>2</v>
      </c>
      <c r="K26" s="6">
        <f>MAX(IF(AND('Needs Matrix'!F28="yes",'Capability Matrix'!K26="yes"),4,0),IF(AND('Needs Matrix'!F28="somewhat",'Capability Matrix'!K26="yes"),3,0),IF(AND('Needs Matrix'!F28="somewhat",'Capability Matrix'!K26="no"),2,0),IF(AND('Needs Matrix'!F28="yes",'Capability Matrix'!K26="no"),1,0),IF(AND('Needs Matrix'!F28="yes",'Capability Matrix'!K26="somewhat"),3,0),IF(AND('Needs Matrix'!F28="somewhat",'Capability Matrix'!K26="somewhat"),3,0))</f>
        <v>3</v>
      </c>
      <c r="L26" s="6">
        <f>MAX(IF(AND('Needs Matrix'!F28="yes",'Capability Matrix'!L26="yes"),4,0),IF(AND('Needs Matrix'!F28="somewhat",'Capability Matrix'!L26="yes"),3,0),IF(AND('Needs Matrix'!F28="somewhat",'Capability Matrix'!L26="no"),2,0),IF(AND('Needs Matrix'!F28="yes",'Capability Matrix'!L26="no"),1,0),IF(AND('Needs Matrix'!F28="yes",'Capability Matrix'!L26="somewhat"),3,0),IF(AND('Needs Matrix'!F28="somewhat",'Capability Matrix'!L26="somewhat"),3,0))</f>
        <v>2</v>
      </c>
      <c r="M26" s="6">
        <f>MAX(IF(AND('Needs Matrix'!F28="yes",'Capability Matrix'!M26="yes"),4,0),IF(AND('Needs Matrix'!F28="somewhat",'Capability Matrix'!M26="yes"),3,0),IF(AND('Needs Matrix'!F28="somewhat",'Capability Matrix'!M26="no"),2,0),IF(AND('Needs Matrix'!F28="yes",'Capability Matrix'!M26="no"),1,0),IF(AND('Needs Matrix'!F28="yes",'Capability Matrix'!M26="somewhat"),3,0),IF(AND('Needs Matrix'!F28="somewhat",'Capability Matrix'!M26="somewhat"),3,0))</f>
        <v>2</v>
      </c>
      <c r="N26" s="6" t="e">
        <f>MAX(IF(AND('Needs Matrix'!F28="yes",'Capability Matrix'!#REF!="yes"),4,0),IF(AND('Needs Matrix'!F28="somewhat",'Capability Matrix'!#REF!="yes"),3,0),IF(AND('Needs Matrix'!F28="somewhat",'Capability Matrix'!#REF!="no"),2,0),IF(AND('Needs Matrix'!F28="yes",'Capability Matrix'!#REF!="no"),1,0),IF(AND('Needs Matrix'!F28="yes",'Capability Matrix'!#REF!="somewhat"),3,0),IF(AND('Needs Matrix'!F28="somewhat",'Capability Matrix'!#REF!="somewhat"),3,0))</f>
        <v>#REF!</v>
      </c>
      <c r="O26" s="6">
        <f>MAX(IF(AND('Needs Matrix'!F28="yes",'Capability Matrix'!N26="yes"),4,0),IF(AND('Needs Matrix'!F28="somewhat",'Capability Matrix'!N26="yes"),3,0),IF(AND('Needs Matrix'!F28="somewhat",'Capability Matrix'!N26="no"),2,0),IF(AND('Needs Matrix'!F28="yes",'Capability Matrix'!N26="no"),1,0),IF(AND('Needs Matrix'!F28="yes",'Capability Matrix'!N26="somewhat"),3,0),IF(AND('Needs Matrix'!F28="somewhat",'Capability Matrix'!N26="somewhat"),3,0))</f>
        <v>2</v>
      </c>
    </row>
    <row r="27" spans="1:15" x14ac:dyDescent="0.2">
      <c r="A27" s="6" t="s">
        <v>53</v>
      </c>
      <c r="B27" s="6">
        <f>MAX(IF(AND('Needs Matrix'!F29="yes",'Capability Matrix'!B27="yes"),4,0),IF(AND('Needs Matrix'!F29="somewhat",'Capability Matrix'!B27="yes"),3,0),IF(AND('Needs Matrix'!F29="somewhat",'Capability Matrix'!B27="no"),2,0),IF(AND('Needs Matrix'!F29="yes",'Capability Matrix'!B27="no"),1,0),IF(AND('Needs Matrix'!F29="yes",'Capability Matrix'!B27="somewhat"),3,0),IF(AND('Needs Matrix'!F29="somewhat",'Capability Matrix'!B27="somewhat"),3,0))</f>
        <v>0</v>
      </c>
      <c r="C27" s="6">
        <f>MAX(IF(AND('Needs Matrix'!F29="yes",'Capability Matrix'!C27="yes"),4,0),IF(AND('Needs Matrix'!F29="somewhat",'Capability Matrix'!C27="yes"),3,0),IF(AND('Needs Matrix'!F29="somewhat",'Capability Matrix'!C27="no"),2,0),IF(AND('Needs Matrix'!F29="yes",'Capability Matrix'!C27="no"),1,0),IF(AND('Needs Matrix'!F29="yes",'Capability Matrix'!C27="somewhat"),3,0),IF(AND('Needs Matrix'!F29="somewhat",'Capability Matrix'!C27="somewhat"),3,0))</f>
        <v>0</v>
      </c>
      <c r="D27" s="6">
        <f>MAX(IF(AND('Needs Matrix'!F29="yes",'Capability Matrix'!D27="yes"),4,0),IF(AND('Needs Matrix'!F29="somewhat",'Capability Matrix'!D27="yes"),3,0),IF(AND('Needs Matrix'!F29="somewhat",'Capability Matrix'!D27="no"),2,0),IF(AND('Needs Matrix'!F29="yes",'Capability Matrix'!D27="no"),1,0),IF(AND('Needs Matrix'!F29="yes",'Capability Matrix'!D27="somewhat"),3,0),IF(AND('Needs Matrix'!F29="somewhat",'Capability Matrix'!D27="somewhat"),3,0))</f>
        <v>0</v>
      </c>
      <c r="E27" s="6">
        <f>MAX(IF(AND('Needs Matrix'!F29="yes",'Capability Matrix'!E27="yes"),4,0),IF(AND('Needs Matrix'!F29="somewhat",'Capability Matrix'!E27="yes"),3,0),IF(AND('Needs Matrix'!F29="somewhat",'Capability Matrix'!E27="no"),2,0),IF(AND('Needs Matrix'!F29="yes",'Capability Matrix'!E27="no"),1,0),IF(AND('Needs Matrix'!F29="yes",'Capability Matrix'!E27="somewhat"),3,0),IF(AND('Needs Matrix'!F29="somewhat",'Capability Matrix'!E27="somewhat"),3,0))</f>
        <v>0</v>
      </c>
      <c r="F27" s="6">
        <f>MAX(IF(AND('Needs Matrix'!F29="yes",'Capability Matrix'!F27="yes"),4,0),IF(AND('Needs Matrix'!F29="somewhat",'Capability Matrix'!F27="yes"),3,0),IF(AND('Needs Matrix'!F29="somewhat",'Capability Matrix'!F27="no"),2,0),IF(AND('Needs Matrix'!F29="yes",'Capability Matrix'!F27="no"),1,0),IF(AND('Needs Matrix'!F29="yes",'Capability Matrix'!F27="somewhat"),3,0),IF(AND('Needs Matrix'!F29="somewhat",'Capability Matrix'!F27="somewhat"),3,0))</f>
        <v>0</v>
      </c>
      <c r="G27" s="6">
        <f>MAX(IF(AND('Needs Matrix'!F29="yes",'Capability Matrix'!G27="yes"),4,0),IF(AND('Needs Matrix'!F29="somewhat",'Capability Matrix'!G27="yes"),3,0),IF(AND('Needs Matrix'!F29="somewhat",'Capability Matrix'!G27="no"),2,0),IF(AND('Needs Matrix'!F29="yes",'Capability Matrix'!G27="no"),1,0),IF(AND('Needs Matrix'!F29="yes",'Capability Matrix'!G27="somewhat"),3,0),IF(AND('Needs Matrix'!F29="somewhat",'Capability Matrix'!G27="somewhat"),3,0))</f>
        <v>0</v>
      </c>
      <c r="H27" s="6">
        <f>MAX(IF(AND('Needs Matrix'!F29="yes",'Capability Matrix'!H27="yes"),4,0),IF(AND('Needs Matrix'!F29="somewhat",'Capability Matrix'!H27="yes"),3,0),IF(AND('Needs Matrix'!F29="somewhat",'Capability Matrix'!H27="no"),2,0),IF(AND('Needs Matrix'!F29="yes",'Capability Matrix'!H27="no"),1,0),IF(AND('Needs Matrix'!F29="yes",'Capability Matrix'!H27="somewhat"),3,0),IF(AND('Needs Matrix'!F29="somewhat",'Capability Matrix'!H27="somewhat"),3,0))</f>
        <v>0</v>
      </c>
      <c r="I27" s="6">
        <f>MAX(IF(AND('Needs Matrix'!F29="yes",'Capability Matrix'!I27="yes"),4,0),IF(AND('Needs Matrix'!F29="somewhat",'Capability Matrix'!I27="yes"),3,0),IF(AND('Needs Matrix'!F29="somewhat",'Capability Matrix'!I27="no"),2,0),IF(AND('Needs Matrix'!F29="yes",'Capability Matrix'!I27="no"),1,0),IF(AND('Needs Matrix'!F29="yes",'Capability Matrix'!I27="somewhat"),3,0),IF(AND('Needs Matrix'!F29="somewhat",'Capability Matrix'!I27="somewhat"),3,0))</f>
        <v>0</v>
      </c>
      <c r="J27" s="6">
        <f>MAX(IF(AND('Needs Matrix'!F29="yes",'Capability Matrix'!J27="yes"),4,0),IF(AND('Needs Matrix'!F29="somewhat",'Capability Matrix'!J27="yes"),3,0),IF(AND('Needs Matrix'!F29="somewhat",'Capability Matrix'!J27="no"),2,0),IF(AND('Needs Matrix'!F29="yes",'Capability Matrix'!J27="no"),1,0),IF(AND('Needs Matrix'!F29="yes",'Capability Matrix'!J27="somewhat"),3,0),IF(AND('Needs Matrix'!F29="somewhat",'Capability Matrix'!J27="somewhat"),3,0))</f>
        <v>0</v>
      </c>
      <c r="K27" s="6">
        <f>MAX(IF(AND('Needs Matrix'!F29="yes",'Capability Matrix'!K27="yes"),4,0),IF(AND('Needs Matrix'!F29="somewhat",'Capability Matrix'!K27="yes"),3,0),IF(AND('Needs Matrix'!F29="somewhat",'Capability Matrix'!K27="no"),2,0),IF(AND('Needs Matrix'!F29="yes",'Capability Matrix'!K27="no"),1,0),IF(AND('Needs Matrix'!F29="yes",'Capability Matrix'!K27="somewhat"),3,0),IF(AND('Needs Matrix'!F29="somewhat",'Capability Matrix'!K27="somewhat"),3,0))</f>
        <v>0</v>
      </c>
      <c r="L27" s="6">
        <f>MAX(IF(AND('Needs Matrix'!F29="yes",'Capability Matrix'!L27="yes"),4,0),IF(AND('Needs Matrix'!F29="somewhat",'Capability Matrix'!L27="yes"),3,0),IF(AND('Needs Matrix'!F29="somewhat",'Capability Matrix'!L27="no"),2,0),IF(AND('Needs Matrix'!F29="yes",'Capability Matrix'!L27="no"),1,0),IF(AND('Needs Matrix'!F29="yes",'Capability Matrix'!L27="somewhat"),3,0),IF(AND('Needs Matrix'!F29="somewhat",'Capability Matrix'!L27="somewhat"),3,0))</f>
        <v>0</v>
      </c>
      <c r="M27" s="6">
        <f>MAX(IF(AND('Needs Matrix'!F29="yes",'Capability Matrix'!M27="yes"),4,0),IF(AND('Needs Matrix'!F29="somewhat",'Capability Matrix'!M27="yes"),3,0),IF(AND('Needs Matrix'!F29="somewhat",'Capability Matrix'!M27="no"),2,0),IF(AND('Needs Matrix'!F29="yes",'Capability Matrix'!M27="no"),1,0),IF(AND('Needs Matrix'!F29="yes",'Capability Matrix'!M27="somewhat"),3,0),IF(AND('Needs Matrix'!F29="somewhat",'Capability Matrix'!M27="somewhat"),3,0))</f>
        <v>0</v>
      </c>
      <c r="N27" s="6" t="e">
        <f>MAX(IF(AND('Needs Matrix'!F29="yes",'Capability Matrix'!#REF!="yes"),4,0),IF(AND('Needs Matrix'!F29="somewhat",'Capability Matrix'!#REF!="yes"),3,0),IF(AND('Needs Matrix'!F29="somewhat",'Capability Matrix'!#REF!="no"),2,0),IF(AND('Needs Matrix'!F29="yes",'Capability Matrix'!#REF!="no"),1,0),IF(AND('Needs Matrix'!F29="yes",'Capability Matrix'!#REF!="somewhat"),3,0),IF(AND('Needs Matrix'!F29="somewhat",'Capability Matrix'!#REF!="somewhat"),3,0))</f>
        <v>#REF!</v>
      </c>
      <c r="O27" s="6">
        <f>MAX(IF(AND('Needs Matrix'!F29="yes",'Capability Matrix'!N27="yes"),4,0),IF(AND('Needs Matrix'!F29="somewhat",'Capability Matrix'!N27="yes"),3,0),IF(AND('Needs Matrix'!F29="somewhat",'Capability Matrix'!N27="no"),2,0),IF(AND('Needs Matrix'!F29="yes",'Capability Matrix'!N27="no"),1,0),IF(AND('Needs Matrix'!F29="yes",'Capability Matrix'!N27="somewhat"),3,0),IF(AND('Needs Matrix'!F29="somewhat",'Capability Matrix'!N27="somewhat"),3,0))</f>
        <v>0</v>
      </c>
    </row>
    <row r="28" spans="1:15" x14ac:dyDescent="0.2">
      <c r="A28" s="6" t="s">
        <v>54</v>
      </c>
      <c r="B28" s="6">
        <f>MAX(IF(AND('Needs Matrix'!F30="yes",'Capability Matrix'!B28="yes"),4,0),IF(AND('Needs Matrix'!F30="somewhat",'Capability Matrix'!B28="yes"),3,0),IF(AND('Needs Matrix'!F30="somewhat",'Capability Matrix'!B28="no"),2,0),IF(AND('Needs Matrix'!F30="yes",'Capability Matrix'!B28="no"),1,0),IF(AND('Needs Matrix'!F30="yes",'Capability Matrix'!B28="somewhat"),3,0),IF(AND('Needs Matrix'!F30="somewhat",'Capability Matrix'!B28="somewhat"),3,0))</f>
        <v>0</v>
      </c>
      <c r="C28" s="6">
        <f>MAX(IF(AND('Needs Matrix'!F30="yes",'Capability Matrix'!C28="yes"),4,0),IF(AND('Needs Matrix'!F30="somewhat",'Capability Matrix'!C28="yes"),3,0),IF(AND('Needs Matrix'!F30="somewhat",'Capability Matrix'!C28="no"),2,0),IF(AND('Needs Matrix'!F30="yes",'Capability Matrix'!C28="no"),1,0),IF(AND('Needs Matrix'!F30="yes",'Capability Matrix'!C28="somewhat"),3,0),IF(AND('Needs Matrix'!F30="somewhat",'Capability Matrix'!C28="somewhat"),3,0))</f>
        <v>0</v>
      </c>
      <c r="D28" s="6">
        <f>MAX(IF(AND('Needs Matrix'!F30="yes",'Capability Matrix'!D28="yes"),4,0),IF(AND('Needs Matrix'!F30="somewhat",'Capability Matrix'!D28="yes"),3,0),IF(AND('Needs Matrix'!F30="somewhat",'Capability Matrix'!D28="no"),2,0),IF(AND('Needs Matrix'!F30="yes",'Capability Matrix'!D28="no"),1,0),IF(AND('Needs Matrix'!F30="yes",'Capability Matrix'!D28="somewhat"),3,0),IF(AND('Needs Matrix'!F30="somewhat",'Capability Matrix'!D28="somewhat"),3,0))</f>
        <v>0</v>
      </c>
      <c r="E28" s="6">
        <f>MAX(IF(AND('Needs Matrix'!F30="yes",'Capability Matrix'!E28="yes"),4,0),IF(AND('Needs Matrix'!F30="somewhat",'Capability Matrix'!E28="yes"),3,0),IF(AND('Needs Matrix'!F30="somewhat",'Capability Matrix'!E28="no"),2,0),IF(AND('Needs Matrix'!F30="yes",'Capability Matrix'!E28="no"),1,0),IF(AND('Needs Matrix'!F30="yes",'Capability Matrix'!E28="somewhat"),3,0),IF(AND('Needs Matrix'!F30="somewhat",'Capability Matrix'!E28="somewhat"),3,0))</f>
        <v>0</v>
      </c>
      <c r="F28" s="6">
        <f>MAX(IF(AND('Needs Matrix'!F30="yes",'Capability Matrix'!F28="yes"),4,0),IF(AND('Needs Matrix'!F30="somewhat",'Capability Matrix'!F28="yes"),3,0),IF(AND('Needs Matrix'!F30="somewhat",'Capability Matrix'!F28="no"),2,0),IF(AND('Needs Matrix'!F30="yes",'Capability Matrix'!F28="no"),1,0),IF(AND('Needs Matrix'!F30="yes",'Capability Matrix'!F28="somewhat"),3,0),IF(AND('Needs Matrix'!F30="somewhat",'Capability Matrix'!F28="somewhat"),3,0))</f>
        <v>0</v>
      </c>
      <c r="G28" s="6">
        <f>MAX(IF(AND('Needs Matrix'!F30="yes",'Capability Matrix'!G28="yes"),4,0),IF(AND('Needs Matrix'!F30="somewhat",'Capability Matrix'!G28="yes"),3,0),IF(AND('Needs Matrix'!F30="somewhat",'Capability Matrix'!G28="no"),2,0),IF(AND('Needs Matrix'!F30="yes",'Capability Matrix'!G28="no"),1,0),IF(AND('Needs Matrix'!F30="yes",'Capability Matrix'!G28="somewhat"),3,0),IF(AND('Needs Matrix'!F30="somewhat",'Capability Matrix'!G28="somewhat"),3,0))</f>
        <v>0</v>
      </c>
      <c r="H28" s="6">
        <f>MAX(IF(AND('Needs Matrix'!F30="yes",'Capability Matrix'!H28="yes"),4,0),IF(AND('Needs Matrix'!F30="somewhat",'Capability Matrix'!H28="yes"),3,0),IF(AND('Needs Matrix'!F30="somewhat",'Capability Matrix'!H28="no"),2,0),IF(AND('Needs Matrix'!F30="yes",'Capability Matrix'!H28="no"),1,0),IF(AND('Needs Matrix'!F30="yes",'Capability Matrix'!H28="somewhat"),3,0),IF(AND('Needs Matrix'!F30="somewhat",'Capability Matrix'!H28="somewhat"),3,0))</f>
        <v>0</v>
      </c>
      <c r="I28" s="6">
        <f>MAX(IF(AND('Needs Matrix'!F30="yes",'Capability Matrix'!I28="yes"),4,0),IF(AND('Needs Matrix'!F30="somewhat",'Capability Matrix'!I28="yes"),3,0),IF(AND('Needs Matrix'!F30="somewhat",'Capability Matrix'!I28="no"),2,0),IF(AND('Needs Matrix'!F30="yes",'Capability Matrix'!I28="no"),1,0),IF(AND('Needs Matrix'!F30="yes",'Capability Matrix'!I28="somewhat"),3,0),IF(AND('Needs Matrix'!F30="somewhat",'Capability Matrix'!I28="somewhat"),3,0))</f>
        <v>0</v>
      </c>
      <c r="J28" s="6">
        <f>MAX(IF(AND('Needs Matrix'!F30="yes",'Capability Matrix'!J28="yes"),4,0),IF(AND('Needs Matrix'!F30="somewhat",'Capability Matrix'!J28="yes"),3,0),IF(AND('Needs Matrix'!F30="somewhat",'Capability Matrix'!J28="no"),2,0),IF(AND('Needs Matrix'!F30="yes",'Capability Matrix'!J28="no"),1,0),IF(AND('Needs Matrix'!F30="yes",'Capability Matrix'!J28="somewhat"),3,0),IF(AND('Needs Matrix'!F30="somewhat",'Capability Matrix'!J28="somewhat"),3,0))</f>
        <v>0</v>
      </c>
      <c r="K28" s="6">
        <f>MAX(IF(AND('Needs Matrix'!F30="yes",'Capability Matrix'!K28="yes"),4,0),IF(AND('Needs Matrix'!F30="somewhat",'Capability Matrix'!K28="yes"),3,0),IF(AND('Needs Matrix'!F30="somewhat",'Capability Matrix'!K28="no"),2,0),IF(AND('Needs Matrix'!F30="yes",'Capability Matrix'!K28="no"),1,0),IF(AND('Needs Matrix'!F30="yes",'Capability Matrix'!K28="somewhat"),3,0),IF(AND('Needs Matrix'!F30="somewhat",'Capability Matrix'!K28="somewhat"),3,0))</f>
        <v>0</v>
      </c>
      <c r="L28" s="6">
        <f>MAX(IF(AND('Needs Matrix'!F30="yes",'Capability Matrix'!L28="yes"),4,0),IF(AND('Needs Matrix'!F30="somewhat",'Capability Matrix'!L28="yes"),3,0),IF(AND('Needs Matrix'!F30="somewhat",'Capability Matrix'!L28="no"),2,0),IF(AND('Needs Matrix'!F30="yes",'Capability Matrix'!L28="no"),1,0),IF(AND('Needs Matrix'!F30="yes",'Capability Matrix'!L28="somewhat"),3,0),IF(AND('Needs Matrix'!F30="somewhat",'Capability Matrix'!L28="somewhat"),3,0))</f>
        <v>0</v>
      </c>
      <c r="M28" s="6">
        <f>MAX(IF(AND('Needs Matrix'!F30="yes",'Capability Matrix'!M28="yes"),4,0),IF(AND('Needs Matrix'!F30="somewhat",'Capability Matrix'!M28="yes"),3,0),IF(AND('Needs Matrix'!F30="somewhat",'Capability Matrix'!M28="no"),2,0),IF(AND('Needs Matrix'!F30="yes",'Capability Matrix'!M28="no"),1,0),IF(AND('Needs Matrix'!F30="yes",'Capability Matrix'!M28="somewhat"),3,0),IF(AND('Needs Matrix'!F30="somewhat",'Capability Matrix'!M28="somewhat"),3,0))</f>
        <v>0</v>
      </c>
      <c r="N28" s="6" t="e">
        <f>MAX(IF(AND('Needs Matrix'!F30="yes",'Capability Matrix'!#REF!="yes"),4,0),IF(AND('Needs Matrix'!F30="somewhat",'Capability Matrix'!#REF!="yes"),3,0),IF(AND('Needs Matrix'!F30="somewhat",'Capability Matrix'!#REF!="no"),2,0),IF(AND('Needs Matrix'!F30="yes",'Capability Matrix'!#REF!="no"),1,0),IF(AND('Needs Matrix'!F30="yes",'Capability Matrix'!#REF!="somewhat"),3,0),IF(AND('Needs Matrix'!F30="somewhat",'Capability Matrix'!#REF!="somewhat"),3,0))</f>
        <v>#REF!</v>
      </c>
      <c r="O28" s="6">
        <f>MAX(IF(AND('Needs Matrix'!F30="yes",'Capability Matrix'!N28="yes"),4,0),IF(AND('Needs Matrix'!F30="somewhat",'Capability Matrix'!N28="yes"),3,0),IF(AND('Needs Matrix'!F30="somewhat",'Capability Matrix'!N28="no"),2,0),IF(AND('Needs Matrix'!F30="yes",'Capability Matrix'!N28="no"),1,0),IF(AND('Needs Matrix'!F30="yes",'Capability Matrix'!N28="somewhat"),3,0),IF(AND('Needs Matrix'!F30="somewhat",'Capability Matrix'!N28="somewhat"),3,0))</f>
        <v>0</v>
      </c>
    </row>
    <row r="29" spans="1:15" x14ac:dyDescent="0.2">
      <c r="A29" s="6" t="s">
        <v>55</v>
      </c>
      <c r="B29" s="6">
        <f>MAX(IF(AND('Needs Matrix'!F31="yes",'Capability Matrix'!B29="yes"),4,0),IF(AND('Needs Matrix'!F31="somewhat",'Capability Matrix'!B29="yes"),3,0),IF(AND('Needs Matrix'!F31="somewhat",'Capability Matrix'!B29="no"),2,0),IF(AND('Needs Matrix'!F31="yes",'Capability Matrix'!B29="no"),1,0),IF(AND('Needs Matrix'!F31="yes",'Capability Matrix'!B29="somewhat"),3,0),IF(AND('Needs Matrix'!F31="somewhat",'Capability Matrix'!B29="somewhat"),3,0))</f>
        <v>0</v>
      </c>
      <c r="C29" s="6">
        <f>MAX(IF(AND('Needs Matrix'!F31="yes",'Capability Matrix'!C29="yes"),4,0),IF(AND('Needs Matrix'!F31="somewhat",'Capability Matrix'!C29="yes"),3,0),IF(AND('Needs Matrix'!F31="somewhat",'Capability Matrix'!C29="no"),2,0),IF(AND('Needs Matrix'!F31="yes",'Capability Matrix'!C29="no"),1,0),IF(AND('Needs Matrix'!F31="yes",'Capability Matrix'!C29="somewhat"),3,0),IF(AND('Needs Matrix'!F31="somewhat",'Capability Matrix'!C29="somewhat"),3,0))</f>
        <v>0</v>
      </c>
      <c r="D29" s="6">
        <f>MAX(IF(AND('Needs Matrix'!F31="yes",'Capability Matrix'!D29="yes"),4,0),IF(AND('Needs Matrix'!F31="somewhat",'Capability Matrix'!D29="yes"),3,0),IF(AND('Needs Matrix'!F31="somewhat",'Capability Matrix'!D29="no"),2,0),IF(AND('Needs Matrix'!F31="yes",'Capability Matrix'!D29="no"),1,0),IF(AND('Needs Matrix'!F31="yes",'Capability Matrix'!D29="somewhat"),3,0),IF(AND('Needs Matrix'!F31="somewhat",'Capability Matrix'!D29="somewhat"),3,0))</f>
        <v>0</v>
      </c>
      <c r="E29" s="6">
        <f>MAX(IF(AND('Needs Matrix'!F31="yes",'Capability Matrix'!E29="yes"),4,0),IF(AND('Needs Matrix'!F31="somewhat",'Capability Matrix'!E29="yes"),3,0),IF(AND('Needs Matrix'!F31="somewhat",'Capability Matrix'!E29="no"),2,0),IF(AND('Needs Matrix'!F31="yes",'Capability Matrix'!E29="no"),1,0),IF(AND('Needs Matrix'!F31="yes",'Capability Matrix'!E29="somewhat"),3,0),IF(AND('Needs Matrix'!F31="somewhat",'Capability Matrix'!E29="somewhat"),3,0))</f>
        <v>0</v>
      </c>
      <c r="F29" s="6">
        <f>MAX(IF(AND('Needs Matrix'!F31="yes",'Capability Matrix'!F29="yes"),4,0),IF(AND('Needs Matrix'!F31="somewhat",'Capability Matrix'!F29="yes"),3,0),IF(AND('Needs Matrix'!F31="somewhat",'Capability Matrix'!F29="no"),2,0),IF(AND('Needs Matrix'!F31="yes",'Capability Matrix'!F29="no"),1,0),IF(AND('Needs Matrix'!F31="yes",'Capability Matrix'!F29="somewhat"),3,0),IF(AND('Needs Matrix'!F31="somewhat",'Capability Matrix'!F29="somewhat"),3,0))</f>
        <v>0</v>
      </c>
      <c r="G29" s="6">
        <f>MAX(IF(AND('Needs Matrix'!F31="yes",'Capability Matrix'!G29="yes"),4,0),IF(AND('Needs Matrix'!F31="somewhat",'Capability Matrix'!G29="yes"),3,0),IF(AND('Needs Matrix'!F31="somewhat",'Capability Matrix'!G29="no"),2,0),IF(AND('Needs Matrix'!F31="yes",'Capability Matrix'!G29="no"),1,0),IF(AND('Needs Matrix'!F31="yes",'Capability Matrix'!G29="somewhat"),3,0),IF(AND('Needs Matrix'!F31="somewhat",'Capability Matrix'!G29="somewhat"),3,0))</f>
        <v>0</v>
      </c>
      <c r="H29" s="6">
        <f>MAX(IF(AND('Needs Matrix'!F31="yes",'Capability Matrix'!H29="yes"),4,0),IF(AND('Needs Matrix'!F31="somewhat",'Capability Matrix'!H29="yes"),3,0),IF(AND('Needs Matrix'!F31="somewhat",'Capability Matrix'!H29="no"),2,0),IF(AND('Needs Matrix'!F31="yes",'Capability Matrix'!H29="no"),1,0),IF(AND('Needs Matrix'!F31="yes",'Capability Matrix'!H29="somewhat"),3,0),IF(AND('Needs Matrix'!F31="somewhat",'Capability Matrix'!H29="somewhat"),3,0))</f>
        <v>0</v>
      </c>
      <c r="I29" s="6">
        <f>MAX(IF(AND('Needs Matrix'!F31="yes",'Capability Matrix'!I29="yes"),4,0),IF(AND('Needs Matrix'!F31="somewhat",'Capability Matrix'!I29="yes"),3,0),IF(AND('Needs Matrix'!F31="somewhat",'Capability Matrix'!I29="no"),2,0),IF(AND('Needs Matrix'!F31="yes",'Capability Matrix'!I29="no"),1,0),IF(AND('Needs Matrix'!F31="yes",'Capability Matrix'!I29="somewhat"),3,0),IF(AND('Needs Matrix'!F31="somewhat",'Capability Matrix'!I29="somewhat"),3,0))</f>
        <v>0</v>
      </c>
      <c r="J29" s="6">
        <f>MAX(IF(AND('Needs Matrix'!F31="yes",'Capability Matrix'!J29="yes"),4,0),IF(AND('Needs Matrix'!F31="somewhat",'Capability Matrix'!J29="yes"),3,0),IF(AND('Needs Matrix'!F31="somewhat",'Capability Matrix'!J29="no"),2,0),IF(AND('Needs Matrix'!F31="yes",'Capability Matrix'!J29="no"),1,0),IF(AND('Needs Matrix'!F31="yes",'Capability Matrix'!J29="somewhat"),3,0),IF(AND('Needs Matrix'!F31="somewhat",'Capability Matrix'!J29="somewhat"),3,0))</f>
        <v>0</v>
      </c>
      <c r="K29" s="6">
        <f>MAX(IF(AND('Needs Matrix'!F31="yes",'Capability Matrix'!K29="yes"),4,0),IF(AND('Needs Matrix'!F31="somewhat",'Capability Matrix'!K29="yes"),3,0),IF(AND('Needs Matrix'!F31="somewhat",'Capability Matrix'!K29="no"),2,0),IF(AND('Needs Matrix'!F31="yes",'Capability Matrix'!K29="no"),1,0),IF(AND('Needs Matrix'!F31="yes",'Capability Matrix'!K29="somewhat"),3,0),IF(AND('Needs Matrix'!F31="somewhat",'Capability Matrix'!K29="somewhat"),3,0))</f>
        <v>0</v>
      </c>
      <c r="L29" s="6">
        <f>MAX(IF(AND('Needs Matrix'!F31="yes",'Capability Matrix'!L29="yes"),4,0),IF(AND('Needs Matrix'!F31="somewhat",'Capability Matrix'!L29="yes"),3,0),IF(AND('Needs Matrix'!F31="somewhat",'Capability Matrix'!L29="no"),2,0),IF(AND('Needs Matrix'!F31="yes",'Capability Matrix'!L29="no"),1,0),IF(AND('Needs Matrix'!F31="yes",'Capability Matrix'!L29="somewhat"),3,0),IF(AND('Needs Matrix'!F31="somewhat",'Capability Matrix'!L29="somewhat"),3,0))</f>
        <v>0</v>
      </c>
      <c r="M29" s="6">
        <f>MAX(IF(AND('Needs Matrix'!F31="yes",'Capability Matrix'!M29="yes"),4,0),IF(AND('Needs Matrix'!F31="somewhat",'Capability Matrix'!M29="yes"),3,0),IF(AND('Needs Matrix'!F31="somewhat",'Capability Matrix'!M29="no"),2,0),IF(AND('Needs Matrix'!F31="yes",'Capability Matrix'!M29="no"),1,0),IF(AND('Needs Matrix'!F31="yes",'Capability Matrix'!M29="somewhat"),3,0),IF(AND('Needs Matrix'!F31="somewhat",'Capability Matrix'!M29="somewhat"),3,0))</f>
        <v>0</v>
      </c>
      <c r="N29" s="6" t="e">
        <f>MAX(IF(AND('Needs Matrix'!F31="yes",'Capability Matrix'!#REF!="yes"),4,0),IF(AND('Needs Matrix'!F31="somewhat",'Capability Matrix'!#REF!="yes"),3,0),IF(AND('Needs Matrix'!F31="somewhat",'Capability Matrix'!#REF!="no"),2,0),IF(AND('Needs Matrix'!F31="yes",'Capability Matrix'!#REF!="no"),1,0),IF(AND('Needs Matrix'!F31="yes",'Capability Matrix'!#REF!="somewhat"),3,0),IF(AND('Needs Matrix'!F31="somewhat",'Capability Matrix'!#REF!="somewhat"),3,0))</f>
        <v>#REF!</v>
      </c>
      <c r="O29" s="6">
        <f>MAX(IF(AND('Needs Matrix'!F31="yes",'Capability Matrix'!N29="yes"),4,0),IF(AND('Needs Matrix'!F31="somewhat",'Capability Matrix'!N29="yes"),3,0),IF(AND('Needs Matrix'!F31="somewhat",'Capability Matrix'!N29="no"),2,0),IF(AND('Needs Matrix'!F31="yes",'Capability Matrix'!N29="no"),1,0),IF(AND('Needs Matrix'!F31="yes",'Capability Matrix'!N29="somewhat"),3,0),IF(AND('Needs Matrix'!F31="somewhat",'Capability Matrix'!N29="somewhat"),3,0))</f>
        <v>0</v>
      </c>
    </row>
    <row r="30" spans="1:15" x14ac:dyDescent="0.2">
      <c r="A30" s="6" t="s">
        <v>56</v>
      </c>
      <c r="B30" s="6">
        <f>MAX(IF(AND('Needs Matrix'!F32="yes",'Capability Matrix'!B30="yes"),4,0),IF(AND('Needs Matrix'!F32="somewhat",'Capability Matrix'!B30="yes"),3,0),IF(AND('Needs Matrix'!F32="somewhat",'Capability Matrix'!B30="no"),2,0),IF(AND('Needs Matrix'!F32="yes",'Capability Matrix'!B30="no"),1,0),IF(AND('Needs Matrix'!F32="yes",'Capability Matrix'!B30="somewhat"),3,0),IF(AND('Needs Matrix'!F32="somewhat",'Capability Matrix'!B30="somewhat"),3,0))</f>
        <v>0</v>
      </c>
      <c r="C30" s="6">
        <f>MAX(IF(AND('Needs Matrix'!F32="yes",'Capability Matrix'!C30="yes"),4,0),IF(AND('Needs Matrix'!F32="somewhat",'Capability Matrix'!C30="yes"),3,0),IF(AND('Needs Matrix'!F32="somewhat",'Capability Matrix'!C30="no"),2,0),IF(AND('Needs Matrix'!F32="yes",'Capability Matrix'!C30="no"),1,0),IF(AND('Needs Matrix'!F32="yes",'Capability Matrix'!C30="somewhat"),3,0),IF(AND('Needs Matrix'!F32="somewhat",'Capability Matrix'!C30="somewhat"),3,0))</f>
        <v>0</v>
      </c>
      <c r="D30" s="6">
        <f>MAX(IF(AND('Needs Matrix'!F32="yes",'Capability Matrix'!D30="yes"),4,0),IF(AND('Needs Matrix'!F32="somewhat",'Capability Matrix'!D30="yes"),3,0),IF(AND('Needs Matrix'!F32="somewhat",'Capability Matrix'!D30="no"),2,0),IF(AND('Needs Matrix'!F32="yes",'Capability Matrix'!D30="no"),1,0),IF(AND('Needs Matrix'!F32="yes",'Capability Matrix'!D30="somewhat"),3,0),IF(AND('Needs Matrix'!F32="somewhat",'Capability Matrix'!D30="somewhat"),3,0))</f>
        <v>0</v>
      </c>
      <c r="E30" s="6">
        <f>MAX(IF(AND('Needs Matrix'!F32="yes",'Capability Matrix'!E30="yes"),4,0),IF(AND('Needs Matrix'!F32="somewhat",'Capability Matrix'!E30="yes"),3,0),IF(AND('Needs Matrix'!F32="somewhat",'Capability Matrix'!E30="no"),2,0),IF(AND('Needs Matrix'!F32="yes",'Capability Matrix'!E30="no"),1,0),IF(AND('Needs Matrix'!F32="yes",'Capability Matrix'!E30="somewhat"),3,0),IF(AND('Needs Matrix'!F32="somewhat",'Capability Matrix'!E30="somewhat"),3,0))</f>
        <v>0</v>
      </c>
      <c r="F30" s="6">
        <f>MAX(IF(AND('Needs Matrix'!F32="yes",'Capability Matrix'!F30="yes"),4,0),IF(AND('Needs Matrix'!F32="somewhat",'Capability Matrix'!F30="yes"),3,0),IF(AND('Needs Matrix'!F32="somewhat",'Capability Matrix'!F30="no"),2,0),IF(AND('Needs Matrix'!F32="yes",'Capability Matrix'!F30="no"),1,0),IF(AND('Needs Matrix'!F32="yes",'Capability Matrix'!F30="somewhat"),3,0),IF(AND('Needs Matrix'!F32="somewhat",'Capability Matrix'!F30="somewhat"),3,0))</f>
        <v>0</v>
      </c>
      <c r="G30" s="6">
        <f>MAX(IF(AND('Needs Matrix'!F32="yes",'Capability Matrix'!G30="yes"),4,0),IF(AND('Needs Matrix'!F32="somewhat",'Capability Matrix'!G30="yes"),3,0),IF(AND('Needs Matrix'!F32="somewhat",'Capability Matrix'!G30="no"),2,0),IF(AND('Needs Matrix'!F32="yes",'Capability Matrix'!G30="no"),1,0),IF(AND('Needs Matrix'!F32="yes",'Capability Matrix'!G30="somewhat"),3,0),IF(AND('Needs Matrix'!F32="somewhat",'Capability Matrix'!G30="somewhat"),3,0))</f>
        <v>0</v>
      </c>
      <c r="H30" s="6">
        <f>MAX(IF(AND('Needs Matrix'!F32="yes",'Capability Matrix'!H30="yes"),4,0),IF(AND('Needs Matrix'!F32="somewhat",'Capability Matrix'!H30="yes"),3,0),IF(AND('Needs Matrix'!F32="somewhat",'Capability Matrix'!H30="no"),2,0),IF(AND('Needs Matrix'!F32="yes",'Capability Matrix'!H30="no"),1,0),IF(AND('Needs Matrix'!F32="yes",'Capability Matrix'!H30="somewhat"),3,0),IF(AND('Needs Matrix'!F32="somewhat",'Capability Matrix'!H30="somewhat"),3,0))</f>
        <v>0</v>
      </c>
      <c r="I30" s="6">
        <f>MAX(IF(AND('Needs Matrix'!F32="yes",'Capability Matrix'!I30="yes"),4,0),IF(AND('Needs Matrix'!F32="somewhat",'Capability Matrix'!I30="yes"),3,0),IF(AND('Needs Matrix'!F32="somewhat",'Capability Matrix'!I30="no"),2,0),IF(AND('Needs Matrix'!F32="yes",'Capability Matrix'!I30="no"),1,0),IF(AND('Needs Matrix'!F32="yes",'Capability Matrix'!I30="somewhat"),3,0),IF(AND('Needs Matrix'!F32="somewhat",'Capability Matrix'!I30="somewhat"),3,0))</f>
        <v>0</v>
      </c>
      <c r="J30" s="6">
        <f>MAX(IF(AND('Needs Matrix'!F32="yes",'Capability Matrix'!J30="yes"),4,0),IF(AND('Needs Matrix'!F32="somewhat",'Capability Matrix'!J30="yes"),3,0),IF(AND('Needs Matrix'!F32="somewhat",'Capability Matrix'!J30="no"),2,0),IF(AND('Needs Matrix'!F32="yes",'Capability Matrix'!J30="no"),1,0),IF(AND('Needs Matrix'!F32="yes",'Capability Matrix'!J30="somewhat"),3,0),IF(AND('Needs Matrix'!F32="somewhat",'Capability Matrix'!J30="somewhat"),3,0))</f>
        <v>0</v>
      </c>
      <c r="K30" s="6">
        <f>MAX(IF(AND('Needs Matrix'!F32="yes",'Capability Matrix'!K30="yes"),4,0),IF(AND('Needs Matrix'!F32="somewhat",'Capability Matrix'!K30="yes"),3,0),IF(AND('Needs Matrix'!F32="somewhat",'Capability Matrix'!K30="no"),2,0),IF(AND('Needs Matrix'!F32="yes",'Capability Matrix'!K30="no"),1,0),IF(AND('Needs Matrix'!F32="yes",'Capability Matrix'!K30="somewhat"),3,0),IF(AND('Needs Matrix'!F32="somewhat",'Capability Matrix'!K30="somewhat"),3,0))</f>
        <v>0</v>
      </c>
      <c r="L30" s="6">
        <f>MAX(IF(AND('Needs Matrix'!F32="yes",'Capability Matrix'!L30="yes"),4,0),IF(AND('Needs Matrix'!F32="somewhat",'Capability Matrix'!L30="yes"),3,0),IF(AND('Needs Matrix'!F32="somewhat",'Capability Matrix'!L30="no"),2,0),IF(AND('Needs Matrix'!F32="yes",'Capability Matrix'!L30="no"),1,0),IF(AND('Needs Matrix'!F32="yes",'Capability Matrix'!L30="somewhat"),3,0),IF(AND('Needs Matrix'!F32="somewhat",'Capability Matrix'!L30="somewhat"),3,0))</f>
        <v>0</v>
      </c>
      <c r="M30" s="6">
        <f>MAX(IF(AND('Needs Matrix'!F32="yes",'Capability Matrix'!M30="yes"),4,0),IF(AND('Needs Matrix'!F32="somewhat",'Capability Matrix'!M30="yes"),3,0),IF(AND('Needs Matrix'!F32="somewhat",'Capability Matrix'!M30="no"),2,0),IF(AND('Needs Matrix'!F32="yes",'Capability Matrix'!M30="no"),1,0),IF(AND('Needs Matrix'!F32="yes",'Capability Matrix'!M30="somewhat"),3,0),IF(AND('Needs Matrix'!F32="somewhat",'Capability Matrix'!M30="somewhat"),3,0))</f>
        <v>0</v>
      </c>
      <c r="N30" s="6" t="e">
        <f>MAX(IF(AND('Needs Matrix'!F32="yes",'Capability Matrix'!#REF!="yes"),4,0),IF(AND('Needs Matrix'!F32="somewhat",'Capability Matrix'!#REF!="yes"),3,0),IF(AND('Needs Matrix'!F32="somewhat",'Capability Matrix'!#REF!="no"),2,0),IF(AND('Needs Matrix'!F32="yes",'Capability Matrix'!#REF!="no"),1,0),IF(AND('Needs Matrix'!F32="yes",'Capability Matrix'!#REF!="somewhat"),3,0),IF(AND('Needs Matrix'!F32="somewhat",'Capability Matrix'!#REF!="somewhat"),3,0))</f>
        <v>#REF!</v>
      </c>
      <c r="O30" s="6">
        <f>MAX(IF(AND('Needs Matrix'!F32="yes",'Capability Matrix'!N30="yes"),4,0),IF(AND('Needs Matrix'!F32="somewhat",'Capability Matrix'!N30="yes"),3,0),IF(AND('Needs Matrix'!F32="somewhat",'Capability Matrix'!N30="no"),2,0),IF(AND('Needs Matrix'!F32="yes",'Capability Matrix'!N30="no"),1,0),IF(AND('Needs Matrix'!F32="yes",'Capability Matrix'!N30="somewhat"),3,0),IF(AND('Needs Matrix'!F32="somewhat",'Capability Matrix'!N30="somewhat"),3,0))</f>
        <v>0</v>
      </c>
    </row>
    <row r="31" spans="1:15" x14ac:dyDescent="0.2">
      <c r="A31" s="6" t="s">
        <v>57</v>
      </c>
      <c r="B31" s="6">
        <f>MAX(IF(AND('Needs Matrix'!F33="yes",'Capability Matrix'!B31="yes"),4,0),IF(AND('Needs Matrix'!F33="somewhat",'Capability Matrix'!B31="yes"),3,0),IF(AND('Needs Matrix'!F33="somewhat",'Capability Matrix'!B31="no"),2,0),IF(AND('Needs Matrix'!F33="yes",'Capability Matrix'!B31="no"),1,0),IF(AND('Needs Matrix'!F33="yes",'Capability Matrix'!B31="somewhat"),3,0),IF(AND('Needs Matrix'!F33="somewhat",'Capability Matrix'!B31="somewhat"),3,0))</f>
        <v>0</v>
      </c>
      <c r="C31" s="6">
        <f>MAX(IF(AND('Needs Matrix'!F33="yes",'Capability Matrix'!C31="yes"),4,0),IF(AND('Needs Matrix'!F33="somewhat",'Capability Matrix'!C31="yes"),3,0),IF(AND('Needs Matrix'!F33="somewhat",'Capability Matrix'!C31="no"),2,0),IF(AND('Needs Matrix'!F33="yes",'Capability Matrix'!C31="no"),1,0),IF(AND('Needs Matrix'!F33="yes",'Capability Matrix'!C31="somewhat"),3,0),IF(AND('Needs Matrix'!F33="somewhat",'Capability Matrix'!C31="somewhat"),3,0))</f>
        <v>0</v>
      </c>
      <c r="D31" s="6">
        <f>MAX(IF(AND('Needs Matrix'!F33="yes",'Capability Matrix'!D31="yes"),4,0),IF(AND('Needs Matrix'!F33="somewhat",'Capability Matrix'!D31="yes"),3,0),IF(AND('Needs Matrix'!F33="somewhat",'Capability Matrix'!D31="no"),2,0),IF(AND('Needs Matrix'!F33="yes",'Capability Matrix'!D31="no"),1,0),IF(AND('Needs Matrix'!F33="yes",'Capability Matrix'!D31="somewhat"),3,0),IF(AND('Needs Matrix'!F33="somewhat",'Capability Matrix'!D31="somewhat"),3,0))</f>
        <v>0</v>
      </c>
      <c r="E31" s="6">
        <f>MAX(IF(AND('Needs Matrix'!F33="yes",'Capability Matrix'!E31="yes"),4,0),IF(AND('Needs Matrix'!F33="somewhat",'Capability Matrix'!E31="yes"),3,0),IF(AND('Needs Matrix'!F33="somewhat",'Capability Matrix'!E31="no"),2,0),IF(AND('Needs Matrix'!F33="yes",'Capability Matrix'!E31="no"),1,0),IF(AND('Needs Matrix'!F33="yes",'Capability Matrix'!E31="somewhat"),3,0),IF(AND('Needs Matrix'!F33="somewhat",'Capability Matrix'!E31="somewhat"),3,0))</f>
        <v>0</v>
      </c>
      <c r="F31" s="6">
        <f>MAX(IF(AND('Needs Matrix'!F33="yes",'Capability Matrix'!F31="yes"),4,0),IF(AND('Needs Matrix'!F33="somewhat",'Capability Matrix'!F31="yes"),3,0),IF(AND('Needs Matrix'!F33="somewhat",'Capability Matrix'!F31="no"),2,0),IF(AND('Needs Matrix'!F33="yes",'Capability Matrix'!F31="no"),1,0),IF(AND('Needs Matrix'!F33="yes",'Capability Matrix'!F31="somewhat"),3,0),IF(AND('Needs Matrix'!F33="somewhat",'Capability Matrix'!F31="somewhat"),3,0))</f>
        <v>0</v>
      </c>
      <c r="G31" s="6">
        <f>MAX(IF(AND('Needs Matrix'!F33="yes",'Capability Matrix'!G31="yes"),4,0),IF(AND('Needs Matrix'!F33="somewhat",'Capability Matrix'!G31="yes"),3,0),IF(AND('Needs Matrix'!F33="somewhat",'Capability Matrix'!G31="no"),2,0),IF(AND('Needs Matrix'!F33="yes",'Capability Matrix'!G31="no"),1,0),IF(AND('Needs Matrix'!F33="yes",'Capability Matrix'!G31="somewhat"),3,0),IF(AND('Needs Matrix'!F33="somewhat",'Capability Matrix'!G31="somewhat"),3,0))</f>
        <v>0</v>
      </c>
      <c r="H31" s="6">
        <f>MAX(IF(AND('Needs Matrix'!F33="yes",'Capability Matrix'!H31="yes"),4,0),IF(AND('Needs Matrix'!F33="somewhat",'Capability Matrix'!H31="yes"),3,0),IF(AND('Needs Matrix'!F33="somewhat",'Capability Matrix'!H31="no"),2,0),IF(AND('Needs Matrix'!F33="yes",'Capability Matrix'!H31="no"),1,0),IF(AND('Needs Matrix'!F33="yes",'Capability Matrix'!H31="somewhat"),3,0),IF(AND('Needs Matrix'!F33="somewhat",'Capability Matrix'!H31="somewhat"),3,0))</f>
        <v>0</v>
      </c>
      <c r="I31" s="6">
        <f>MAX(IF(AND('Needs Matrix'!F33="yes",'Capability Matrix'!I31="yes"),4,0),IF(AND('Needs Matrix'!F33="somewhat",'Capability Matrix'!I31="yes"),3,0),IF(AND('Needs Matrix'!F33="somewhat",'Capability Matrix'!I31="no"),2,0),IF(AND('Needs Matrix'!F33="yes",'Capability Matrix'!I31="no"),1,0),IF(AND('Needs Matrix'!F33="yes",'Capability Matrix'!I31="somewhat"),3,0),IF(AND('Needs Matrix'!F33="somewhat",'Capability Matrix'!I31="somewhat"),3,0))</f>
        <v>0</v>
      </c>
      <c r="J31" s="6">
        <f>MAX(IF(AND('Needs Matrix'!F33="yes",'Capability Matrix'!J31="yes"),4,0),IF(AND('Needs Matrix'!F33="somewhat",'Capability Matrix'!J31="yes"),3,0),IF(AND('Needs Matrix'!F33="somewhat",'Capability Matrix'!J31="no"),2,0),IF(AND('Needs Matrix'!F33="yes",'Capability Matrix'!J31="no"),1,0),IF(AND('Needs Matrix'!F33="yes",'Capability Matrix'!J31="somewhat"),3,0),IF(AND('Needs Matrix'!F33="somewhat",'Capability Matrix'!J31="somewhat"),3,0))</f>
        <v>0</v>
      </c>
      <c r="K31" s="6">
        <f>MAX(IF(AND('Needs Matrix'!F33="yes",'Capability Matrix'!K31="yes"),4,0),IF(AND('Needs Matrix'!F33="somewhat",'Capability Matrix'!K31="yes"),3,0),IF(AND('Needs Matrix'!F33="somewhat",'Capability Matrix'!K31="no"),2,0),IF(AND('Needs Matrix'!F33="yes",'Capability Matrix'!K31="no"),1,0),IF(AND('Needs Matrix'!F33="yes",'Capability Matrix'!K31="somewhat"),3,0),IF(AND('Needs Matrix'!F33="somewhat",'Capability Matrix'!K31="somewhat"),3,0))</f>
        <v>0</v>
      </c>
      <c r="L31" s="6">
        <f>MAX(IF(AND('Needs Matrix'!F33="yes",'Capability Matrix'!L31="yes"),4,0),IF(AND('Needs Matrix'!F33="somewhat",'Capability Matrix'!L31="yes"),3,0),IF(AND('Needs Matrix'!F33="somewhat",'Capability Matrix'!L31="no"),2,0),IF(AND('Needs Matrix'!F33="yes",'Capability Matrix'!L31="no"),1,0),IF(AND('Needs Matrix'!F33="yes",'Capability Matrix'!L31="somewhat"),3,0),IF(AND('Needs Matrix'!F33="somewhat",'Capability Matrix'!L31="somewhat"),3,0))</f>
        <v>0</v>
      </c>
      <c r="M31" s="6">
        <f>MAX(IF(AND('Needs Matrix'!F33="yes",'Capability Matrix'!M31="yes"),4,0),IF(AND('Needs Matrix'!F33="somewhat",'Capability Matrix'!M31="yes"),3,0),IF(AND('Needs Matrix'!F33="somewhat",'Capability Matrix'!M31="no"),2,0),IF(AND('Needs Matrix'!F33="yes",'Capability Matrix'!M31="no"),1,0),IF(AND('Needs Matrix'!F33="yes",'Capability Matrix'!M31="somewhat"),3,0),IF(AND('Needs Matrix'!F33="somewhat",'Capability Matrix'!M31="somewhat"),3,0))</f>
        <v>0</v>
      </c>
      <c r="N31" s="6" t="e">
        <f>MAX(IF(AND('Needs Matrix'!F33="yes",'Capability Matrix'!#REF!="yes"),4,0),IF(AND('Needs Matrix'!F33="somewhat",'Capability Matrix'!#REF!="yes"),3,0),IF(AND('Needs Matrix'!F33="somewhat",'Capability Matrix'!#REF!="no"),2,0),IF(AND('Needs Matrix'!F33="yes",'Capability Matrix'!#REF!="no"),1,0),IF(AND('Needs Matrix'!F33="yes",'Capability Matrix'!#REF!="somewhat"),3,0),IF(AND('Needs Matrix'!F33="somewhat",'Capability Matrix'!#REF!="somewhat"),3,0))</f>
        <v>#REF!</v>
      </c>
      <c r="O31" s="6">
        <f>MAX(IF(AND('Needs Matrix'!F33="yes",'Capability Matrix'!N31="yes"),4,0),IF(AND('Needs Matrix'!F33="somewhat",'Capability Matrix'!N31="yes"),3,0),IF(AND('Needs Matrix'!F33="somewhat",'Capability Matrix'!N31="no"),2,0),IF(AND('Needs Matrix'!F33="yes",'Capability Matrix'!N31="no"),1,0),IF(AND('Needs Matrix'!F33="yes",'Capability Matrix'!N31="somewhat"),3,0),IF(AND('Needs Matrix'!F33="somewhat",'Capability Matrix'!N31="somewhat"),3,0))</f>
        <v>0</v>
      </c>
    </row>
    <row r="32" spans="1:15" x14ac:dyDescent="0.2">
      <c r="A32" s="6" t="s">
        <v>58</v>
      </c>
      <c r="B32" s="6">
        <f>MAX(IF(AND('Needs Matrix'!F34="yes",'Capability Matrix'!B32="yes"),4,0),IF(AND('Needs Matrix'!F34="somewhat",'Capability Matrix'!B32="yes"),3,0),IF(AND('Needs Matrix'!F34="somewhat",'Capability Matrix'!B32="no"),2,0),IF(AND('Needs Matrix'!F34="yes",'Capability Matrix'!B32="no"),1,0),IF(AND('Needs Matrix'!F34="yes",'Capability Matrix'!B32="somewhat"),3,0),IF(AND('Needs Matrix'!F34="somewhat",'Capability Matrix'!B32="somewhat"),3,0))</f>
        <v>0</v>
      </c>
      <c r="C32" s="6">
        <f>MAX(IF(AND('Needs Matrix'!F34="yes",'Capability Matrix'!C32="yes"),4,0),IF(AND('Needs Matrix'!F34="somewhat",'Capability Matrix'!C32="yes"),3,0),IF(AND('Needs Matrix'!F34="somewhat",'Capability Matrix'!C32="no"),2,0),IF(AND('Needs Matrix'!F34="yes",'Capability Matrix'!C32="no"),1,0),IF(AND('Needs Matrix'!F34="yes",'Capability Matrix'!C32="somewhat"),3,0),IF(AND('Needs Matrix'!F34="somewhat",'Capability Matrix'!C32="somewhat"),3,0))</f>
        <v>0</v>
      </c>
      <c r="D32" s="6">
        <f>MAX(IF(AND('Needs Matrix'!F34="yes",'Capability Matrix'!D32="yes"),4,0),IF(AND('Needs Matrix'!F34="somewhat",'Capability Matrix'!D32="yes"),3,0),IF(AND('Needs Matrix'!F34="somewhat",'Capability Matrix'!D32="no"),2,0),IF(AND('Needs Matrix'!F34="yes",'Capability Matrix'!D32="no"),1,0),IF(AND('Needs Matrix'!F34="yes",'Capability Matrix'!D32="somewhat"),3,0),IF(AND('Needs Matrix'!F34="somewhat",'Capability Matrix'!D32="somewhat"),3,0))</f>
        <v>0</v>
      </c>
      <c r="E32" s="6">
        <f>MAX(IF(AND('Needs Matrix'!F34="yes",'Capability Matrix'!E32="yes"),4,0),IF(AND('Needs Matrix'!F34="somewhat",'Capability Matrix'!E32="yes"),3,0),IF(AND('Needs Matrix'!F34="somewhat",'Capability Matrix'!E32="no"),2,0),IF(AND('Needs Matrix'!F34="yes",'Capability Matrix'!E32="no"),1,0),IF(AND('Needs Matrix'!F34="yes",'Capability Matrix'!E32="somewhat"),3,0),IF(AND('Needs Matrix'!F34="somewhat",'Capability Matrix'!E32="somewhat"),3,0))</f>
        <v>0</v>
      </c>
      <c r="F32" s="6">
        <f>MAX(IF(AND('Needs Matrix'!F34="yes",'Capability Matrix'!F32="yes"),4,0),IF(AND('Needs Matrix'!F34="somewhat",'Capability Matrix'!F32="yes"),3,0),IF(AND('Needs Matrix'!F34="somewhat",'Capability Matrix'!F32="no"),2,0),IF(AND('Needs Matrix'!F34="yes",'Capability Matrix'!F32="no"),1,0),IF(AND('Needs Matrix'!F34="yes",'Capability Matrix'!F32="somewhat"),3,0),IF(AND('Needs Matrix'!F34="somewhat",'Capability Matrix'!F32="somewhat"),3,0))</f>
        <v>0</v>
      </c>
      <c r="G32" s="6">
        <f>MAX(IF(AND('Needs Matrix'!F34="yes",'Capability Matrix'!G32="yes"),4,0),IF(AND('Needs Matrix'!F34="somewhat",'Capability Matrix'!G32="yes"),3,0),IF(AND('Needs Matrix'!F34="somewhat",'Capability Matrix'!G32="no"),2,0),IF(AND('Needs Matrix'!F34="yes",'Capability Matrix'!G32="no"),1,0),IF(AND('Needs Matrix'!F34="yes",'Capability Matrix'!G32="somewhat"),3,0),IF(AND('Needs Matrix'!F34="somewhat",'Capability Matrix'!G32="somewhat"),3,0))</f>
        <v>0</v>
      </c>
      <c r="H32" s="6">
        <f>MAX(IF(AND('Needs Matrix'!F34="yes",'Capability Matrix'!H32="yes"),4,0),IF(AND('Needs Matrix'!F34="somewhat",'Capability Matrix'!H32="yes"),3,0),IF(AND('Needs Matrix'!F34="somewhat",'Capability Matrix'!H32="no"),2,0),IF(AND('Needs Matrix'!F34="yes",'Capability Matrix'!H32="no"),1,0),IF(AND('Needs Matrix'!F34="yes",'Capability Matrix'!H32="somewhat"),3,0),IF(AND('Needs Matrix'!F34="somewhat",'Capability Matrix'!H32="somewhat"),3,0))</f>
        <v>0</v>
      </c>
      <c r="I32" s="6">
        <f>MAX(IF(AND('Needs Matrix'!F34="yes",'Capability Matrix'!I32="yes"),4,0),IF(AND('Needs Matrix'!F34="somewhat",'Capability Matrix'!I32="yes"),3,0),IF(AND('Needs Matrix'!F34="somewhat",'Capability Matrix'!I32="no"),2,0),IF(AND('Needs Matrix'!F34="yes",'Capability Matrix'!I32="no"),1,0),IF(AND('Needs Matrix'!F34="yes",'Capability Matrix'!I32="somewhat"),3,0),IF(AND('Needs Matrix'!F34="somewhat",'Capability Matrix'!I32="somewhat"),3,0))</f>
        <v>0</v>
      </c>
      <c r="J32" s="6">
        <f>MAX(IF(AND('Needs Matrix'!F34="yes",'Capability Matrix'!J32="yes"),4,0),IF(AND('Needs Matrix'!F34="somewhat",'Capability Matrix'!J32="yes"),3,0),IF(AND('Needs Matrix'!F34="somewhat",'Capability Matrix'!J32="no"),2,0),IF(AND('Needs Matrix'!F34="yes",'Capability Matrix'!J32="no"),1,0),IF(AND('Needs Matrix'!F34="yes",'Capability Matrix'!J32="somewhat"),3,0),IF(AND('Needs Matrix'!F34="somewhat",'Capability Matrix'!J32="somewhat"),3,0))</f>
        <v>0</v>
      </c>
      <c r="K32" s="6">
        <f>MAX(IF(AND('Needs Matrix'!F34="yes",'Capability Matrix'!K32="yes"),4,0),IF(AND('Needs Matrix'!F34="somewhat",'Capability Matrix'!K32="yes"),3,0),IF(AND('Needs Matrix'!F34="somewhat",'Capability Matrix'!K32="no"),2,0),IF(AND('Needs Matrix'!F34="yes",'Capability Matrix'!K32="no"),1,0),IF(AND('Needs Matrix'!F34="yes",'Capability Matrix'!K32="somewhat"),3,0),IF(AND('Needs Matrix'!F34="somewhat",'Capability Matrix'!K32="somewhat"),3,0))</f>
        <v>0</v>
      </c>
      <c r="L32" s="6">
        <f>MAX(IF(AND('Needs Matrix'!F34="yes",'Capability Matrix'!L32="yes"),4,0),IF(AND('Needs Matrix'!F34="somewhat",'Capability Matrix'!L32="yes"),3,0),IF(AND('Needs Matrix'!F34="somewhat",'Capability Matrix'!L32="no"),2,0),IF(AND('Needs Matrix'!F34="yes",'Capability Matrix'!L32="no"),1,0),IF(AND('Needs Matrix'!F34="yes",'Capability Matrix'!L32="somewhat"),3,0),IF(AND('Needs Matrix'!F34="somewhat",'Capability Matrix'!L32="somewhat"),3,0))</f>
        <v>0</v>
      </c>
      <c r="M32" s="6">
        <f>MAX(IF(AND('Needs Matrix'!F34="yes",'Capability Matrix'!M32="yes"),4,0),IF(AND('Needs Matrix'!F34="somewhat",'Capability Matrix'!M32="yes"),3,0),IF(AND('Needs Matrix'!F34="somewhat",'Capability Matrix'!M32="no"),2,0),IF(AND('Needs Matrix'!F34="yes",'Capability Matrix'!M32="no"),1,0),IF(AND('Needs Matrix'!F34="yes",'Capability Matrix'!M32="somewhat"),3,0),IF(AND('Needs Matrix'!F34="somewhat",'Capability Matrix'!M32="somewhat"),3,0))</f>
        <v>0</v>
      </c>
      <c r="N32" s="6" t="e">
        <f>MAX(IF(AND('Needs Matrix'!F34="yes",'Capability Matrix'!#REF!="yes"),4,0),IF(AND('Needs Matrix'!F34="somewhat",'Capability Matrix'!#REF!="yes"),3,0),IF(AND('Needs Matrix'!F34="somewhat",'Capability Matrix'!#REF!="no"),2,0),IF(AND('Needs Matrix'!F34="yes",'Capability Matrix'!#REF!="no"),1,0),IF(AND('Needs Matrix'!F34="yes",'Capability Matrix'!#REF!="somewhat"),3,0),IF(AND('Needs Matrix'!F34="somewhat",'Capability Matrix'!#REF!="somewhat"),3,0))</f>
        <v>#REF!</v>
      </c>
      <c r="O32" s="6">
        <f>MAX(IF(AND('Needs Matrix'!F34="yes",'Capability Matrix'!N32="yes"),4,0),IF(AND('Needs Matrix'!F34="somewhat",'Capability Matrix'!N32="yes"),3,0),IF(AND('Needs Matrix'!F34="somewhat",'Capability Matrix'!N32="no"),2,0),IF(AND('Needs Matrix'!F34="yes",'Capability Matrix'!N32="no"),1,0),IF(AND('Needs Matrix'!F34="yes",'Capability Matrix'!N32="somewhat"),3,0),IF(AND('Needs Matrix'!F34="somewhat",'Capability Matrix'!N32="somewhat"),3,0))</f>
        <v>0</v>
      </c>
    </row>
    <row r="33" spans="1:17" x14ac:dyDescent="0.2">
      <c r="A33" s="6" t="s">
        <v>59</v>
      </c>
      <c r="B33" s="6">
        <f>MAX(IF(AND('Needs Matrix'!F35="yes",'Capability Matrix'!B33="yes"),4,0),IF(AND('Needs Matrix'!F35="somewhat",'Capability Matrix'!B33="yes"),3,0),IF(AND('Needs Matrix'!F35="somewhat",'Capability Matrix'!B33="no"),2,0),IF(AND('Needs Matrix'!F35="yes",'Capability Matrix'!B33="no"),1,0),IF(AND('Needs Matrix'!F35="yes",'Capability Matrix'!B33="somewhat"),3,0),IF(AND('Needs Matrix'!F35="somewhat",'Capability Matrix'!B33="somewhat"),3,0))</f>
        <v>0</v>
      </c>
      <c r="C33" s="6">
        <f>MAX(IF(AND('Needs Matrix'!F35="yes",'Capability Matrix'!C33="yes"),4,0),IF(AND('Needs Matrix'!F35="somewhat",'Capability Matrix'!C33="yes"),3,0),IF(AND('Needs Matrix'!F35="somewhat",'Capability Matrix'!C33="no"),2,0),IF(AND('Needs Matrix'!F35="yes",'Capability Matrix'!C33="no"),1,0),IF(AND('Needs Matrix'!F35="yes",'Capability Matrix'!C33="somewhat"),3,0),IF(AND('Needs Matrix'!F35="somewhat",'Capability Matrix'!C33="somewhat"),3,0))</f>
        <v>0</v>
      </c>
      <c r="D33" s="6">
        <f>MAX(IF(AND('Needs Matrix'!F35="yes",'Capability Matrix'!D33="yes"),4,0),IF(AND('Needs Matrix'!F35="somewhat",'Capability Matrix'!D33="yes"),3,0),IF(AND('Needs Matrix'!F35="somewhat",'Capability Matrix'!D33="no"),2,0),IF(AND('Needs Matrix'!F35="yes",'Capability Matrix'!D33="no"),1,0),IF(AND('Needs Matrix'!F35="yes",'Capability Matrix'!D33="somewhat"),3,0),IF(AND('Needs Matrix'!F35="somewhat",'Capability Matrix'!D33="somewhat"),3,0))</f>
        <v>0</v>
      </c>
      <c r="E33" s="6">
        <f>MAX(IF(AND('Needs Matrix'!F35="yes",'Capability Matrix'!E33="yes"),4,0),IF(AND('Needs Matrix'!F35="somewhat",'Capability Matrix'!E33="yes"),3,0),IF(AND('Needs Matrix'!F35="somewhat",'Capability Matrix'!E33="no"),2,0),IF(AND('Needs Matrix'!F35="yes",'Capability Matrix'!E33="no"),1,0),IF(AND('Needs Matrix'!F35="yes",'Capability Matrix'!E33="somewhat"),3,0),IF(AND('Needs Matrix'!F35="somewhat",'Capability Matrix'!E33="somewhat"),3,0))</f>
        <v>0</v>
      </c>
      <c r="F33" s="6">
        <f>MAX(IF(AND('Needs Matrix'!F35="yes",'Capability Matrix'!F33="yes"),4,0),IF(AND('Needs Matrix'!F35="somewhat",'Capability Matrix'!F33="yes"),3,0),IF(AND('Needs Matrix'!F35="somewhat",'Capability Matrix'!F33="no"),2,0),IF(AND('Needs Matrix'!F35="yes",'Capability Matrix'!F33="no"),1,0),IF(AND('Needs Matrix'!F35="yes",'Capability Matrix'!F33="somewhat"),3,0),IF(AND('Needs Matrix'!F35="somewhat",'Capability Matrix'!F33="somewhat"),3,0))</f>
        <v>0</v>
      </c>
      <c r="G33" s="6">
        <f>MAX(IF(AND('Needs Matrix'!F35="yes",'Capability Matrix'!G33="yes"),4,0),IF(AND('Needs Matrix'!F35="somewhat",'Capability Matrix'!G33="yes"),3,0),IF(AND('Needs Matrix'!F35="somewhat",'Capability Matrix'!G33="no"),2,0),IF(AND('Needs Matrix'!F35="yes",'Capability Matrix'!G33="no"),1,0),IF(AND('Needs Matrix'!F35="yes",'Capability Matrix'!G33="somewhat"),3,0),IF(AND('Needs Matrix'!F35="somewhat",'Capability Matrix'!G33="somewhat"),3,0))</f>
        <v>0</v>
      </c>
      <c r="H33" s="6">
        <f>MAX(IF(AND('Needs Matrix'!F35="yes",'Capability Matrix'!H33="yes"),4,0),IF(AND('Needs Matrix'!F35="somewhat",'Capability Matrix'!H33="yes"),3,0),IF(AND('Needs Matrix'!F35="somewhat",'Capability Matrix'!H33="no"),2,0),IF(AND('Needs Matrix'!F35="yes",'Capability Matrix'!H33="no"),1,0),IF(AND('Needs Matrix'!F35="yes",'Capability Matrix'!H33="somewhat"),3,0),IF(AND('Needs Matrix'!F35="somewhat",'Capability Matrix'!H33="somewhat"),3,0))</f>
        <v>0</v>
      </c>
      <c r="I33" s="6">
        <f>MAX(IF(AND('Needs Matrix'!F35="yes",'Capability Matrix'!I33="yes"),4,0),IF(AND('Needs Matrix'!F35="somewhat",'Capability Matrix'!I33="yes"),3,0),IF(AND('Needs Matrix'!F35="somewhat",'Capability Matrix'!I33="no"),2,0),IF(AND('Needs Matrix'!F35="yes",'Capability Matrix'!I33="no"),1,0),IF(AND('Needs Matrix'!F35="yes",'Capability Matrix'!I33="somewhat"),3,0),IF(AND('Needs Matrix'!F35="somewhat",'Capability Matrix'!I33="somewhat"),3,0))</f>
        <v>0</v>
      </c>
      <c r="J33" s="6">
        <f>MAX(IF(AND('Needs Matrix'!F35="yes",'Capability Matrix'!J33="yes"),4,0),IF(AND('Needs Matrix'!F35="somewhat",'Capability Matrix'!J33="yes"),3,0),IF(AND('Needs Matrix'!F35="somewhat",'Capability Matrix'!J33="no"),2,0),IF(AND('Needs Matrix'!F35="yes",'Capability Matrix'!J33="no"),1,0),IF(AND('Needs Matrix'!F35="yes",'Capability Matrix'!J33="somewhat"),3,0),IF(AND('Needs Matrix'!F35="somewhat",'Capability Matrix'!J33="somewhat"),3,0))</f>
        <v>0</v>
      </c>
      <c r="K33" s="6">
        <f>MAX(IF(AND('Needs Matrix'!F35="yes",'Capability Matrix'!K33="yes"),4,0),IF(AND('Needs Matrix'!F35="somewhat",'Capability Matrix'!K33="yes"),3,0),IF(AND('Needs Matrix'!F35="somewhat",'Capability Matrix'!K33="no"),2,0),IF(AND('Needs Matrix'!F35="yes",'Capability Matrix'!K33="no"),1,0),IF(AND('Needs Matrix'!F35="yes",'Capability Matrix'!K33="somewhat"),3,0),IF(AND('Needs Matrix'!F35="somewhat",'Capability Matrix'!K33="somewhat"),3,0))</f>
        <v>0</v>
      </c>
      <c r="L33" s="6">
        <f>MAX(IF(AND('Needs Matrix'!F35="yes",'Capability Matrix'!L33="yes"),4,0),IF(AND('Needs Matrix'!F35="somewhat",'Capability Matrix'!L33="yes"),3,0),IF(AND('Needs Matrix'!F35="somewhat",'Capability Matrix'!L33="no"),2,0),IF(AND('Needs Matrix'!F35="yes",'Capability Matrix'!L33="no"),1,0),IF(AND('Needs Matrix'!F35="yes",'Capability Matrix'!L33="somewhat"),3,0),IF(AND('Needs Matrix'!F35="somewhat",'Capability Matrix'!L33="somewhat"),3,0))</f>
        <v>0</v>
      </c>
      <c r="M33" s="6">
        <f>MAX(IF(AND('Needs Matrix'!F35="yes",'Capability Matrix'!M33="yes"),4,0),IF(AND('Needs Matrix'!F35="somewhat",'Capability Matrix'!M33="yes"),3,0),IF(AND('Needs Matrix'!F35="somewhat",'Capability Matrix'!M33="no"),2,0),IF(AND('Needs Matrix'!F35="yes",'Capability Matrix'!M33="no"),1,0),IF(AND('Needs Matrix'!F35="yes",'Capability Matrix'!M33="somewhat"),3,0),IF(AND('Needs Matrix'!F35="somewhat",'Capability Matrix'!M33="somewhat"),3,0))</f>
        <v>0</v>
      </c>
      <c r="N33" s="6" t="e">
        <f>MAX(IF(AND('Needs Matrix'!F35="yes",'Capability Matrix'!#REF!="yes"),4,0),IF(AND('Needs Matrix'!F35="somewhat",'Capability Matrix'!#REF!="yes"),3,0),IF(AND('Needs Matrix'!F35="somewhat",'Capability Matrix'!#REF!="no"),2,0),IF(AND('Needs Matrix'!F35="yes",'Capability Matrix'!#REF!="no"),1,0),IF(AND('Needs Matrix'!F35="yes",'Capability Matrix'!#REF!="somewhat"),3,0),IF(AND('Needs Matrix'!F35="somewhat",'Capability Matrix'!#REF!="somewhat"),3,0))</f>
        <v>#REF!</v>
      </c>
      <c r="O33" s="6">
        <f>MAX(IF(AND('Needs Matrix'!F35="yes",'Capability Matrix'!N33="yes"),4,0),IF(AND('Needs Matrix'!F35="somewhat",'Capability Matrix'!N33="yes"),3,0),IF(AND('Needs Matrix'!F35="somewhat",'Capability Matrix'!N33="no"),2,0),IF(AND('Needs Matrix'!F35="yes",'Capability Matrix'!N33="no"),1,0),IF(AND('Needs Matrix'!F35="yes",'Capability Matrix'!N33="somewhat"),3,0),IF(AND('Needs Matrix'!F35="somewhat",'Capability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45</v>
      </c>
      <c r="C35" s="4">
        <f t="shared" ref="C35:O35" si="0">SUM(C4:C33)</f>
        <v>48</v>
      </c>
      <c r="D35" s="4">
        <f t="shared" si="0"/>
        <v>56</v>
      </c>
      <c r="E35" s="4">
        <f t="shared" si="0"/>
        <v>47</v>
      </c>
      <c r="F35" s="4">
        <f t="shared" si="0"/>
        <v>54</v>
      </c>
      <c r="G35" s="4">
        <f t="shared" si="0"/>
        <v>42</v>
      </c>
      <c r="H35" s="4">
        <f t="shared" si="0"/>
        <v>44</v>
      </c>
      <c r="I35" s="4">
        <f t="shared" si="0"/>
        <v>53</v>
      </c>
      <c r="J35" s="4">
        <f t="shared" si="0"/>
        <v>51</v>
      </c>
      <c r="K35" s="4">
        <f t="shared" si="0"/>
        <v>56</v>
      </c>
      <c r="L35" s="4">
        <f t="shared" si="0"/>
        <v>56</v>
      </c>
      <c r="M35" s="4">
        <f t="shared" si="0"/>
        <v>56</v>
      </c>
      <c r="N35" s="4" t="e">
        <f t="shared" si="0"/>
        <v>#REF!</v>
      </c>
      <c r="O35" s="4">
        <f t="shared" si="0"/>
        <v>52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35" priority="7" operator="equal">
      <formula>$A$42</formula>
    </cfRule>
    <cfRule type="cellIs" dxfId="34" priority="8" operator="equal">
      <formula>$A$41</formula>
    </cfRule>
    <cfRule type="cellIs" dxfId="33" priority="9" operator="equal">
      <formula>$A$40</formula>
    </cfRule>
  </conditionalFormatting>
  <conditionalFormatting sqref="B4:O33">
    <cfRule type="cellIs" dxfId="32" priority="5" operator="equal">
      <formula>4</formula>
    </cfRule>
    <cfRule type="cellIs" dxfId="31" priority="6" operator="equal">
      <formula>3</formula>
    </cfRule>
  </conditionalFormatting>
  <conditionalFormatting sqref="B4:O33">
    <cfRule type="cellIs" dxfId="30" priority="2" operator="equal">
      <formula>0</formula>
    </cfRule>
    <cfRule type="cellIs" dxfId="29" priority="3" operator="equal">
      <formula>1</formula>
    </cfRule>
    <cfRule type="cellIs" dxfId="28" priority="4" operator="equal">
      <formula>2</formula>
    </cfRule>
  </conditionalFormatting>
  <conditionalFormatting sqref="B35:O35">
    <cfRule type="top10" dxfId="27" priority="1" rank="5"/>
  </conditionalFormatting>
  <dataValidations count="1">
    <dataValidation type="list" allowBlank="1" showInputMessage="1" showErrorMessage="1" sqref="F34" xr:uid="{3C033010-C1FF-4844-8F35-65629C00F4CF}">
      <formula1>$A$40:$A$42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0A4D-8100-1441-8C18-468A92B33B51}">
  <sheetPr codeName="Sheet10"/>
  <dimension ref="A2:Q47"/>
  <sheetViews>
    <sheetView topLeftCell="A2" zoomScale="118" zoomScaleNormal="118" workbookViewId="0">
      <pane xSplit="1" topLeftCell="B1" activePane="topRight" state="frozen"/>
      <selection activeCell="A31" sqref="A31"/>
      <selection pane="topRight" activeCell="P24" sqref="P24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107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Matrix'!G6="yes",'Capability Matrix'!B4="yes"),4,0),IF(AND('Needs Matrix'!G6="somewhat",'Capability Matrix'!B4="yes"),3,0),IF(AND('Needs Matrix'!G6="somewhat",'Capability Matrix'!B4="no"),2,0),IF(AND('Needs Matrix'!G6="yes",'Capability Matrix'!B4="no"),1,0),IF(AND('Needs Matrix'!G6="yes",'Capability Matrix'!B4="somewhat"),3,0),IF(AND('Needs Matrix'!G6="somewhat",'Capability Matrix'!B4="somewhat"),3,0))</f>
        <v>4</v>
      </c>
      <c r="C4" s="6">
        <f>MAX(IF(AND('Needs Matrix'!G6="yes",'Capability Matrix'!C4="yes"),4,0),IF(AND('Needs Matrix'!G6="somewhat",'Capability Matrix'!C4="yes"),3,0),IF(AND('Needs Matrix'!G6="somewhat",'Capability Matrix'!C4="no"),2,0),IF(AND('Needs Matrix'!G6="yes",'Capability Matrix'!C4="no"),1,0),IF(AND('Needs Matrix'!G6="yes",'Capability Matrix'!C4="somewhat"),3,0),IF(AND('Needs Matrix'!G6="somewhat",'Capability Matrix'!C4="somewhat"),3,0))</f>
        <v>1</v>
      </c>
      <c r="D4" s="6">
        <f>MAX(IF(AND('Needs Matrix'!G6="yes",'Capability Matrix'!D4="yes"),4,0),IF(AND('Needs Matrix'!G6="somewhat",'Capability Matrix'!D4="yes"),3,0),IF(AND('Needs Matrix'!G6="somewhat",'Capability Matrix'!D4="no"),2,0),IF(AND('Needs Matrix'!G6="yes",'Capability Matrix'!D4="no"),1,0),IF(AND('Needs Matrix'!G6="yes",'Capability Matrix'!D4="somewhat"),3,0),IF(AND('Needs Matrix'!G6="somewhat",'Capability Matrix'!D4="somewhat"),3,0))</f>
        <v>3</v>
      </c>
      <c r="E4" s="6">
        <f>MAX(IF(AND('Needs Matrix'!G6="yes",'Capability Matrix'!E4="yes"),4,0),IF(AND('Needs Matrix'!G6="somewhat",'Capability Matrix'!E4="yes"),3,0),IF(AND('Needs Matrix'!G6="somewhat",'Capability Matrix'!E4="no"),2,0),IF(AND('Needs Matrix'!G6="yes",'Capability Matrix'!E4="no"),1,0),IF(AND('Needs Matrix'!G6="yes",'Capability Matrix'!E4="somewhat"),3,0),IF(AND('Needs Matrix'!G6="somewhat",'Capability Matrix'!E4="somewhat"),3,0))</f>
        <v>3</v>
      </c>
      <c r="F4" s="6">
        <f>MAX(IF(AND('Needs Matrix'!G6="yes",'Capability Matrix'!F4="yes"),4,0),IF(AND('Needs Matrix'!G6="somewhat",'Capability Matrix'!F4="yes"),3,0),IF(AND('Needs Matrix'!G6="somewhat",'Capability Matrix'!F4="no"),2,0),IF(AND('Needs Matrix'!G6="yes",'Capability Matrix'!F4="no"),1,0),IF(AND('Needs Matrix'!G6="yes",'Capability Matrix'!F4="somewhat"),3,0),IF(AND('Needs Matrix'!G6="somewhat",'Capability Matrix'!F4="somewhat"),3,0))</f>
        <v>4</v>
      </c>
      <c r="G4" s="6">
        <f>MAX(IF(AND('Needs Matrix'!G6="yes",'Capability Matrix'!G4="yes"),4,0),IF(AND('Needs Matrix'!G6="somewhat",'Capability Matrix'!G4="yes"),3,0),IF(AND('Needs Matrix'!G6="somewhat",'Capability Matrix'!G4="no"),2,0),IF(AND('Needs Matrix'!G6="yes",'Capability Matrix'!G4="no"),1,0),IF(AND('Needs Matrix'!G6="yes",'Capability Matrix'!G4="somewhat"),3,0),IF(AND('Needs Matrix'!G6="somewhat",'Capability Matrix'!G4="somewhat"),3,0))</f>
        <v>1</v>
      </c>
      <c r="H4" s="6">
        <f>MAX(IF(AND('Needs Matrix'!G6="yes",'Capability Matrix'!H4="yes"),4,0),IF(AND('Needs Matrix'!G6="somewhat",'Capability Matrix'!H4="yes"),3,0),IF(AND('Needs Matrix'!G6="somewhat",'Capability Matrix'!H4="no"),2,0),IF(AND('Needs Matrix'!G6="yes",'Capability Matrix'!H4="no"),1,0),IF(AND('Needs Matrix'!G6="yes",'Capability Matrix'!H4="somewhat"),3,0),IF(AND('Needs Matrix'!G6="somewhat",'Capability Matrix'!H4="somewhat"),3,0))</f>
        <v>3</v>
      </c>
      <c r="I4" s="6">
        <f>MAX(IF(AND('Needs Matrix'!G6="yes",'Capability Matrix'!I4="yes"),4,0),IF(AND('Needs Matrix'!G6="somewhat",'Capability Matrix'!I4="yes"),3,0),IF(AND('Needs Matrix'!G6="somewhat",'Capability Matrix'!I4="no"),2,0),IF(AND('Needs Matrix'!G6="yes",'Capability Matrix'!I4="no"),1,0),IF(AND('Needs Matrix'!G6="yes",'Capability Matrix'!I4="somewhat"),3,0),IF(AND('Needs Matrix'!G6="somewhat",'Capability Matrix'!I4="somewhat"),3,0))</f>
        <v>4</v>
      </c>
      <c r="J4" s="6">
        <f>MAX(IF(AND('Needs Matrix'!G6="yes",'Capability Matrix'!J4="yes"),4,0),IF(AND('Needs Matrix'!G6="somewhat",'Capability Matrix'!J4="yes"),3,0),IF(AND('Needs Matrix'!G6="somewhat",'Capability Matrix'!J4="no"),2,0),IF(AND('Needs Matrix'!G6="yes",'Capability Matrix'!J4="no"),1,0),IF(AND('Needs Matrix'!G6="yes",'Capability Matrix'!J4="somewhat"),3,0),IF(AND('Needs Matrix'!G6="somewhat",'Capability Matrix'!J4="somewhat"),3,0))</f>
        <v>4</v>
      </c>
      <c r="K4" s="6">
        <f>MAX(IF(AND('Needs Matrix'!G6="yes",'Capability Matrix'!K4="yes"),4,0),IF(AND('Needs Matrix'!G6="somewhat",'Capability Matrix'!K4="yes"),3,0),IF(AND('Needs Matrix'!G6="somewhat",'Capability Matrix'!K4="no"),2,0),IF(AND('Needs Matrix'!G6="yes",'Capability Matrix'!K4="no"),1,0),IF(AND('Needs Matrix'!G6="yes",'Capability Matrix'!K4="somewhat"),3,0),IF(AND('Needs Matrix'!G6="somewhat",'Capability Matrix'!K4="somewhat"),3,0))</f>
        <v>3</v>
      </c>
      <c r="L4" s="6">
        <f>MAX(IF(AND('Needs Matrix'!G6="yes",'Capability Matrix'!L4="yes"),4,0),IF(AND('Needs Matrix'!G6="somewhat",'Capability Matrix'!L4="yes"),3,0),IF(AND('Needs Matrix'!G6="somewhat",'Capability Matrix'!L4="no"),2,0),IF(AND('Needs Matrix'!G6="yes",'Capability Matrix'!L4="no"),1,0),IF(AND('Needs Matrix'!G6="yes",'Capability Matrix'!L4="somewhat"),3,0),IF(AND('Needs Matrix'!G6="somewhat",'Capability Matrix'!L4="somewhat"),3,0))</f>
        <v>4</v>
      </c>
      <c r="M4" s="6">
        <f>MAX(IF(AND('Needs Matrix'!G6="yes",'Capability Matrix'!M4="yes"),4,0),IF(AND('Needs Matrix'!G6="somewhat",'Capability Matrix'!M4="yes"),3,0),IF(AND('Needs Matrix'!G6="somewhat",'Capability Matrix'!M4="no"),2,0),IF(AND('Needs Matrix'!G6="yes",'Capability Matrix'!M4="no"),1,0),IF(AND('Needs Matrix'!G6="yes",'Capability Matrix'!M4="somewhat"),3,0),IF(AND('Needs Matrix'!G6="somewhat",'Capability Matrix'!M4="somewhat"),3,0))</f>
        <v>4</v>
      </c>
      <c r="N4" s="6" t="e">
        <f>MAX(IF(AND('Needs Matrix'!G6="yes",'Capability Matrix'!#REF!="yes"),4,0),IF(AND('Needs Matrix'!G6="somewhat",'Capability Matrix'!#REF!="yes"),3,0),IF(AND('Needs Matrix'!G6="somewhat",'Capability Matrix'!#REF!="no"),2,0),IF(AND('Needs Matrix'!G6="yes",'Capability Matrix'!#REF!="no"),1,0),IF(AND('Needs Matrix'!G6="yes",'Capability Matrix'!#REF!="somewhat"),3,0),IF(AND('Needs Matrix'!G6="somewhat",'Capability Matrix'!#REF!="somewhat"),3,0))</f>
        <v>#REF!</v>
      </c>
      <c r="O4" s="6">
        <f>MAX(IF(AND('Needs Matrix'!G6="yes",'Capability Matrix'!N4="yes"),4,0),IF(AND('Needs Matrix'!G6="somewhat",'Capability Matrix'!N4="yes"),3,0),IF(AND('Needs Matrix'!G6="somewhat",'Capability Matrix'!N4="no"),2,0),IF(AND('Needs Matrix'!G6="yes",'Capability Matrix'!N4="no"),1,0),IF(AND('Needs Matrix'!G6="yes",'Capability Matrix'!N4="somewhat"),3,0),IF(AND('Needs Matrix'!G6="somewhat",'Capability Matrix'!N4="somewhat"),3,0))</f>
        <v>3</v>
      </c>
    </row>
    <row r="5" spans="1:15" x14ac:dyDescent="0.2">
      <c r="A5" s="6" t="s">
        <v>29</v>
      </c>
      <c r="B5" s="6">
        <f>MAX(IF(AND('Needs Matrix'!G7="yes",'Capability Matrix'!B5="yes"),4,0),IF(AND('Needs Matrix'!G7="somewhat",'Capability Matrix'!B5="yes"),3,0),IF(AND('Needs Matrix'!G7="somewhat",'Capability Matrix'!B5="no"),2,0),IF(AND('Needs Matrix'!G7="yes",'Capability Matrix'!B5="no"),1,0),IF(AND('Needs Matrix'!G7="yes",'Capability Matrix'!B5="somewhat"),3,0),IF(AND('Needs Matrix'!G7="somewhat",'Capability Matrix'!B5="somewhat"),3,0))</f>
        <v>4</v>
      </c>
      <c r="C5" s="6">
        <f>MAX(IF(AND('Needs Matrix'!G7="yes",'Capability Matrix'!C5="yes"),4,0),IF(AND('Needs Matrix'!G7="somewhat",'Capability Matrix'!C5="yes"),3,0),IF(AND('Needs Matrix'!G7="somewhat",'Capability Matrix'!C5="no"),2,0),IF(AND('Needs Matrix'!G7="yes",'Capability Matrix'!C5="no"),1,0),IF(AND('Needs Matrix'!G7="yes",'Capability Matrix'!C5="somewhat"),3,0),IF(AND('Needs Matrix'!G7="somewhat",'Capability Matrix'!C5="somewhat"),3,0))</f>
        <v>1</v>
      </c>
      <c r="D5" s="6">
        <f>MAX(IF(AND('Needs Matrix'!G7="yes",'Capability Matrix'!D5="yes"),4,0),IF(AND('Needs Matrix'!G7="somewhat",'Capability Matrix'!D5="yes"),3,0),IF(AND('Needs Matrix'!G7="somewhat",'Capability Matrix'!D5="no"),2,0),IF(AND('Needs Matrix'!G7="yes",'Capability Matrix'!D5="no"),1,0),IF(AND('Needs Matrix'!G7="yes",'Capability Matrix'!D5="somewhat"),3,0),IF(AND('Needs Matrix'!G7="somewhat",'Capability Matrix'!D5="somewhat"),3,0))</f>
        <v>4</v>
      </c>
      <c r="E5" s="6">
        <f>MAX(IF(AND('Needs Matrix'!G7="yes",'Capability Matrix'!E5="yes"),4,0),IF(AND('Needs Matrix'!G7="somewhat",'Capability Matrix'!E5="yes"),3,0),IF(AND('Needs Matrix'!G7="somewhat",'Capability Matrix'!E5="no"),2,0),IF(AND('Needs Matrix'!G7="yes",'Capability Matrix'!E5="no"),1,0),IF(AND('Needs Matrix'!G7="yes",'Capability Matrix'!E5="somewhat"),3,0),IF(AND('Needs Matrix'!G7="somewhat",'Capability Matrix'!E5="somewhat"),3,0))</f>
        <v>4</v>
      </c>
      <c r="F5" s="6">
        <f>MAX(IF(AND('Needs Matrix'!G7="yes",'Capability Matrix'!F5="yes"),4,0),IF(AND('Needs Matrix'!G7="somewhat",'Capability Matrix'!F5="yes"),3,0),IF(AND('Needs Matrix'!G7="somewhat",'Capability Matrix'!F5="no"),2,0),IF(AND('Needs Matrix'!G7="yes",'Capability Matrix'!F5="no"),1,0),IF(AND('Needs Matrix'!G7="yes",'Capability Matrix'!F5="somewhat"),3,0),IF(AND('Needs Matrix'!G7="somewhat",'Capability Matrix'!F5="somewhat"),3,0))</f>
        <v>4</v>
      </c>
      <c r="G5" s="6">
        <f>MAX(IF(AND('Needs Matrix'!G7="yes",'Capability Matrix'!G5="yes"),4,0),IF(AND('Needs Matrix'!G7="somewhat",'Capability Matrix'!G5="yes"),3,0),IF(AND('Needs Matrix'!G7="somewhat",'Capability Matrix'!G5="no"),2,0),IF(AND('Needs Matrix'!G7="yes",'Capability Matrix'!G5="no"),1,0),IF(AND('Needs Matrix'!G7="yes",'Capability Matrix'!G5="somewhat"),3,0),IF(AND('Needs Matrix'!G7="somewhat",'Capability Matrix'!G5="somewhat"),3,0))</f>
        <v>1</v>
      </c>
      <c r="H5" s="6">
        <f>MAX(IF(AND('Needs Matrix'!G7="yes",'Capability Matrix'!H5="yes"),4,0),IF(AND('Needs Matrix'!G7="somewhat",'Capability Matrix'!H5="yes"),3,0),IF(AND('Needs Matrix'!G7="somewhat",'Capability Matrix'!H5="no"),2,0),IF(AND('Needs Matrix'!G7="yes",'Capability Matrix'!H5="no"),1,0),IF(AND('Needs Matrix'!G7="yes",'Capability Matrix'!H5="somewhat"),3,0),IF(AND('Needs Matrix'!G7="somewhat",'Capability Matrix'!H5="somewhat"),3,0))</f>
        <v>1</v>
      </c>
      <c r="I5" s="6">
        <f>MAX(IF(AND('Needs Matrix'!G7="yes",'Capability Matrix'!I5="yes"),4,0),IF(AND('Needs Matrix'!G7="somewhat",'Capability Matrix'!I5="yes"),3,0),IF(AND('Needs Matrix'!G7="somewhat",'Capability Matrix'!I5="no"),2,0),IF(AND('Needs Matrix'!G7="yes",'Capability Matrix'!I5="no"),1,0),IF(AND('Needs Matrix'!G7="yes",'Capability Matrix'!I5="somewhat"),3,0),IF(AND('Needs Matrix'!G7="somewhat",'Capability Matrix'!I5="somewhat"),3,0))</f>
        <v>4</v>
      </c>
      <c r="J5" s="6">
        <f>MAX(IF(AND('Needs Matrix'!G7="yes",'Capability Matrix'!J5="yes"),4,0),IF(AND('Needs Matrix'!G7="somewhat",'Capability Matrix'!J5="yes"),3,0),IF(AND('Needs Matrix'!G7="somewhat",'Capability Matrix'!J5="no"),2,0),IF(AND('Needs Matrix'!G7="yes",'Capability Matrix'!J5="no"),1,0),IF(AND('Needs Matrix'!G7="yes",'Capability Matrix'!J5="somewhat"),3,0),IF(AND('Needs Matrix'!G7="somewhat",'Capability Matrix'!J5="somewhat"),3,0))</f>
        <v>4</v>
      </c>
      <c r="K5" s="6">
        <f>MAX(IF(AND('Needs Matrix'!G7="yes",'Capability Matrix'!K5="yes"),4,0),IF(AND('Needs Matrix'!G7="somewhat",'Capability Matrix'!K5="yes"),3,0),IF(AND('Needs Matrix'!G7="somewhat",'Capability Matrix'!K5="no"),2,0),IF(AND('Needs Matrix'!G7="yes",'Capability Matrix'!K5="no"),1,0),IF(AND('Needs Matrix'!G7="yes",'Capability Matrix'!K5="somewhat"),3,0),IF(AND('Needs Matrix'!G7="somewhat",'Capability Matrix'!K5="somewhat"),3,0))</f>
        <v>3</v>
      </c>
      <c r="L5" s="6">
        <f>MAX(IF(AND('Needs Matrix'!G7="yes",'Capability Matrix'!L5="yes"),4,0),IF(AND('Needs Matrix'!G7="somewhat",'Capability Matrix'!L5="yes"),3,0),IF(AND('Needs Matrix'!G7="somewhat",'Capability Matrix'!L5="no"),2,0),IF(AND('Needs Matrix'!G7="yes",'Capability Matrix'!L5="no"),1,0),IF(AND('Needs Matrix'!G7="yes",'Capability Matrix'!L5="somewhat"),3,0),IF(AND('Needs Matrix'!G7="somewhat",'Capability Matrix'!L5="somewhat"),3,0))</f>
        <v>4</v>
      </c>
      <c r="M5" s="6">
        <f>MAX(IF(AND('Needs Matrix'!G7="yes",'Capability Matrix'!M5="yes"),4,0),IF(AND('Needs Matrix'!G7="somewhat",'Capability Matrix'!M5="yes"),3,0),IF(AND('Needs Matrix'!G7="somewhat",'Capability Matrix'!M5="no"),2,0),IF(AND('Needs Matrix'!G7="yes",'Capability Matrix'!M5="no"),1,0),IF(AND('Needs Matrix'!G7="yes",'Capability Matrix'!M5="somewhat"),3,0),IF(AND('Needs Matrix'!G7="somewhat",'Capability Matrix'!M5="somewhat"),3,0))</f>
        <v>4</v>
      </c>
      <c r="N5" s="6" t="e">
        <f>MAX(IF(AND('Needs Matrix'!G7="yes",'Capability Matrix'!#REF!="yes"),4,0),IF(AND('Needs Matrix'!G7="somewhat",'Capability Matrix'!#REF!="yes"),3,0),IF(AND('Needs Matrix'!G7="somewhat",'Capability Matrix'!#REF!="no"),2,0),IF(AND('Needs Matrix'!G7="yes",'Capability Matrix'!#REF!="no"),1,0),IF(AND('Needs Matrix'!G7="yes",'Capability Matrix'!#REF!="somewhat"),3,0),IF(AND('Needs Matrix'!G7="somewhat",'Capability Matrix'!#REF!="somewhat"),3,0))</f>
        <v>#REF!</v>
      </c>
      <c r="O5" s="6">
        <f>MAX(IF(AND('Needs Matrix'!G7="yes",'Capability Matrix'!N5="yes"),4,0),IF(AND('Needs Matrix'!G7="somewhat",'Capability Matrix'!N5="yes"),3,0),IF(AND('Needs Matrix'!G7="somewhat",'Capability Matrix'!N5="no"),2,0),IF(AND('Needs Matrix'!G7="yes",'Capability Matrix'!N5="no"),1,0),IF(AND('Needs Matrix'!G7="yes",'Capability Matrix'!N5="somewhat"),3,0),IF(AND('Needs Matrix'!G7="somewhat",'Capability Matrix'!N5="somewhat"),3,0))</f>
        <v>1</v>
      </c>
    </row>
    <row r="6" spans="1:15" x14ac:dyDescent="0.2">
      <c r="A6" s="6" t="s">
        <v>31</v>
      </c>
      <c r="B6" s="6">
        <f>MAX(IF(AND('Needs Matrix'!G8="yes",'Capability Matrix'!B6="yes"),4,0),IF(AND('Needs Matrix'!G8="somewhat",'Capability Matrix'!B6="yes"),3,0),IF(AND('Needs Matrix'!G8="somewhat",'Capability Matrix'!B6="no"),2,0),IF(AND('Needs Matrix'!G8="yes",'Capability Matrix'!B6="no"),1,0),IF(AND('Needs Matrix'!G8="yes",'Capability Matrix'!B6="somewhat"),3,0),IF(AND('Needs Matrix'!G8="somewhat",'Capability Matrix'!B6="somewhat"),3,0))</f>
        <v>3</v>
      </c>
      <c r="C6" s="6">
        <f>MAX(IF(AND('Needs Matrix'!G8="yes",'Capability Matrix'!C6="yes"),4,0),IF(AND('Needs Matrix'!G8="somewhat",'Capability Matrix'!C6="yes"),3,0),IF(AND('Needs Matrix'!G8="somewhat",'Capability Matrix'!C6="no"),2,0),IF(AND('Needs Matrix'!G8="yes",'Capability Matrix'!C6="no"),1,0),IF(AND('Needs Matrix'!G8="yes",'Capability Matrix'!C6="somewhat"),3,0),IF(AND('Needs Matrix'!G8="somewhat",'Capability Matrix'!C6="somewhat"),3,0))</f>
        <v>4</v>
      </c>
      <c r="D6" s="6">
        <f>MAX(IF(AND('Needs Matrix'!G8="yes",'Capability Matrix'!D6="yes"),4,0),IF(AND('Needs Matrix'!G8="somewhat",'Capability Matrix'!D6="yes"),3,0),IF(AND('Needs Matrix'!G8="somewhat",'Capability Matrix'!D6="no"),2,0),IF(AND('Needs Matrix'!G8="yes",'Capability Matrix'!D6="no"),1,0),IF(AND('Needs Matrix'!G8="yes",'Capability Matrix'!D6="somewhat"),3,0),IF(AND('Needs Matrix'!G8="somewhat",'Capability Matrix'!D6="somewhat"),3,0))</f>
        <v>4</v>
      </c>
      <c r="E6" s="6">
        <f>MAX(IF(AND('Needs Matrix'!G8="yes",'Capability Matrix'!E6="yes"),4,0),IF(AND('Needs Matrix'!G8="somewhat",'Capability Matrix'!E6="yes"),3,0),IF(AND('Needs Matrix'!G8="somewhat",'Capability Matrix'!E6="no"),2,0),IF(AND('Needs Matrix'!G8="yes",'Capability Matrix'!E6="no"),1,0),IF(AND('Needs Matrix'!G8="yes",'Capability Matrix'!E6="somewhat"),3,0),IF(AND('Needs Matrix'!G8="somewhat",'Capability Matrix'!E6="somewhat"),3,0))</f>
        <v>3</v>
      </c>
      <c r="F6" s="6">
        <f>MAX(IF(AND('Needs Matrix'!G8="yes",'Capability Matrix'!F6="yes"),4,0),IF(AND('Needs Matrix'!G8="somewhat",'Capability Matrix'!F6="yes"),3,0),IF(AND('Needs Matrix'!G8="somewhat",'Capability Matrix'!F6="no"),2,0),IF(AND('Needs Matrix'!G8="yes",'Capability Matrix'!F6="no"),1,0),IF(AND('Needs Matrix'!G8="yes",'Capability Matrix'!F6="somewhat"),3,0),IF(AND('Needs Matrix'!G8="somewhat",'Capability Matrix'!F6="somewhat"),3,0))</f>
        <v>4</v>
      </c>
      <c r="G6" s="6">
        <f>MAX(IF(AND('Needs Matrix'!G8="yes",'Capability Matrix'!G6="yes"),4,0),IF(AND('Needs Matrix'!G8="somewhat",'Capability Matrix'!G6="yes"),3,0),IF(AND('Needs Matrix'!G8="somewhat",'Capability Matrix'!G6="no"),2,0),IF(AND('Needs Matrix'!G8="yes",'Capability Matrix'!G6="no"),1,0),IF(AND('Needs Matrix'!G8="yes",'Capability Matrix'!G6="somewhat"),3,0),IF(AND('Needs Matrix'!G8="somewhat",'Capability Matrix'!G6="somewhat"),3,0))</f>
        <v>4</v>
      </c>
      <c r="H6" s="6">
        <f>MAX(IF(AND('Needs Matrix'!G8="yes",'Capability Matrix'!H6="yes"),4,0),IF(AND('Needs Matrix'!G8="somewhat",'Capability Matrix'!H6="yes"),3,0),IF(AND('Needs Matrix'!G8="somewhat",'Capability Matrix'!H6="no"),2,0),IF(AND('Needs Matrix'!G8="yes",'Capability Matrix'!H6="no"),1,0),IF(AND('Needs Matrix'!G8="yes",'Capability Matrix'!H6="somewhat"),3,0),IF(AND('Needs Matrix'!G8="somewhat",'Capability Matrix'!H6="somewhat"),3,0))</f>
        <v>4</v>
      </c>
      <c r="I6" s="6">
        <f>MAX(IF(AND('Needs Matrix'!G8="yes",'Capability Matrix'!I6="yes"),4,0),IF(AND('Needs Matrix'!G8="somewhat",'Capability Matrix'!I6="yes"),3,0),IF(AND('Needs Matrix'!G8="somewhat",'Capability Matrix'!I6="no"),2,0),IF(AND('Needs Matrix'!G8="yes",'Capability Matrix'!I6="no"),1,0),IF(AND('Needs Matrix'!G8="yes",'Capability Matrix'!I6="somewhat"),3,0),IF(AND('Needs Matrix'!G8="somewhat",'Capability Matrix'!I6="somewhat"),3,0))</f>
        <v>4</v>
      </c>
      <c r="J6" s="6">
        <f>MAX(IF(AND('Needs Matrix'!G8="yes",'Capability Matrix'!J6="yes"),4,0),IF(AND('Needs Matrix'!G8="somewhat",'Capability Matrix'!J6="yes"),3,0),IF(AND('Needs Matrix'!G8="somewhat",'Capability Matrix'!J6="no"),2,0),IF(AND('Needs Matrix'!G8="yes",'Capability Matrix'!J6="no"),1,0),IF(AND('Needs Matrix'!G8="yes",'Capability Matrix'!J6="somewhat"),3,0),IF(AND('Needs Matrix'!G8="somewhat",'Capability Matrix'!J6="somewhat"),3,0))</f>
        <v>4</v>
      </c>
      <c r="K6" s="6">
        <f>MAX(IF(AND('Needs Matrix'!G8="yes",'Capability Matrix'!K6="yes"),4,0),IF(AND('Needs Matrix'!G8="somewhat",'Capability Matrix'!K6="yes"),3,0),IF(AND('Needs Matrix'!G8="somewhat",'Capability Matrix'!K6="no"),2,0),IF(AND('Needs Matrix'!G8="yes",'Capability Matrix'!K6="no"),1,0),IF(AND('Needs Matrix'!G8="yes",'Capability Matrix'!K6="somewhat"),3,0),IF(AND('Needs Matrix'!G8="somewhat",'Capability Matrix'!K6="somewhat"),3,0))</f>
        <v>3</v>
      </c>
      <c r="L6" s="6">
        <f>MAX(IF(AND('Needs Matrix'!G8="yes",'Capability Matrix'!L6="yes"),4,0),IF(AND('Needs Matrix'!G8="somewhat",'Capability Matrix'!L6="yes"),3,0),IF(AND('Needs Matrix'!G8="somewhat",'Capability Matrix'!L6="no"),2,0),IF(AND('Needs Matrix'!G8="yes",'Capability Matrix'!L6="no"),1,0),IF(AND('Needs Matrix'!G8="yes",'Capability Matrix'!L6="somewhat"),3,0),IF(AND('Needs Matrix'!G8="somewhat",'Capability Matrix'!L6="somewhat"),3,0))</f>
        <v>3</v>
      </c>
      <c r="M6" s="6">
        <f>MAX(IF(AND('Needs Matrix'!G8="yes",'Capability Matrix'!M6="yes"),4,0),IF(AND('Needs Matrix'!G8="somewhat",'Capability Matrix'!M6="yes"),3,0),IF(AND('Needs Matrix'!G8="somewhat",'Capability Matrix'!M6="no"),2,0),IF(AND('Needs Matrix'!G8="yes",'Capability Matrix'!M6="no"),1,0),IF(AND('Needs Matrix'!G8="yes",'Capability Matrix'!M6="somewhat"),3,0),IF(AND('Needs Matrix'!G8="somewhat",'Capability Matrix'!M6="somewhat"),3,0))</f>
        <v>4</v>
      </c>
      <c r="N6" s="6" t="e">
        <f>MAX(IF(AND('Needs Matrix'!G8="yes",'Capability Matrix'!#REF!="yes"),4,0),IF(AND('Needs Matrix'!G8="somewhat",'Capability Matrix'!#REF!="yes"),3,0),IF(AND('Needs Matrix'!G8="somewhat",'Capability Matrix'!#REF!="no"),2,0),IF(AND('Needs Matrix'!G8="yes",'Capability Matrix'!#REF!="no"),1,0),IF(AND('Needs Matrix'!G8="yes",'Capability Matrix'!#REF!="somewhat"),3,0),IF(AND('Needs Matrix'!G8="somewhat",'Capability Matrix'!#REF!="somewhat"),3,0))</f>
        <v>#REF!</v>
      </c>
      <c r="O6" s="6">
        <f>MAX(IF(AND('Needs Matrix'!G8="yes",'Capability Matrix'!N6="yes"),4,0),IF(AND('Needs Matrix'!G8="somewhat",'Capability Matrix'!N6="yes"),3,0),IF(AND('Needs Matrix'!G8="somewhat",'Capability Matrix'!N6="no"),2,0),IF(AND('Needs Matrix'!G8="yes",'Capability Matrix'!N6="no"),1,0),IF(AND('Needs Matrix'!G8="yes",'Capability Matrix'!N6="somewhat"),3,0),IF(AND('Needs Matrix'!G8="somewhat",'Capability Matrix'!N6="somewhat"),3,0))</f>
        <v>4</v>
      </c>
    </row>
    <row r="7" spans="1:15" x14ac:dyDescent="0.2">
      <c r="A7" s="6" t="s">
        <v>32</v>
      </c>
      <c r="B7" s="6">
        <f>MAX(IF(AND('Needs Matrix'!G9="yes",'Capability Matrix'!B7="yes"),4,0),IF(AND('Needs Matrix'!G9="somewhat",'Capability Matrix'!B7="yes"),3,0),IF(AND('Needs Matrix'!G9="somewhat",'Capability Matrix'!B7="no"),2,0),IF(AND('Needs Matrix'!G9="yes",'Capability Matrix'!B7="no"),1,0),IF(AND('Needs Matrix'!G9="yes",'Capability Matrix'!B7="somewhat"),3,0),IF(AND('Needs Matrix'!G9="somewhat",'Capability Matrix'!B7="somewhat"),3,0))</f>
        <v>3</v>
      </c>
      <c r="C7" s="6">
        <f>MAX(IF(AND('Needs Matrix'!G9="yes",'Capability Matrix'!C7="yes"),4,0),IF(AND('Needs Matrix'!G9="somewhat",'Capability Matrix'!C7="yes"),3,0),IF(AND('Needs Matrix'!G9="somewhat",'Capability Matrix'!C7="no"),2,0),IF(AND('Needs Matrix'!G9="yes",'Capability Matrix'!C7="no"),1,0),IF(AND('Needs Matrix'!G9="yes",'Capability Matrix'!C7="somewhat"),3,0),IF(AND('Needs Matrix'!G9="somewhat",'Capability Matrix'!C7="somewhat"),3,0))</f>
        <v>3</v>
      </c>
      <c r="D7" s="6">
        <f>MAX(IF(AND('Needs Matrix'!G9="yes",'Capability Matrix'!D7="yes"),4,0),IF(AND('Needs Matrix'!G9="somewhat",'Capability Matrix'!D7="yes"),3,0),IF(AND('Needs Matrix'!G9="somewhat",'Capability Matrix'!D7="no"),2,0),IF(AND('Needs Matrix'!G9="yes",'Capability Matrix'!D7="no"),1,0),IF(AND('Needs Matrix'!G9="yes",'Capability Matrix'!D7="somewhat"),3,0),IF(AND('Needs Matrix'!G9="somewhat",'Capability Matrix'!D7="somewhat"),3,0))</f>
        <v>3</v>
      </c>
      <c r="E7" s="6">
        <f>MAX(IF(AND('Needs Matrix'!G9="yes",'Capability Matrix'!E7="yes"),4,0),IF(AND('Needs Matrix'!G9="somewhat",'Capability Matrix'!E7="yes"),3,0),IF(AND('Needs Matrix'!G9="somewhat",'Capability Matrix'!E7="no"),2,0),IF(AND('Needs Matrix'!G9="yes",'Capability Matrix'!E7="no"),1,0),IF(AND('Needs Matrix'!G9="yes",'Capability Matrix'!E7="somewhat"),3,0),IF(AND('Needs Matrix'!G9="somewhat",'Capability Matrix'!E7="somewhat"),3,0))</f>
        <v>2</v>
      </c>
      <c r="F7" s="6">
        <f>MAX(IF(AND('Needs Matrix'!G9="yes",'Capability Matrix'!F7="yes"),4,0),IF(AND('Needs Matrix'!G9="somewhat",'Capability Matrix'!F7="yes"),3,0),IF(AND('Needs Matrix'!G9="somewhat",'Capability Matrix'!F7="no"),2,0),IF(AND('Needs Matrix'!G9="yes",'Capability Matrix'!F7="no"),1,0),IF(AND('Needs Matrix'!G9="yes",'Capability Matrix'!F7="somewhat"),3,0),IF(AND('Needs Matrix'!G9="somewhat",'Capability Matrix'!F7="somewhat"),3,0))</f>
        <v>3</v>
      </c>
      <c r="G7" s="6">
        <f>MAX(IF(AND('Needs Matrix'!G9="yes",'Capability Matrix'!G7="yes"),4,0),IF(AND('Needs Matrix'!G9="somewhat",'Capability Matrix'!G7="yes"),3,0),IF(AND('Needs Matrix'!G9="somewhat",'Capability Matrix'!G7="no"),2,0),IF(AND('Needs Matrix'!G9="yes",'Capability Matrix'!G7="no"),1,0),IF(AND('Needs Matrix'!G9="yes",'Capability Matrix'!G7="somewhat"),3,0),IF(AND('Needs Matrix'!G9="somewhat",'Capability Matrix'!G7="somewhat"),3,0))</f>
        <v>2</v>
      </c>
      <c r="H7" s="6">
        <f>MAX(IF(AND('Needs Matrix'!G9="yes",'Capability Matrix'!H7="yes"),4,0),IF(AND('Needs Matrix'!G9="somewhat",'Capability Matrix'!H7="yes"),3,0),IF(AND('Needs Matrix'!G9="somewhat",'Capability Matrix'!H7="no"),2,0),IF(AND('Needs Matrix'!G9="yes",'Capability Matrix'!H7="no"),1,0),IF(AND('Needs Matrix'!G9="yes",'Capability Matrix'!H7="somewhat"),3,0),IF(AND('Needs Matrix'!G9="somewhat",'Capability Matrix'!H7="somewhat"),3,0))</f>
        <v>2</v>
      </c>
      <c r="I7" s="6">
        <f>MAX(IF(AND('Needs Matrix'!G9="yes",'Capability Matrix'!I7="yes"),4,0),IF(AND('Needs Matrix'!G9="somewhat",'Capability Matrix'!I7="yes"),3,0),IF(AND('Needs Matrix'!G9="somewhat",'Capability Matrix'!I7="no"),2,0),IF(AND('Needs Matrix'!G9="yes",'Capability Matrix'!I7="no"),1,0),IF(AND('Needs Matrix'!G9="yes",'Capability Matrix'!I7="somewhat"),3,0),IF(AND('Needs Matrix'!G9="somewhat",'Capability Matrix'!I7="somewhat"),3,0))</f>
        <v>3</v>
      </c>
      <c r="J7" s="6">
        <f>MAX(IF(AND('Needs Matrix'!G9="yes",'Capability Matrix'!J7="yes"),4,0),IF(AND('Needs Matrix'!G9="somewhat",'Capability Matrix'!J7="yes"),3,0),IF(AND('Needs Matrix'!G9="somewhat",'Capability Matrix'!J7="no"),2,0),IF(AND('Needs Matrix'!G9="yes",'Capability Matrix'!J7="no"),1,0),IF(AND('Needs Matrix'!G9="yes",'Capability Matrix'!J7="somewhat"),3,0),IF(AND('Needs Matrix'!G9="somewhat",'Capability Matrix'!J7="somewhat"),3,0))</f>
        <v>3</v>
      </c>
      <c r="K7" s="6">
        <f>MAX(IF(AND('Needs Matrix'!G9="yes",'Capability Matrix'!K7="yes"),4,0),IF(AND('Needs Matrix'!G9="somewhat",'Capability Matrix'!K7="yes"),3,0),IF(AND('Needs Matrix'!G9="somewhat",'Capability Matrix'!K7="no"),2,0),IF(AND('Needs Matrix'!G9="yes",'Capability Matrix'!K7="no"),1,0),IF(AND('Needs Matrix'!G9="yes",'Capability Matrix'!K7="somewhat"),3,0),IF(AND('Needs Matrix'!G9="somewhat",'Capability Matrix'!K7="somewhat"),3,0))</f>
        <v>3</v>
      </c>
      <c r="L7" s="6">
        <f>MAX(IF(AND('Needs Matrix'!G9="yes",'Capability Matrix'!L7="yes"),4,0),IF(AND('Needs Matrix'!G9="somewhat",'Capability Matrix'!L7="yes"),3,0),IF(AND('Needs Matrix'!G9="somewhat",'Capability Matrix'!L7="no"),2,0),IF(AND('Needs Matrix'!G9="yes",'Capability Matrix'!L7="no"),1,0),IF(AND('Needs Matrix'!G9="yes",'Capability Matrix'!L7="somewhat"),3,0),IF(AND('Needs Matrix'!G9="somewhat",'Capability Matrix'!L7="somewhat"),3,0))</f>
        <v>3</v>
      </c>
      <c r="M7" s="6">
        <f>MAX(IF(AND('Needs Matrix'!G9="yes",'Capability Matrix'!M7="yes"),4,0),IF(AND('Needs Matrix'!G9="somewhat",'Capability Matrix'!M7="yes"),3,0),IF(AND('Needs Matrix'!G9="somewhat",'Capability Matrix'!M7="no"),2,0),IF(AND('Needs Matrix'!G9="yes",'Capability Matrix'!M7="no"),1,0),IF(AND('Needs Matrix'!G9="yes",'Capability Matrix'!M7="somewhat"),3,0),IF(AND('Needs Matrix'!G9="somewhat",'Capability Matrix'!M7="somewhat"),3,0))</f>
        <v>3</v>
      </c>
      <c r="N7" s="6" t="e">
        <f>MAX(IF(AND('Needs Matrix'!G9="yes",'Capability Matrix'!#REF!="yes"),4,0),IF(AND('Needs Matrix'!G9="somewhat",'Capability Matrix'!#REF!="yes"),3,0),IF(AND('Needs Matrix'!G9="somewhat",'Capability Matrix'!#REF!="no"),2,0),IF(AND('Needs Matrix'!G9="yes",'Capability Matrix'!#REF!="no"),1,0),IF(AND('Needs Matrix'!G9="yes",'Capability Matrix'!#REF!="somewhat"),3,0),IF(AND('Needs Matrix'!G9="somewhat",'Capability Matrix'!#REF!="somewhat"),3,0))</f>
        <v>#REF!</v>
      </c>
      <c r="O7" s="6">
        <f>MAX(IF(AND('Needs Matrix'!G9="yes",'Capability Matrix'!N7="yes"),4,0),IF(AND('Needs Matrix'!G9="somewhat",'Capability Matrix'!N7="yes"),3,0),IF(AND('Needs Matrix'!G9="somewhat",'Capability Matrix'!N7="no"),2,0),IF(AND('Needs Matrix'!G9="yes",'Capability Matrix'!N7="no"),1,0),IF(AND('Needs Matrix'!G9="yes",'Capability Matrix'!N7="somewhat"),3,0),IF(AND('Needs Matrix'!G9="somewhat",'Capability Matrix'!N7="somewhat"),3,0))</f>
        <v>3</v>
      </c>
    </row>
    <row r="8" spans="1:15" x14ac:dyDescent="0.2">
      <c r="A8" s="6" t="s">
        <v>33</v>
      </c>
      <c r="B8" s="6">
        <f>MAX(IF(AND('Needs Matrix'!G10="yes",'Capability Matrix'!B8="yes"),4,0),IF(AND('Needs Matrix'!G10="somewhat",'Capability Matrix'!B8="yes"),3,0),IF(AND('Needs Matrix'!G10="somewhat",'Capability Matrix'!B8="no"),2,0),IF(AND('Needs Matrix'!G10="yes",'Capability Matrix'!B8="no"),1,0),IF(AND('Needs Matrix'!G10="yes",'Capability Matrix'!B8="somewhat"),3,0),IF(AND('Needs Matrix'!G10="somewhat",'Capability Matrix'!B8="somewhat"),3,0))</f>
        <v>3</v>
      </c>
      <c r="C8" s="6">
        <f>MAX(IF(AND('Needs Matrix'!G10="yes",'Capability Matrix'!C8="yes"),4,0),IF(AND('Needs Matrix'!G10="somewhat",'Capability Matrix'!C8="yes"),3,0),IF(AND('Needs Matrix'!G10="somewhat",'Capability Matrix'!C8="no"),2,0),IF(AND('Needs Matrix'!G10="yes",'Capability Matrix'!C8="no"),1,0),IF(AND('Needs Matrix'!G10="yes",'Capability Matrix'!C8="somewhat"),3,0),IF(AND('Needs Matrix'!G10="somewhat",'Capability Matrix'!C8="somewhat"),3,0))</f>
        <v>3</v>
      </c>
      <c r="D8" s="6">
        <f>MAX(IF(AND('Needs Matrix'!G10="yes",'Capability Matrix'!D8="yes"),4,0),IF(AND('Needs Matrix'!G10="somewhat",'Capability Matrix'!D8="yes"),3,0),IF(AND('Needs Matrix'!G10="somewhat",'Capability Matrix'!D8="no"),2,0),IF(AND('Needs Matrix'!G10="yes",'Capability Matrix'!D8="no"),1,0),IF(AND('Needs Matrix'!G10="yes",'Capability Matrix'!D8="somewhat"),3,0),IF(AND('Needs Matrix'!G10="somewhat",'Capability Matrix'!D8="somewhat"),3,0))</f>
        <v>3</v>
      </c>
      <c r="E8" s="6">
        <f>MAX(IF(AND('Needs Matrix'!G10="yes",'Capability Matrix'!E8="yes"),4,0),IF(AND('Needs Matrix'!G10="somewhat",'Capability Matrix'!E8="yes"),3,0),IF(AND('Needs Matrix'!G10="somewhat",'Capability Matrix'!E8="no"),2,0),IF(AND('Needs Matrix'!G10="yes",'Capability Matrix'!E8="no"),1,0),IF(AND('Needs Matrix'!G10="yes",'Capability Matrix'!E8="somewhat"),3,0),IF(AND('Needs Matrix'!G10="somewhat",'Capability Matrix'!E8="somewhat"),3,0))</f>
        <v>3</v>
      </c>
      <c r="F8" s="6">
        <f>MAX(IF(AND('Needs Matrix'!G10="yes",'Capability Matrix'!F8="yes"),4,0),IF(AND('Needs Matrix'!G10="somewhat",'Capability Matrix'!F8="yes"),3,0),IF(AND('Needs Matrix'!G10="somewhat",'Capability Matrix'!F8="no"),2,0),IF(AND('Needs Matrix'!G10="yes",'Capability Matrix'!F8="no"),1,0),IF(AND('Needs Matrix'!G10="yes",'Capability Matrix'!F8="somewhat"),3,0),IF(AND('Needs Matrix'!G10="somewhat",'Capability Matrix'!F8="somewhat"),3,0))</f>
        <v>3</v>
      </c>
      <c r="G8" s="6">
        <f>MAX(IF(AND('Needs Matrix'!G10="yes",'Capability Matrix'!G8="yes"),4,0),IF(AND('Needs Matrix'!G10="somewhat",'Capability Matrix'!G8="yes"),3,0),IF(AND('Needs Matrix'!G10="somewhat",'Capability Matrix'!G8="no"),2,0),IF(AND('Needs Matrix'!G10="yes",'Capability Matrix'!G8="no"),1,0),IF(AND('Needs Matrix'!G10="yes",'Capability Matrix'!G8="somewhat"),3,0),IF(AND('Needs Matrix'!G10="somewhat",'Capability Matrix'!G8="somewhat"),3,0))</f>
        <v>2</v>
      </c>
      <c r="H8" s="6">
        <f>MAX(IF(AND('Needs Matrix'!G10="yes",'Capability Matrix'!H8="yes"),4,0),IF(AND('Needs Matrix'!G10="somewhat",'Capability Matrix'!H8="yes"),3,0),IF(AND('Needs Matrix'!G10="somewhat",'Capability Matrix'!H8="no"),2,0),IF(AND('Needs Matrix'!G10="yes",'Capability Matrix'!H8="no"),1,0),IF(AND('Needs Matrix'!G10="yes",'Capability Matrix'!H8="somewhat"),3,0),IF(AND('Needs Matrix'!G10="somewhat",'Capability Matrix'!H8="somewhat"),3,0))</f>
        <v>2</v>
      </c>
      <c r="I8" s="6">
        <f>MAX(IF(AND('Needs Matrix'!G10="yes",'Capability Matrix'!I8="yes"),4,0),IF(AND('Needs Matrix'!G10="somewhat",'Capability Matrix'!I8="yes"),3,0),IF(AND('Needs Matrix'!G10="somewhat",'Capability Matrix'!I8="no"),2,0),IF(AND('Needs Matrix'!G10="yes",'Capability Matrix'!I8="no"),1,0),IF(AND('Needs Matrix'!G10="yes",'Capability Matrix'!I8="somewhat"),3,0),IF(AND('Needs Matrix'!G10="somewhat",'Capability Matrix'!I8="somewhat"),3,0))</f>
        <v>3</v>
      </c>
      <c r="J8" s="6">
        <f>MAX(IF(AND('Needs Matrix'!G10="yes",'Capability Matrix'!J8="yes"),4,0),IF(AND('Needs Matrix'!G10="somewhat",'Capability Matrix'!J8="yes"),3,0),IF(AND('Needs Matrix'!G10="somewhat",'Capability Matrix'!J8="no"),2,0),IF(AND('Needs Matrix'!G10="yes",'Capability Matrix'!J8="no"),1,0),IF(AND('Needs Matrix'!G10="yes",'Capability Matrix'!J8="somewhat"),3,0),IF(AND('Needs Matrix'!G10="somewhat",'Capability Matrix'!J8="somewhat"),3,0))</f>
        <v>3</v>
      </c>
      <c r="K8" s="6">
        <f>MAX(IF(AND('Needs Matrix'!G10="yes",'Capability Matrix'!K8="yes"),4,0),IF(AND('Needs Matrix'!G10="somewhat",'Capability Matrix'!K8="yes"),3,0),IF(AND('Needs Matrix'!G10="somewhat",'Capability Matrix'!K8="no"),2,0),IF(AND('Needs Matrix'!G10="yes",'Capability Matrix'!K8="no"),1,0),IF(AND('Needs Matrix'!G10="yes",'Capability Matrix'!K8="somewhat"),3,0),IF(AND('Needs Matrix'!G10="somewhat",'Capability Matrix'!K8="somewhat"),3,0))</f>
        <v>3</v>
      </c>
      <c r="L8" s="6">
        <f>MAX(IF(AND('Needs Matrix'!G10="yes",'Capability Matrix'!L8="yes"),4,0),IF(AND('Needs Matrix'!G10="somewhat",'Capability Matrix'!L8="yes"),3,0),IF(AND('Needs Matrix'!G10="somewhat",'Capability Matrix'!L8="no"),2,0),IF(AND('Needs Matrix'!G10="yes",'Capability Matrix'!L8="no"),1,0),IF(AND('Needs Matrix'!G10="yes",'Capability Matrix'!L8="somewhat"),3,0),IF(AND('Needs Matrix'!G10="somewhat",'Capability Matrix'!L8="somewhat"),3,0))</f>
        <v>3</v>
      </c>
      <c r="M8" s="6">
        <f>MAX(IF(AND('Needs Matrix'!G10="yes",'Capability Matrix'!M8="yes"),4,0),IF(AND('Needs Matrix'!G10="somewhat",'Capability Matrix'!M8="yes"),3,0),IF(AND('Needs Matrix'!G10="somewhat",'Capability Matrix'!M8="no"),2,0),IF(AND('Needs Matrix'!G10="yes",'Capability Matrix'!M8="no"),1,0),IF(AND('Needs Matrix'!G10="yes",'Capability Matrix'!M8="somewhat"),3,0),IF(AND('Needs Matrix'!G10="somewhat",'Capability Matrix'!M8="somewhat"),3,0))</f>
        <v>3</v>
      </c>
      <c r="N8" s="6" t="e">
        <f>MAX(IF(AND('Needs Matrix'!G10="yes",'Capability Matrix'!#REF!="yes"),4,0),IF(AND('Needs Matrix'!G10="somewhat",'Capability Matrix'!#REF!="yes"),3,0),IF(AND('Needs Matrix'!G10="somewhat",'Capability Matrix'!#REF!="no"),2,0),IF(AND('Needs Matrix'!G10="yes",'Capability Matrix'!#REF!="no"),1,0),IF(AND('Needs Matrix'!G10="yes",'Capability Matrix'!#REF!="somewhat"),3,0),IF(AND('Needs Matrix'!G10="somewhat",'Capability Matrix'!#REF!="somewhat"),3,0))</f>
        <v>#REF!</v>
      </c>
      <c r="O8" s="6">
        <f>MAX(IF(AND('Needs Matrix'!G10="yes",'Capability Matrix'!N8="yes"),4,0),IF(AND('Needs Matrix'!G10="somewhat",'Capability Matrix'!N8="yes"),3,0),IF(AND('Needs Matrix'!G10="somewhat",'Capability Matrix'!N8="no"),2,0),IF(AND('Needs Matrix'!G10="yes",'Capability Matrix'!N8="no"),1,0),IF(AND('Needs Matrix'!G10="yes",'Capability Matrix'!N8="somewhat"),3,0),IF(AND('Needs Matrix'!G10="somewhat",'Capability Matrix'!N8="somewhat"),3,0))</f>
        <v>3</v>
      </c>
    </row>
    <row r="9" spans="1:15" x14ac:dyDescent="0.2">
      <c r="A9" s="6" t="s">
        <v>34</v>
      </c>
      <c r="B9" s="6">
        <f>MAX(IF(AND('Needs Matrix'!G11="yes",'Capability Matrix'!B9="yes"),4,0),IF(AND('Needs Matrix'!G11="somewhat",'Capability Matrix'!B9="yes"),3,0),IF(AND('Needs Matrix'!G11="somewhat",'Capability Matrix'!B9="no"),2,0),IF(AND('Needs Matrix'!G11="yes",'Capability Matrix'!B9="no"),1,0),IF(AND('Needs Matrix'!G11="yes",'Capability Matrix'!B9="somewhat"),3,0),IF(AND('Needs Matrix'!G11="somewhat",'Capability Matrix'!B9="somewhat"),3,0))</f>
        <v>2</v>
      </c>
      <c r="C9" s="6">
        <f>MAX(IF(AND('Needs Matrix'!G11="yes",'Capability Matrix'!C9="yes"),4,0),IF(AND('Needs Matrix'!G11="somewhat",'Capability Matrix'!C9="yes"),3,0),IF(AND('Needs Matrix'!G11="somewhat",'Capability Matrix'!C9="no"),2,0),IF(AND('Needs Matrix'!G11="yes",'Capability Matrix'!C9="no"),1,0),IF(AND('Needs Matrix'!G11="yes",'Capability Matrix'!C9="somewhat"),3,0),IF(AND('Needs Matrix'!G11="somewhat",'Capability Matrix'!C9="somewhat"),3,0))</f>
        <v>2</v>
      </c>
      <c r="D9" s="6">
        <f>MAX(IF(AND('Needs Matrix'!G11="yes",'Capability Matrix'!D9="yes"),4,0),IF(AND('Needs Matrix'!G11="somewhat",'Capability Matrix'!D9="yes"),3,0),IF(AND('Needs Matrix'!G11="somewhat",'Capability Matrix'!D9="no"),2,0),IF(AND('Needs Matrix'!G11="yes",'Capability Matrix'!D9="no"),1,0),IF(AND('Needs Matrix'!G11="yes",'Capability Matrix'!D9="somewhat"),3,0),IF(AND('Needs Matrix'!G11="somewhat",'Capability Matrix'!D9="somewhat"),3,0))</f>
        <v>3</v>
      </c>
      <c r="E9" s="6">
        <f>MAX(IF(AND('Needs Matrix'!G11="yes",'Capability Matrix'!E9="yes"),4,0),IF(AND('Needs Matrix'!G11="somewhat",'Capability Matrix'!E9="yes"),3,0),IF(AND('Needs Matrix'!G11="somewhat",'Capability Matrix'!E9="no"),2,0),IF(AND('Needs Matrix'!G11="yes",'Capability Matrix'!E9="no"),1,0),IF(AND('Needs Matrix'!G11="yes",'Capability Matrix'!E9="somewhat"),3,0),IF(AND('Needs Matrix'!G11="somewhat",'Capability Matrix'!E9="somewhat"),3,0))</f>
        <v>2</v>
      </c>
      <c r="F9" s="6">
        <f>MAX(IF(AND('Needs Matrix'!G11="yes",'Capability Matrix'!F9="yes"),4,0),IF(AND('Needs Matrix'!G11="somewhat",'Capability Matrix'!F9="yes"),3,0),IF(AND('Needs Matrix'!G11="somewhat",'Capability Matrix'!F9="no"),2,0),IF(AND('Needs Matrix'!G11="yes",'Capability Matrix'!F9="no"),1,0),IF(AND('Needs Matrix'!G11="yes",'Capability Matrix'!F9="somewhat"),3,0),IF(AND('Needs Matrix'!G11="somewhat",'Capability Matrix'!F9="somewhat"),3,0))</f>
        <v>3</v>
      </c>
      <c r="G9" s="6">
        <f>MAX(IF(AND('Needs Matrix'!G11="yes",'Capability Matrix'!G9="yes"),4,0),IF(AND('Needs Matrix'!G11="somewhat",'Capability Matrix'!G9="yes"),3,0),IF(AND('Needs Matrix'!G11="somewhat",'Capability Matrix'!G9="no"),2,0),IF(AND('Needs Matrix'!G11="yes",'Capability Matrix'!G9="no"),1,0),IF(AND('Needs Matrix'!G11="yes",'Capability Matrix'!G9="somewhat"),3,0),IF(AND('Needs Matrix'!G11="somewhat",'Capability Matrix'!G9="somewhat"),3,0))</f>
        <v>2</v>
      </c>
      <c r="H9" s="6">
        <f>MAX(IF(AND('Needs Matrix'!G11="yes",'Capability Matrix'!H9="yes"),4,0),IF(AND('Needs Matrix'!G11="somewhat",'Capability Matrix'!H9="yes"),3,0),IF(AND('Needs Matrix'!G11="somewhat",'Capability Matrix'!H9="no"),2,0),IF(AND('Needs Matrix'!G11="yes",'Capability Matrix'!H9="no"),1,0),IF(AND('Needs Matrix'!G11="yes",'Capability Matrix'!H9="somewhat"),3,0),IF(AND('Needs Matrix'!G11="somewhat",'Capability Matrix'!H9="somewhat"),3,0))</f>
        <v>2</v>
      </c>
      <c r="I9" s="6">
        <f>MAX(IF(AND('Needs Matrix'!G11="yes",'Capability Matrix'!I9="yes"),4,0),IF(AND('Needs Matrix'!G11="somewhat",'Capability Matrix'!I9="yes"),3,0),IF(AND('Needs Matrix'!G11="somewhat",'Capability Matrix'!I9="no"),2,0),IF(AND('Needs Matrix'!G11="yes",'Capability Matrix'!I9="no"),1,0),IF(AND('Needs Matrix'!G11="yes",'Capability Matrix'!I9="somewhat"),3,0),IF(AND('Needs Matrix'!G11="somewhat",'Capability Matrix'!I9="somewhat"),3,0))</f>
        <v>3</v>
      </c>
      <c r="J9" s="6">
        <f>MAX(IF(AND('Needs Matrix'!G11="yes",'Capability Matrix'!J9="yes"),4,0),IF(AND('Needs Matrix'!G11="somewhat",'Capability Matrix'!J9="yes"),3,0),IF(AND('Needs Matrix'!G11="somewhat",'Capability Matrix'!J9="no"),2,0),IF(AND('Needs Matrix'!G11="yes",'Capability Matrix'!J9="no"),1,0),IF(AND('Needs Matrix'!G11="yes",'Capability Matrix'!J9="somewhat"),3,0),IF(AND('Needs Matrix'!G11="somewhat",'Capability Matrix'!J9="somewhat"),3,0))</f>
        <v>3</v>
      </c>
      <c r="K9" s="6">
        <f>MAX(IF(AND('Needs Matrix'!G11="yes",'Capability Matrix'!K9="yes"),4,0),IF(AND('Needs Matrix'!G11="somewhat",'Capability Matrix'!K9="yes"),3,0),IF(AND('Needs Matrix'!G11="somewhat",'Capability Matrix'!K9="no"),2,0),IF(AND('Needs Matrix'!G11="yes",'Capability Matrix'!K9="no"),1,0),IF(AND('Needs Matrix'!G11="yes",'Capability Matrix'!K9="somewhat"),3,0),IF(AND('Needs Matrix'!G11="somewhat",'Capability Matrix'!K9="somewhat"),3,0))</f>
        <v>3</v>
      </c>
      <c r="L9" s="6">
        <f>MAX(IF(AND('Needs Matrix'!G11="yes",'Capability Matrix'!L9="yes"),4,0),IF(AND('Needs Matrix'!G11="somewhat",'Capability Matrix'!L9="yes"),3,0),IF(AND('Needs Matrix'!G11="somewhat",'Capability Matrix'!L9="no"),2,0),IF(AND('Needs Matrix'!G11="yes",'Capability Matrix'!L9="no"),1,0),IF(AND('Needs Matrix'!G11="yes",'Capability Matrix'!L9="somewhat"),3,0),IF(AND('Needs Matrix'!G11="somewhat",'Capability Matrix'!L9="somewhat"),3,0))</f>
        <v>3</v>
      </c>
      <c r="M9" s="6">
        <f>MAX(IF(AND('Needs Matrix'!G11="yes",'Capability Matrix'!M9="yes"),4,0),IF(AND('Needs Matrix'!G11="somewhat",'Capability Matrix'!M9="yes"),3,0),IF(AND('Needs Matrix'!G11="somewhat",'Capability Matrix'!M9="no"),2,0),IF(AND('Needs Matrix'!G11="yes",'Capability Matrix'!M9="no"),1,0),IF(AND('Needs Matrix'!G11="yes",'Capability Matrix'!M9="somewhat"),3,0),IF(AND('Needs Matrix'!G11="somewhat",'Capability Matrix'!M9="somewhat"),3,0))</f>
        <v>2</v>
      </c>
      <c r="N9" s="6" t="e">
        <f>MAX(IF(AND('Needs Matrix'!G11="yes",'Capability Matrix'!#REF!="yes"),4,0),IF(AND('Needs Matrix'!G11="somewhat",'Capability Matrix'!#REF!="yes"),3,0),IF(AND('Needs Matrix'!G11="somewhat",'Capability Matrix'!#REF!="no"),2,0),IF(AND('Needs Matrix'!G11="yes",'Capability Matrix'!#REF!="no"),1,0),IF(AND('Needs Matrix'!G11="yes",'Capability Matrix'!#REF!="somewhat"),3,0),IF(AND('Needs Matrix'!G11="somewhat",'Capability Matrix'!#REF!="somewhat"),3,0))</f>
        <v>#REF!</v>
      </c>
      <c r="O9" s="6">
        <f>MAX(IF(AND('Needs Matrix'!G11="yes",'Capability Matrix'!N9="yes"),4,0),IF(AND('Needs Matrix'!G11="somewhat",'Capability Matrix'!N9="yes"),3,0),IF(AND('Needs Matrix'!G11="somewhat",'Capability Matrix'!N9="no"),2,0),IF(AND('Needs Matrix'!G11="yes",'Capability Matrix'!N9="no"),1,0),IF(AND('Needs Matrix'!G11="yes",'Capability Matrix'!N9="somewhat"),3,0),IF(AND('Needs Matrix'!G11="somewhat",'Capability Matrix'!N9="somewhat"),3,0))</f>
        <v>2</v>
      </c>
    </row>
    <row r="10" spans="1:15" x14ac:dyDescent="0.2">
      <c r="A10" s="6" t="s">
        <v>36</v>
      </c>
      <c r="B10" s="6">
        <f>MAX(IF(AND('Needs Matrix'!G12="yes",'Capability Matrix'!B10="yes"),4,0),IF(AND('Needs Matrix'!G12="somewhat",'Capability Matrix'!B10="yes"),3,0),IF(AND('Needs Matrix'!G12="somewhat",'Capability Matrix'!B10="no"),2,0),IF(AND('Needs Matrix'!G12="yes",'Capability Matrix'!B10="no"),1,0),IF(AND('Needs Matrix'!G12="yes",'Capability Matrix'!B10="somewhat"),3,0),IF(AND('Needs Matrix'!G12="somewhat",'Capability Matrix'!B10="somewhat"),3,0))</f>
        <v>3</v>
      </c>
      <c r="C10" s="6">
        <f>MAX(IF(AND('Needs Matrix'!G12="yes",'Capability Matrix'!C10="yes"),4,0),IF(AND('Needs Matrix'!G12="somewhat",'Capability Matrix'!C10="yes"),3,0),IF(AND('Needs Matrix'!G12="somewhat",'Capability Matrix'!C10="no"),2,0),IF(AND('Needs Matrix'!G12="yes",'Capability Matrix'!C10="no"),1,0),IF(AND('Needs Matrix'!G12="yes",'Capability Matrix'!C10="somewhat"),3,0),IF(AND('Needs Matrix'!G12="somewhat",'Capability Matrix'!C10="somewhat"),3,0))</f>
        <v>3</v>
      </c>
      <c r="D10" s="6">
        <f>MAX(IF(AND('Needs Matrix'!G12="yes",'Capability Matrix'!D10="yes"),4,0),IF(AND('Needs Matrix'!G12="somewhat",'Capability Matrix'!D10="yes"),3,0),IF(AND('Needs Matrix'!G12="somewhat",'Capability Matrix'!D10="no"),2,0),IF(AND('Needs Matrix'!G12="yes",'Capability Matrix'!D10="no"),1,0),IF(AND('Needs Matrix'!G12="yes",'Capability Matrix'!D10="somewhat"),3,0),IF(AND('Needs Matrix'!G12="somewhat",'Capability Matrix'!D10="somewhat"),3,0))</f>
        <v>3</v>
      </c>
      <c r="E10" s="6">
        <f>MAX(IF(AND('Needs Matrix'!G12="yes",'Capability Matrix'!E10="yes"),4,0),IF(AND('Needs Matrix'!G12="somewhat",'Capability Matrix'!E10="yes"),3,0),IF(AND('Needs Matrix'!G12="somewhat",'Capability Matrix'!E10="no"),2,0),IF(AND('Needs Matrix'!G12="yes",'Capability Matrix'!E10="no"),1,0),IF(AND('Needs Matrix'!G12="yes",'Capability Matrix'!E10="somewhat"),3,0),IF(AND('Needs Matrix'!G12="somewhat",'Capability Matrix'!E10="somewhat"),3,0))</f>
        <v>3</v>
      </c>
      <c r="F10" s="6">
        <f>MAX(IF(AND('Needs Matrix'!G12="yes",'Capability Matrix'!F10="yes"),4,0),IF(AND('Needs Matrix'!G12="somewhat",'Capability Matrix'!F10="yes"),3,0),IF(AND('Needs Matrix'!G12="somewhat",'Capability Matrix'!F10="no"),2,0),IF(AND('Needs Matrix'!G12="yes",'Capability Matrix'!F10="no"),1,0),IF(AND('Needs Matrix'!G12="yes",'Capability Matrix'!F10="somewhat"),3,0),IF(AND('Needs Matrix'!G12="somewhat",'Capability Matrix'!F10="somewhat"),3,0))</f>
        <v>3</v>
      </c>
      <c r="G10" s="6">
        <f>MAX(IF(AND('Needs Matrix'!G12="yes",'Capability Matrix'!G10="yes"),4,0),IF(AND('Needs Matrix'!G12="somewhat",'Capability Matrix'!G10="yes"),3,0),IF(AND('Needs Matrix'!G12="somewhat",'Capability Matrix'!G10="no"),2,0),IF(AND('Needs Matrix'!G12="yes",'Capability Matrix'!G10="no"),1,0),IF(AND('Needs Matrix'!G12="yes",'Capability Matrix'!G10="somewhat"),3,0),IF(AND('Needs Matrix'!G12="somewhat",'Capability Matrix'!G10="somewhat"),3,0))</f>
        <v>3</v>
      </c>
      <c r="H10" s="6">
        <f>MAX(IF(AND('Needs Matrix'!G12="yes",'Capability Matrix'!H10="yes"),4,0),IF(AND('Needs Matrix'!G12="somewhat",'Capability Matrix'!H10="yes"),3,0),IF(AND('Needs Matrix'!G12="somewhat",'Capability Matrix'!H10="no"),2,0),IF(AND('Needs Matrix'!G12="yes",'Capability Matrix'!H10="no"),1,0),IF(AND('Needs Matrix'!G12="yes",'Capability Matrix'!H10="somewhat"),3,0),IF(AND('Needs Matrix'!G12="somewhat",'Capability Matrix'!H10="somewhat"),3,0))</f>
        <v>3</v>
      </c>
      <c r="I10" s="6">
        <f>MAX(IF(AND('Needs Matrix'!G12="yes",'Capability Matrix'!I10="yes"),4,0),IF(AND('Needs Matrix'!G12="somewhat",'Capability Matrix'!I10="yes"),3,0),IF(AND('Needs Matrix'!G12="somewhat",'Capability Matrix'!I10="no"),2,0),IF(AND('Needs Matrix'!G12="yes",'Capability Matrix'!I10="no"),1,0),IF(AND('Needs Matrix'!G12="yes",'Capability Matrix'!I10="somewhat"),3,0),IF(AND('Needs Matrix'!G12="somewhat",'Capability Matrix'!I10="somewhat"),3,0))</f>
        <v>2</v>
      </c>
      <c r="J10" s="6">
        <f>MAX(IF(AND('Needs Matrix'!G12="yes",'Capability Matrix'!J10="yes"),4,0),IF(AND('Needs Matrix'!G12="somewhat",'Capability Matrix'!J10="yes"),3,0),IF(AND('Needs Matrix'!G12="somewhat",'Capability Matrix'!J10="no"),2,0),IF(AND('Needs Matrix'!G12="yes",'Capability Matrix'!J10="no"),1,0),IF(AND('Needs Matrix'!G12="yes",'Capability Matrix'!J10="somewhat"),3,0),IF(AND('Needs Matrix'!G12="somewhat",'Capability Matrix'!J10="somewhat"),3,0))</f>
        <v>2</v>
      </c>
      <c r="K10" s="6">
        <f>MAX(IF(AND('Needs Matrix'!G12="yes",'Capability Matrix'!K10="yes"),4,0),IF(AND('Needs Matrix'!G12="somewhat",'Capability Matrix'!K10="yes"),3,0),IF(AND('Needs Matrix'!G12="somewhat",'Capability Matrix'!K10="no"),2,0),IF(AND('Needs Matrix'!G12="yes",'Capability Matrix'!K10="no"),1,0),IF(AND('Needs Matrix'!G12="yes",'Capability Matrix'!K10="somewhat"),3,0),IF(AND('Needs Matrix'!G12="somewhat",'Capability Matrix'!K10="somewhat"),3,0))</f>
        <v>3</v>
      </c>
      <c r="L10" s="6">
        <f>MAX(IF(AND('Needs Matrix'!G12="yes",'Capability Matrix'!L10="yes"),4,0),IF(AND('Needs Matrix'!G12="somewhat",'Capability Matrix'!L10="yes"),3,0),IF(AND('Needs Matrix'!G12="somewhat",'Capability Matrix'!L10="no"),2,0),IF(AND('Needs Matrix'!G12="yes",'Capability Matrix'!L10="no"),1,0),IF(AND('Needs Matrix'!G12="yes",'Capability Matrix'!L10="somewhat"),3,0),IF(AND('Needs Matrix'!G12="somewhat",'Capability Matrix'!L10="somewhat"),3,0))</f>
        <v>3</v>
      </c>
      <c r="M10" s="6">
        <f>MAX(IF(AND('Needs Matrix'!G12="yes",'Capability Matrix'!M10="yes"),4,0),IF(AND('Needs Matrix'!G12="somewhat",'Capability Matrix'!M10="yes"),3,0),IF(AND('Needs Matrix'!G12="somewhat",'Capability Matrix'!M10="no"),2,0),IF(AND('Needs Matrix'!G12="yes",'Capability Matrix'!M10="no"),1,0),IF(AND('Needs Matrix'!G12="yes",'Capability Matrix'!M10="somewhat"),3,0),IF(AND('Needs Matrix'!G12="somewhat",'Capability Matrix'!M10="somewhat"),3,0))</f>
        <v>3</v>
      </c>
      <c r="N10" s="6" t="e">
        <f>MAX(IF(AND('Needs Matrix'!G12="yes",'Capability Matrix'!#REF!="yes"),4,0),IF(AND('Needs Matrix'!G12="somewhat",'Capability Matrix'!#REF!="yes"),3,0),IF(AND('Needs Matrix'!G12="somewhat",'Capability Matrix'!#REF!="no"),2,0),IF(AND('Needs Matrix'!G12="yes",'Capability Matrix'!#REF!="no"),1,0),IF(AND('Needs Matrix'!G12="yes",'Capability Matrix'!#REF!="somewhat"),3,0),IF(AND('Needs Matrix'!G12="somewhat",'Capability Matrix'!#REF!="somewhat"),3,0))</f>
        <v>#REF!</v>
      </c>
      <c r="O10" s="6">
        <f>MAX(IF(AND('Needs Matrix'!G12="yes",'Capability Matrix'!N10="yes"),4,0),IF(AND('Needs Matrix'!G12="somewhat",'Capability Matrix'!N10="yes"),3,0),IF(AND('Needs Matrix'!G12="somewhat",'Capability Matrix'!N10="no"),2,0),IF(AND('Needs Matrix'!G12="yes",'Capability Matrix'!N10="no"),1,0),IF(AND('Needs Matrix'!G12="yes",'Capability Matrix'!N10="somewhat"),3,0),IF(AND('Needs Matrix'!G12="somewhat",'Capability Matrix'!N10="somewhat"),3,0))</f>
        <v>3</v>
      </c>
    </row>
    <row r="11" spans="1:15" x14ac:dyDescent="0.2">
      <c r="A11" s="6" t="s">
        <v>37</v>
      </c>
      <c r="B11" s="6">
        <f>MAX(IF(AND('Needs Matrix'!G13="yes",'Capability Matrix'!B11="yes"),4,0),IF(AND('Needs Matrix'!G13="somewhat",'Capability Matrix'!B11="yes"),3,0),IF(AND('Needs Matrix'!G13="somewhat",'Capability Matrix'!B11="no"),2,0),IF(AND('Needs Matrix'!G13="yes",'Capability Matrix'!B11="no"),1,0),IF(AND('Needs Matrix'!G13="yes",'Capability Matrix'!B11="somewhat"),3,0),IF(AND('Needs Matrix'!G13="somewhat",'Capability Matrix'!B11="somewhat"),3,0))</f>
        <v>1</v>
      </c>
      <c r="C11" s="6">
        <f>MAX(IF(AND('Needs Matrix'!G13="yes",'Capability Matrix'!C11="yes"),4,0),IF(AND('Needs Matrix'!G13="somewhat",'Capability Matrix'!C11="yes"),3,0),IF(AND('Needs Matrix'!G13="somewhat",'Capability Matrix'!C11="no"),2,0),IF(AND('Needs Matrix'!G13="yes",'Capability Matrix'!C11="no"),1,0),IF(AND('Needs Matrix'!G13="yes",'Capability Matrix'!C11="somewhat"),3,0),IF(AND('Needs Matrix'!G13="somewhat",'Capability Matrix'!C11="somewhat"),3,0))</f>
        <v>4</v>
      </c>
      <c r="D11" s="6">
        <f>MAX(IF(AND('Needs Matrix'!G13="yes",'Capability Matrix'!D11="yes"),4,0),IF(AND('Needs Matrix'!G13="somewhat",'Capability Matrix'!D11="yes"),3,0),IF(AND('Needs Matrix'!G13="somewhat",'Capability Matrix'!D11="no"),2,0),IF(AND('Needs Matrix'!G13="yes",'Capability Matrix'!D11="no"),1,0),IF(AND('Needs Matrix'!G13="yes",'Capability Matrix'!D11="somewhat"),3,0),IF(AND('Needs Matrix'!G13="somewhat",'Capability Matrix'!D11="somewhat"),3,0))</f>
        <v>4</v>
      </c>
      <c r="E11" s="6">
        <f>MAX(IF(AND('Needs Matrix'!G13="yes",'Capability Matrix'!E11="yes"),4,0),IF(AND('Needs Matrix'!G13="somewhat",'Capability Matrix'!E11="yes"),3,0),IF(AND('Needs Matrix'!G13="somewhat",'Capability Matrix'!E11="no"),2,0),IF(AND('Needs Matrix'!G13="yes",'Capability Matrix'!E11="no"),1,0),IF(AND('Needs Matrix'!G13="yes",'Capability Matrix'!E11="somewhat"),3,0),IF(AND('Needs Matrix'!G13="somewhat",'Capability Matrix'!E11="somewhat"),3,0))</f>
        <v>1</v>
      </c>
      <c r="F11" s="6">
        <f>MAX(IF(AND('Needs Matrix'!G13="yes",'Capability Matrix'!F11="yes"),4,0),IF(AND('Needs Matrix'!G13="somewhat",'Capability Matrix'!F11="yes"),3,0),IF(AND('Needs Matrix'!G13="somewhat",'Capability Matrix'!F11="no"),2,0),IF(AND('Needs Matrix'!G13="yes",'Capability Matrix'!F11="no"),1,0),IF(AND('Needs Matrix'!G13="yes",'Capability Matrix'!F11="somewhat"),3,0),IF(AND('Needs Matrix'!G13="somewhat",'Capability Matrix'!F11="somewhat"),3,0))</f>
        <v>1</v>
      </c>
      <c r="G11" s="6">
        <f>MAX(IF(AND('Needs Matrix'!G13="yes",'Capability Matrix'!G11="yes"),4,0),IF(AND('Needs Matrix'!G13="somewhat",'Capability Matrix'!G11="yes"),3,0),IF(AND('Needs Matrix'!G13="somewhat",'Capability Matrix'!G11="no"),2,0),IF(AND('Needs Matrix'!G13="yes",'Capability Matrix'!G11="no"),1,0),IF(AND('Needs Matrix'!G13="yes",'Capability Matrix'!G11="somewhat"),3,0),IF(AND('Needs Matrix'!G13="somewhat",'Capability Matrix'!G11="somewhat"),3,0))</f>
        <v>1</v>
      </c>
      <c r="H11" s="6">
        <f>MAX(IF(AND('Needs Matrix'!G13="yes",'Capability Matrix'!H11="yes"),4,0),IF(AND('Needs Matrix'!G13="somewhat",'Capability Matrix'!H11="yes"),3,0),IF(AND('Needs Matrix'!G13="somewhat",'Capability Matrix'!H11="no"),2,0),IF(AND('Needs Matrix'!G13="yes",'Capability Matrix'!H11="no"),1,0),IF(AND('Needs Matrix'!G13="yes",'Capability Matrix'!H11="somewhat"),3,0),IF(AND('Needs Matrix'!G13="somewhat",'Capability Matrix'!H11="somewhat"),3,0))</f>
        <v>1</v>
      </c>
      <c r="I11" s="6">
        <f>MAX(IF(AND('Needs Matrix'!G13="yes",'Capability Matrix'!I11="yes"),4,0),IF(AND('Needs Matrix'!G13="somewhat",'Capability Matrix'!I11="yes"),3,0),IF(AND('Needs Matrix'!G13="somewhat",'Capability Matrix'!I11="no"),2,0),IF(AND('Needs Matrix'!G13="yes",'Capability Matrix'!I11="no"),1,0),IF(AND('Needs Matrix'!G13="yes",'Capability Matrix'!I11="somewhat"),3,0),IF(AND('Needs Matrix'!G13="somewhat",'Capability Matrix'!I11="somewhat"),3,0))</f>
        <v>1</v>
      </c>
      <c r="J11" s="6">
        <f>MAX(IF(AND('Needs Matrix'!G13="yes",'Capability Matrix'!J11="yes"),4,0),IF(AND('Needs Matrix'!G13="somewhat",'Capability Matrix'!J11="yes"),3,0),IF(AND('Needs Matrix'!G13="somewhat",'Capability Matrix'!J11="no"),2,0),IF(AND('Needs Matrix'!G13="yes",'Capability Matrix'!J11="no"),1,0),IF(AND('Needs Matrix'!G13="yes",'Capability Matrix'!J11="somewhat"),3,0),IF(AND('Needs Matrix'!G13="somewhat",'Capability Matrix'!J11="somewhat"),3,0))</f>
        <v>1</v>
      </c>
      <c r="K11" s="6">
        <f>MAX(IF(AND('Needs Matrix'!G13="yes",'Capability Matrix'!K11="yes"),4,0),IF(AND('Needs Matrix'!G13="somewhat",'Capability Matrix'!K11="yes"),3,0),IF(AND('Needs Matrix'!G13="somewhat",'Capability Matrix'!K11="no"),2,0),IF(AND('Needs Matrix'!G13="yes",'Capability Matrix'!K11="no"),1,0),IF(AND('Needs Matrix'!G13="yes",'Capability Matrix'!K11="somewhat"),3,0),IF(AND('Needs Matrix'!G13="somewhat",'Capability Matrix'!K11="somewhat"),3,0))</f>
        <v>3</v>
      </c>
      <c r="L11" s="6">
        <f>MAX(IF(AND('Needs Matrix'!G13="yes",'Capability Matrix'!L11="yes"),4,0),IF(AND('Needs Matrix'!G13="somewhat",'Capability Matrix'!L11="yes"),3,0),IF(AND('Needs Matrix'!G13="somewhat",'Capability Matrix'!L11="no"),2,0),IF(AND('Needs Matrix'!G13="yes",'Capability Matrix'!L11="no"),1,0),IF(AND('Needs Matrix'!G13="yes",'Capability Matrix'!L11="somewhat"),3,0),IF(AND('Needs Matrix'!G13="somewhat",'Capability Matrix'!L11="somewhat"),3,0))</f>
        <v>1</v>
      </c>
      <c r="M11" s="6">
        <f>MAX(IF(AND('Needs Matrix'!G13="yes",'Capability Matrix'!M11="yes"),4,0),IF(AND('Needs Matrix'!G13="somewhat",'Capability Matrix'!M11="yes"),3,0),IF(AND('Needs Matrix'!G13="somewhat",'Capability Matrix'!M11="no"),2,0),IF(AND('Needs Matrix'!G13="yes",'Capability Matrix'!M11="no"),1,0),IF(AND('Needs Matrix'!G13="yes",'Capability Matrix'!M11="somewhat"),3,0),IF(AND('Needs Matrix'!G13="somewhat",'Capability Matrix'!M11="somewhat"),3,0))</f>
        <v>1</v>
      </c>
      <c r="N11" s="6" t="e">
        <f>MAX(IF(AND('Needs Matrix'!G13="yes",'Capability Matrix'!#REF!="yes"),4,0),IF(AND('Needs Matrix'!G13="somewhat",'Capability Matrix'!#REF!="yes"),3,0),IF(AND('Needs Matrix'!G13="somewhat",'Capability Matrix'!#REF!="no"),2,0),IF(AND('Needs Matrix'!G13="yes",'Capability Matrix'!#REF!="no"),1,0),IF(AND('Needs Matrix'!G13="yes",'Capability Matrix'!#REF!="somewhat"),3,0),IF(AND('Needs Matrix'!G13="somewhat",'Capability Matrix'!#REF!="somewhat"),3,0))</f>
        <v>#REF!</v>
      </c>
      <c r="O11" s="6">
        <f>MAX(IF(AND('Needs Matrix'!G13="yes",'Capability Matrix'!N11="yes"),4,0),IF(AND('Needs Matrix'!G13="somewhat",'Capability Matrix'!N11="yes"),3,0),IF(AND('Needs Matrix'!G13="somewhat",'Capability Matrix'!N11="no"),2,0),IF(AND('Needs Matrix'!G13="yes",'Capability Matrix'!N11="no"),1,0),IF(AND('Needs Matrix'!G13="yes",'Capability Matrix'!N11="somewhat"),3,0),IF(AND('Needs Matrix'!G13="somewhat",'Capability Matrix'!N11="somewhat"),3,0))</f>
        <v>1</v>
      </c>
    </row>
    <row r="12" spans="1:15" x14ac:dyDescent="0.2">
      <c r="A12" s="6" t="s">
        <v>38</v>
      </c>
      <c r="B12" s="6">
        <f>MAX(IF(AND('Needs Matrix'!G14="yes",'Capability Matrix'!B12="yes"),4,0),IF(AND('Needs Matrix'!G14="somewhat",'Capability Matrix'!B12="yes"),3,0),IF(AND('Needs Matrix'!G14="somewhat",'Capability Matrix'!B12="no"),2,0),IF(AND('Needs Matrix'!G14="yes",'Capability Matrix'!B12="no"),1,0),IF(AND('Needs Matrix'!G14="yes",'Capability Matrix'!B12="somewhat"),3,0),IF(AND('Needs Matrix'!G14="somewhat",'Capability Matrix'!B12="somewhat"),3,0))</f>
        <v>1</v>
      </c>
      <c r="C12" s="6">
        <f>MAX(IF(AND('Needs Matrix'!G14="yes",'Capability Matrix'!C12="yes"),4,0),IF(AND('Needs Matrix'!G14="somewhat",'Capability Matrix'!C12="yes"),3,0),IF(AND('Needs Matrix'!G14="somewhat",'Capability Matrix'!C12="no"),2,0),IF(AND('Needs Matrix'!G14="yes",'Capability Matrix'!C12="no"),1,0),IF(AND('Needs Matrix'!G14="yes",'Capability Matrix'!C12="somewhat"),3,0),IF(AND('Needs Matrix'!G14="somewhat",'Capability Matrix'!C12="somewhat"),3,0))</f>
        <v>4</v>
      </c>
      <c r="D12" s="6">
        <f>MAX(IF(AND('Needs Matrix'!G14="yes",'Capability Matrix'!D12="yes"),4,0),IF(AND('Needs Matrix'!G14="somewhat",'Capability Matrix'!D12="yes"),3,0),IF(AND('Needs Matrix'!G14="somewhat",'Capability Matrix'!D12="no"),2,0),IF(AND('Needs Matrix'!G14="yes",'Capability Matrix'!D12="no"),1,0),IF(AND('Needs Matrix'!G14="yes",'Capability Matrix'!D12="somewhat"),3,0),IF(AND('Needs Matrix'!G14="somewhat",'Capability Matrix'!D12="somewhat"),3,0))</f>
        <v>4</v>
      </c>
      <c r="E12" s="6">
        <f>MAX(IF(AND('Needs Matrix'!G14="yes",'Capability Matrix'!E12="yes"),4,0),IF(AND('Needs Matrix'!G14="somewhat",'Capability Matrix'!E12="yes"),3,0),IF(AND('Needs Matrix'!G14="somewhat",'Capability Matrix'!E12="no"),2,0),IF(AND('Needs Matrix'!G14="yes",'Capability Matrix'!E12="no"),1,0),IF(AND('Needs Matrix'!G14="yes",'Capability Matrix'!E12="somewhat"),3,0),IF(AND('Needs Matrix'!G14="somewhat",'Capability Matrix'!E12="somewhat"),3,0))</f>
        <v>4</v>
      </c>
      <c r="F12" s="6">
        <f>MAX(IF(AND('Needs Matrix'!G14="yes",'Capability Matrix'!F12="yes"),4,0),IF(AND('Needs Matrix'!G14="somewhat",'Capability Matrix'!F12="yes"),3,0),IF(AND('Needs Matrix'!G14="somewhat",'Capability Matrix'!F12="no"),2,0),IF(AND('Needs Matrix'!G14="yes",'Capability Matrix'!F12="no"),1,0),IF(AND('Needs Matrix'!G14="yes",'Capability Matrix'!F12="somewhat"),3,0),IF(AND('Needs Matrix'!G14="somewhat",'Capability Matrix'!F12="somewhat"),3,0))</f>
        <v>4</v>
      </c>
      <c r="G12" s="6">
        <f>MAX(IF(AND('Needs Matrix'!G14="yes",'Capability Matrix'!G12="yes"),4,0),IF(AND('Needs Matrix'!G14="somewhat",'Capability Matrix'!G12="yes"),3,0),IF(AND('Needs Matrix'!G14="somewhat",'Capability Matrix'!G12="no"),2,0),IF(AND('Needs Matrix'!G14="yes",'Capability Matrix'!G12="no"),1,0),IF(AND('Needs Matrix'!G14="yes",'Capability Matrix'!G12="somewhat"),3,0),IF(AND('Needs Matrix'!G14="somewhat",'Capability Matrix'!G12="somewhat"),3,0))</f>
        <v>4</v>
      </c>
      <c r="H12" s="6">
        <f>MAX(IF(AND('Needs Matrix'!G14="yes",'Capability Matrix'!H12="yes"),4,0),IF(AND('Needs Matrix'!G14="somewhat",'Capability Matrix'!H12="yes"),3,0),IF(AND('Needs Matrix'!G14="somewhat",'Capability Matrix'!H12="no"),2,0),IF(AND('Needs Matrix'!G14="yes",'Capability Matrix'!H12="no"),1,0),IF(AND('Needs Matrix'!G14="yes",'Capability Matrix'!H12="somewhat"),3,0),IF(AND('Needs Matrix'!G14="somewhat",'Capability Matrix'!H12="somewhat"),3,0))</f>
        <v>4</v>
      </c>
      <c r="I12" s="6">
        <f>MAX(IF(AND('Needs Matrix'!G14="yes",'Capability Matrix'!I12="yes"),4,0),IF(AND('Needs Matrix'!G14="somewhat",'Capability Matrix'!I12="yes"),3,0),IF(AND('Needs Matrix'!G14="somewhat",'Capability Matrix'!I12="no"),2,0),IF(AND('Needs Matrix'!G14="yes",'Capability Matrix'!I12="no"),1,0),IF(AND('Needs Matrix'!G14="yes",'Capability Matrix'!I12="somewhat"),3,0),IF(AND('Needs Matrix'!G14="somewhat",'Capability Matrix'!I12="somewhat"),3,0))</f>
        <v>4</v>
      </c>
      <c r="J12" s="6">
        <f>MAX(IF(AND('Needs Matrix'!G14="yes",'Capability Matrix'!J12="yes"),4,0),IF(AND('Needs Matrix'!G14="somewhat",'Capability Matrix'!J12="yes"),3,0),IF(AND('Needs Matrix'!G14="somewhat",'Capability Matrix'!J12="no"),2,0),IF(AND('Needs Matrix'!G14="yes",'Capability Matrix'!J12="no"),1,0),IF(AND('Needs Matrix'!G14="yes",'Capability Matrix'!J12="somewhat"),3,0),IF(AND('Needs Matrix'!G14="somewhat",'Capability Matrix'!J12="somewhat"),3,0))</f>
        <v>4</v>
      </c>
      <c r="K12" s="6">
        <f>MAX(IF(AND('Needs Matrix'!G14="yes",'Capability Matrix'!K12="yes"),4,0),IF(AND('Needs Matrix'!G14="somewhat",'Capability Matrix'!K12="yes"),3,0),IF(AND('Needs Matrix'!G14="somewhat",'Capability Matrix'!K12="no"),2,0),IF(AND('Needs Matrix'!G14="yes",'Capability Matrix'!K12="no"),1,0),IF(AND('Needs Matrix'!G14="yes",'Capability Matrix'!K12="somewhat"),3,0),IF(AND('Needs Matrix'!G14="somewhat",'Capability Matrix'!K12="somewhat"),3,0))</f>
        <v>4</v>
      </c>
      <c r="L12" s="6">
        <f>MAX(IF(AND('Needs Matrix'!G14="yes",'Capability Matrix'!L12="yes"),4,0),IF(AND('Needs Matrix'!G14="somewhat",'Capability Matrix'!L12="yes"),3,0),IF(AND('Needs Matrix'!G14="somewhat",'Capability Matrix'!L12="no"),2,0),IF(AND('Needs Matrix'!G14="yes",'Capability Matrix'!L12="no"),1,0),IF(AND('Needs Matrix'!G14="yes",'Capability Matrix'!L12="somewhat"),3,0),IF(AND('Needs Matrix'!G14="somewhat",'Capability Matrix'!L12="somewhat"),3,0))</f>
        <v>1</v>
      </c>
      <c r="M12" s="6">
        <f>MAX(IF(AND('Needs Matrix'!G14="yes",'Capability Matrix'!M12="yes"),4,0),IF(AND('Needs Matrix'!G14="somewhat",'Capability Matrix'!M12="yes"),3,0),IF(AND('Needs Matrix'!G14="somewhat",'Capability Matrix'!M12="no"),2,0),IF(AND('Needs Matrix'!G14="yes",'Capability Matrix'!M12="no"),1,0),IF(AND('Needs Matrix'!G14="yes",'Capability Matrix'!M12="somewhat"),3,0),IF(AND('Needs Matrix'!G14="somewhat",'Capability Matrix'!M12="somewhat"),3,0))</f>
        <v>4</v>
      </c>
      <c r="N12" s="6" t="e">
        <f>MAX(IF(AND('Needs Matrix'!G14="yes",'Capability Matrix'!#REF!="yes"),4,0),IF(AND('Needs Matrix'!G14="somewhat",'Capability Matrix'!#REF!="yes"),3,0),IF(AND('Needs Matrix'!G14="somewhat",'Capability Matrix'!#REF!="no"),2,0),IF(AND('Needs Matrix'!G14="yes",'Capability Matrix'!#REF!="no"),1,0),IF(AND('Needs Matrix'!G14="yes",'Capability Matrix'!#REF!="somewhat"),3,0),IF(AND('Needs Matrix'!G14="somewhat",'Capability Matrix'!#REF!="somewhat"),3,0))</f>
        <v>#REF!</v>
      </c>
      <c r="O12" s="6">
        <f>MAX(IF(AND('Needs Matrix'!G14="yes",'Capability Matrix'!N12="yes"),4,0),IF(AND('Needs Matrix'!G14="somewhat",'Capability Matrix'!N12="yes"),3,0),IF(AND('Needs Matrix'!G14="somewhat",'Capability Matrix'!N12="no"),2,0),IF(AND('Needs Matrix'!G14="yes",'Capability Matrix'!N12="no"),1,0),IF(AND('Needs Matrix'!G14="yes",'Capability Matrix'!N12="somewhat"),3,0),IF(AND('Needs Matrix'!G14="somewhat",'Capability Matrix'!N12="somewhat"),3,0))</f>
        <v>4</v>
      </c>
    </row>
    <row r="13" spans="1:15" x14ac:dyDescent="0.2">
      <c r="A13" s="6" t="s">
        <v>39</v>
      </c>
      <c r="B13" s="6">
        <f>MAX(IF(AND('Needs Matrix'!G15="yes",'Capability Matrix'!B13="yes"),4,0),IF(AND('Needs Matrix'!G15="somewhat",'Capability Matrix'!B13="yes"),3,0),IF(AND('Needs Matrix'!G15="somewhat",'Capability Matrix'!B13="no"),2,0),IF(AND('Needs Matrix'!G15="yes",'Capability Matrix'!B13="no"),1,0),IF(AND('Needs Matrix'!G15="yes",'Capability Matrix'!B13="somewhat"),3,0),IF(AND('Needs Matrix'!G15="somewhat",'Capability Matrix'!B13="somewhat"),3,0))</f>
        <v>3</v>
      </c>
      <c r="C13" s="6">
        <f>MAX(IF(AND('Needs Matrix'!G15="yes",'Capability Matrix'!C13="yes"),4,0),IF(AND('Needs Matrix'!G15="somewhat",'Capability Matrix'!C13="yes"),3,0),IF(AND('Needs Matrix'!G15="somewhat",'Capability Matrix'!C13="no"),2,0),IF(AND('Needs Matrix'!G15="yes",'Capability Matrix'!C13="no"),1,0),IF(AND('Needs Matrix'!G15="yes",'Capability Matrix'!C13="somewhat"),3,0),IF(AND('Needs Matrix'!G15="somewhat",'Capability Matrix'!C13="somewhat"),3,0))</f>
        <v>4</v>
      </c>
      <c r="D13" s="6">
        <f>MAX(IF(AND('Needs Matrix'!G15="yes",'Capability Matrix'!D13="yes"),4,0),IF(AND('Needs Matrix'!G15="somewhat",'Capability Matrix'!D13="yes"),3,0),IF(AND('Needs Matrix'!G15="somewhat",'Capability Matrix'!D13="no"),2,0),IF(AND('Needs Matrix'!G15="yes",'Capability Matrix'!D13="no"),1,0),IF(AND('Needs Matrix'!G15="yes",'Capability Matrix'!D13="somewhat"),3,0),IF(AND('Needs Matrix'!G15="somewhat",'Capability Matrix'!D13="somewhat"),3,0))</f>
        <v>4</v>
      </c>
      <c r="E13" s="6">
        <f>MAX(IF(AND('Needs Matrix'!G15="yes",'Capability Matrix'!E13="yes"),4,0),IF(AND('Needs Matrix'!G15="somewhat",'Capability Matrix'!E13="yes"),3,0),IF(AND('Needs Matrix'!G15="somewhat",'Capability Matrix'!E13="no"),2,0),IF(AND('Needs Matrix'!G15="yes",'Capability Matrix'!E13="no"),1,0),IF(AND('Needs Matrix'!G15="yes",'Capability Matrix'!E13="somewhat"),3,0),IF(AND('Needs Matrix'!G15="somewhat",'Capability Matrix'!E13="somewhat"),3,0))</f>
        <v>3</v>
      </c>
      <c r="F13" s="6">
        <f>MAX(IF(AND('Needs Matrix'!G15="yes",'Capability Matrix'!F13="yes"),4,0),IF(AND('Needs Matrix'!G15="somewhat",'Capability Matrix'!F13="yes"),3,0),IF(AND('Needs Matrix'!G15="somewhat",'Capability Matrix'!F13="no"),2,0),IF(AND('Needs Matrix'!G15="yes",'Capability Matrix'!F13="no"),1,0),IF(AND('Needs Matrix'!G15="yes",'Capability Matrix'!F13="somewhat"),3,0),IF(AND('Needs Matrix'!G15="somewhat",'Capability Matrix'!F13="somewhat"),3,0))</f>
        <v>4</v>
      </c>
      <c r="G13" s="6">
        <f>MAX(IF(AND('Needs Matrix'!G15="yes",'Capability Matrix'!G13="yes"),4,0),IF(AND('Needs Matrix'!G15="somewhat",'Capability Matrix'!G13="yes"),3,0),IF(AND('Needs Matrix'!G15="somewhat",'Capability Matrix'!G13="no"),2,0),IF(AND('Needs Matrix'!G15="yes",'Capability Matrix'!G13="no"),1,0),IF(AND('Needs Matrix'!G15="yes",'Capability Matrix'!G13="somewhat"),3,0),IF(AND('Needs Matrix'!G15="somewhat",'Capability Matrix'!G13="somewhat"),3,0))</f>
        <v>3</v>
      </c>
      <c r="H13" s="6">
        <f>MAX(IF(AND('Needs Matrix'!G15="yes",'Capability Matrix'!H13="yes"),4,0),IF(AND('Needs Matrix'!G15="somewhat",'Capability Matrix'!H13="yes"),3,0),IF(AND('Needs Matrix'!G15="somewhat",'Capability Matrix'!H13="no"),2,0),IF(AND('Needs Matrix'!G15="yes",'Capability Matrix'!H13="no"),1,0),IF(AND('Needs Matrix'!G15="yes",'Capability Matrix'!H13="somewhat"),3,0),IF(AND('Needs Matrix'!G15="somewhat",'Capability Matrix'!H13="somewhat"),3,0))</f>
        <v>3</v>
      </c>
      <c r="I13" s="6">
        <f>MAX(IF(AND('Needs Matrix'!G15="yes",'Capability Matrix'!I13="yes"),4,0),IF(AND('Needs Matrix'!G15="somewhat",'Capability Matrix'!I13="yes"),3,0),IF(AND('Needs Matrix'!G15="somewhat",'Capability Matrix'!I13="no"),2,0),IF(AND('Needs Matrix'!G15="yes",'Capability Matrix'!I13="no"),1,0),IF(AND('Needs Matrix'!G15="yes",'Capability Matrix'!I13="somewhat"),3,0),IF(AND('Needs Matrix'!G15="somewhat",'Capability Matrix'!I13="somewhat"),3,0))</f>
        <v>4</v>
      </c>
      <c r="J13" s="6">
        <f>MAX(IF(AND('Needs Matrix'!G15="yes",'Capability Matrix'!J13="yes"),4,0),IF(AND('Needs Matrix'!G15="somewhat",'Capability Matrix'!J13="yes"),3,0),IF(AND('Needs Matrix'!G15="somewhat",'Capability Matrix'!J13="no"),2,0),IF(AND('Needs Matrix'!G15="yes",'Capability Matrix'!J13="no"),1,0),IF(AND('Needs Matrix'!G15="yes",'Capability Matrix'!J13="somewhat"),3,0),IF(AND('Needs Matrix'!G15="somewhat",'Capability Matrix'!J13="somewhat"),3,0))</f>
        <v>1</v>
      </c>
      <c r="K13" s="6">
        <f>MAX(IF(AND('Needs Matrix'!G15="yes",'Capability Matrix'!K13="yes"),4,0),IF(AND('Needs Matrix'!G15="somewhat",'Capability Matrix'!K13="yes"),3,0),IF(AND('Needs Matrix'!G15="somewhat",'Capability Matrix'!K13="no"),2,0),IF(AND('Needs Matrix'!G15="yes",'Capability Matrix'!K13="no"),1,0),IF(AND('Needs Matrix'!G15="yes",'Capability Matrix'!K13="somewhat"),3,0),IF(AND('Needs Matrix'!G15="somewhat",'Capability Matrix'!K13="somewhat"),3,0))</f>
        <v>3</v>
      </c>
      <c r="L13" s="6">
        <f>MAX(IF(AND('Needs Matrix'!G15="yes",'Capability Matrix'!L13="yes"),4,0),IF(AND('Needs Matrix'!G15="somewhat",'Capability Matrix'!L13="yes"),3,0),IF(AND('Needs Matrix'!G15="somewhat",'Capability Matrix'!L13="no"),2,0),IF(AND('Needs Matrix'!G15="yes",'Capability Matrix'!L13="no"),1,0),IF(AND('Needs Matrix'!G15="yes",'Capability Matrix'!L13="somewhat"),3,0),IF(AND('Needs Matrix'!G15="somewhat",'Capability Matrix'!L13="somewhat"),3,0))</f>
        <v>4</v>
      </c>
      <c r="M13" s="6">
        <f>MAX(IF(AND('Needs Matrix'!G15="yes",'Capability Matrix'!M13="yes"),4,0),IF(AND('Needs Matrix'!G15="somewhat",'Capability Matrix'!M13="yes"),3,0),IF(AND('Needs Matrix'!G15="somewhat",'Capability Matrix'!M13="no"),2,0),IF(AND('Needs Matrix'!G15="yes",'Capability Matrix'!M13="no"),1,0),IF(AND('Needs Matrix'!G15="yes",'Capability Matrix'!M13="somewhat"),3,0),IF(AND('Needs Matrix'!G15="somewhat",'Capability Matrix'!M13="somewhat"),3,0))</f>
        <v>4</v>
      </c>
      <c r="N13" s="6" t="e">
        <f>MAX(IF(AND('Needs Matrix'!G15="yes",'Capability Matrix'!#REF!="yes"),4,0),IF(AND('Needs Matrix'!G15="somewhat",'Capability Matrix'!#REF!="yes"),3,0),IF(AND('Needs Matrix'!G15="somewhat",'Capability Matrix'!#REF!="no"),2,0),IF(AND('Needs Matrix'!G15="yes",'Capability Matrix'!#REF!="no"),1,0),IF(AND('Needs Matrix'!G15="yes",'Capability Matrix'!#REF!="somewhat"),3,0),IF(AND('Needs Matrix'!G15="somewhat",'Capability Matrix'!#REF!="somewhat"),3,0))</f>
        <v>#REF!</v>
      </c>
      <c r="O13" s="6">
        <f>MAX(IF(AND('Needs Matrix'!G15="yes",'Capability Matrix'!N13="yes"),4,0),IF(AND('Needs Matrix'!G15="somewhat",'Capability Matrix'!N13="yes"),3,0),IF(AND('Needs Matrix'!G15="somewhat",'Capability Matrix'!N13="no"),2,0),IF(AND('Needs Matrix'!G15="yes",'Capability Matrix'!N13="no"),1,0),IF(AND('Needs Matrix'!G15="yes",'Capability Matrix'!N13="somewhat"),3,0),IF(AND('Needs Matrix'!G15="somewhat",'Capability Matrix'!N13="somewhat"),3,0))</f>
        <v>4</v>
      </c>
    </row>
    <row r="14" spans="1:15" x14ac:dyDescent="0.2">
      <c r="A14" s="6" t="s">
        <v>40</v>
      </c>
      <c r="B14" s="6">
        <f>MAX(IF(AND('Needs Matrix'!G16="yes",'Capability Matrix'!B14="yes"),4,0),IF(AND('Needs Matrix'!G16="somewhat",'Capability Matrix'!B14="yes"),3,0),IF(AND('Needs Matrix'!G16="somewhat",'Capability Matrix'!B14="no"),2,0),IF(AND('Needs Matrix'!G16="yes",'Capability Matrix'!B14="no"),1,0),IF(AND('Needs Matrix'!G16="yes",'Capability Matrix'!B14="somewhat"),3,0),IF(AND('Needs Matrix'!G16="somewhat",'Capability Matrix'!B14="somewhat"),3,0))</f>
        <v>2</v>
      </c>
      <c r="C14" s="6">
        <f>MAX(IF(AND('Needs Matrix'!G16="yes",'Capability Matrix'!C14="yes"),4,0),IF(AND('Needs Matrix'!G16="somewhat",'Capability Matrix'!C14="yes"),3,0),IF(AND('Needs Matrix'!G16="somewhat",'Capability Matrix'!C14="no"),2,0),IF(AND('Needs Matrix'!G16="yes",'Capability Matrix'!C14="no"),1,0),IF(AND('Needs Matrix'!G16="yes",'Capability Matrix'!C14="somewhat"),3,0),IF(AND('Needs Matrix'!G16="somewhat",'Capability Matrix'!C14="somewhat"),3,0))</f>
        <v>3</v>
      </c>
      <c r="D14" s="6">
        <f>MAX(IF(AND('Needs Matrix'!G16="yes",'Capability Matrix'!D14="yes"),4,0),IF(AND('Needs Matrix'!G16="somewhat",'Capability Matrix'!D14="yes"),3,0),IF(AND('Needs Matrix'!G16="somewhat",'Capability Matrix'!D14="no"),2,0),IF(AND('Needs Matrix'!G16="yes",'Capability Matrix'!D14="no"),1,0),IF(AND('Needs Matrix'!G16="yes",'Capability Matrix'!D14="somewhat"),3,0),IF(AND('Needs Matrix'!G16="somewhat",'Capability Matrix'!D14="somewhat"),3,0))</f>
        <v>3</v>
      </c>
      <c r="E14" s="6">
        <f>MAX(IF(AND('Needs Matrix'!G16="yes",'Capability Matrix'!E14="yes"),4,0),IF(AND('Needs Matrix'!G16="somewhat",'Capability Matrix'!E14="yes"),3,0),IF(AND('Needs Matrix'!G16="somewhat",'Capability Matrix'!E14="no"),2,0),IF(AND('Needs Matrix'!G16="yes",'Capability Matrix'!E14="no"),1,0),IF(AND('Needs Matrix'!G16="yes",'Capability Matrix'!E14="somewhat"),3,0),IF(AND('Needs Matrix'!G16="somewhat",'Capability Matrix'!E14="somewhat"),3,0))</f>
        <v>3</v>
      </c>
      <c r="F14" s="6">
        <f>MAX(IF(AND('Needs Matrix'!G16="yes",'Capability Matrix'!F14="yes"),4,0),IF(AND('Needs Matrix'!G16="somewhat",'Capability Matrix'!F14="yes"),3,0),IF(AND('Needs Matrix'!G16="somewhat",'Capability Matrix'!F14="no"),2,0),IF(AND('Needs Matrix'!G16="yes",'Capability Matrix'!F14="no"),1,0),IF(AND('Needs Matrix'!G16="yes",'Capability Matrix'!F14="somewhat"),3,0),IF(AND('Needs Matrix'!G16="somewhat",'Capability Matrix'!F14="somewhat"),3,0))</f>
        <v>2</v>
      </c>
      <c r="G14" s="6">
        <f>MAX(IF(AND('Needs Matrix'!G16="yes",'Capability Matrix'!G14="yes"),4,0),IF(AND('Needs Matrix'!G16="somewhat",'Capability Matrix'!G14="yes"),3,0),IF(AND('Needs Matrix'!G16="somewhat",'Capability Matrix'!G14="no"),2,0),IF(AND('Needs Matrix'!G16="yes",'Capability Matrix'!G14="no"),1,0),IF(AND('Needs Matrix'!G16="yes",'Capability Matrix'!G14="somewhat"),3,0),IF(AND('Needs Matrix'!G16="somewhat",'Capability Matrix'!G14="somewhat"),3,0))</f>
        <v>3</v>
      </c>
      <c r="H14" s="6">
        <f>MAX(IF(AND('Needs Matrix'!G16="yes",'Capability Matrix'!H14="yes"),4,0),IF(AND('Needs Matrix'!G16="somewhat",'Capability Matrix'!H14="yes"),3,0),IF(AND('Needs Matrix'!G16="somewhat",'Capability Matrix'!H14="no"),2,0),IF(AND('Needs Matrix'!G16="yes",'Capability Matrix'!H14="no"),1,0),IF(AND('Needs Matrix'!G16="yes",'Capability Matrix'!H14="somewhat"),3,0),IF(AND('Needs Matrix'!G16="somewhat",'Capability Matrix'!H14="somewhat"),3,0))</f>
        <v>3</v>
      </c>
      <c r="I14" s="6">
        <f>MAX(IF(AND('Needs Matrix'!G16="yes",'Capability Matrix'!I14="yes"),4,0),IF(AND('Needs Matrix'!G16="somewhat",'Capability Matrix'!I14="yes"),3,0),IF(AND('Needs Matrix'!G16="somewhat",'Capability Matrix'!I14="no"),2,0),IF(AND('Needs Matrix'!G16="yes",'Capability Matrix'!I14="no"),1,0),IF(AND('Needs Matrix'!G16="yes",'Capability Matrix'!I14="somewhat"),3,0),IF(AND('Needs Matrix'!G16="somewhat",'Capability Matrix'!I14="somewhat"),3,0))</f>
        <v>3</v>
      </c>
      <c r="J14" s="6">
        <f>MAX(IF(AND('Needs Matrix'!G16="yes",'Capability Matrix'!J14="yes"),4,0),IF(AND('Needs Matrix'!G16="somewhat",'Capability Matrix'!J14="yes"),3,0),IF(AND('Needs Matrix'!G16="somewhat",'Capability Matrix'!J14="no"),2,0),IF(AND('Needs Matrix'!G16="yes",'Capability Matrix'!J14="no"),1,0),IF(AND('Needs Matrix'!G16="yes",'Capability Matrix'!J14="somewhat"),3,0),IF(AND('Needs Matrix'!G16="somewhat",'Capability Matrix'!J14="somewhat"),3,0))</f>
        <v>2</v>
      </c>
      <c r="K14" s="6">
        <f>MAX(IF(AND('Needs Matrix'!G16="yes",'Capability Matrix'!K14="yes"),4,0),IF(AND('Needs Matrix'!G16="somewhat",'Capability Matrix'!K14="yes"),3,0),IF(AND('Needs Matrix'!G16="somewhat",'Capability Matrix'!K14="no"),2,0),IF(AND('Needs Matrix'!G16="yes",'Capability Matrix'!K14="no"),1,0),IF(AND('Needs Matrix'!G16="yes",'Capability Matrix'!K14="somewhat"),3,0),IF(AND('Needs Matrix'!G16="somewhat",'Capability Matrix'!K14="somewhat"),3,0))</f>
        <v>3</v>
      </c>
      <c r="L14" s="6">
        <f>MAX(IF(AND('Needs Matrix'!G16="yes",'Capability Matrix'!L14="yes"),4,0),IF(AND('Needs Matrix'!G16="somewhat",'Capability Matrix'!L14="yes"),3,0),IF(AND('Needs Matrix'!G16="somewhat",'Capability Matrix'!L14="no"),2,0),IF(AND('Needs Matrix'!G16="yes",'Capability Matrix'!L14="no"),1,0),IF(AND('Needs Matrix'!G16="yes",'Capability Matrix'!L14="somewhat"),3,0),IF(AND('Needs Matrix'!G16="somewhat",'Capability Matrix'!L14="somewhat"),3,0))</f>
        <v>3</v>
      </c>
      <c r="M14" s="6">
        <f>MAX(IF(AND('Needs Matrix'!G16="yes",'Capability Matrix'!M14="yes"),4,0),IF(AND('Needs Matrix'!G16="somewhat",'Capability Matrix'!M14="yes"),3,0),IF(AND('Needs Matrix'!G16="somewhat",'Capability Matrix'!M14="no"),2,0),IF(AND('Needs Matrix'!G16="yes",'Capability Matrix'!M14="no"),1,0),IF(AND('Needs Matrix'!G16="yes",'Capability Matrix'!M14="somewhat"),3,0),IF(AND('Needs Matrix'!G16="somewhat",'Capability Matrix'!M14="somewhat"),3,0))</f>
        <v>3</v>
      </c>
      <c r="N14" s="6" t="e">
        <f>MAX(IF(AND('Needs Matrix'!G16="yes",'Capability Matrix'!#REF!="yes"),4,0),IF(AND('Needs Matrix'!G16="somewhat",'Capability Matrix'!#REF!="yes"),3,0),IF(AND('Needs Matrix'!G16="somewhat",'Capability Matrix'!#REF!="no"),2,0),IF(AND('Needs Matrix'!G16="yes",'Capability Matrix'!#REF!="no"),1,0),IF(AND('Needs Matrix'!G16="yes",'Capability Matrix'!#REF!="somewhat"),3,0),IF(AND('Needs Matrix'!G16="somewhat",'Capability Matrix'!#REF!="somewhat"),3,0))</f>
        <v>#REF!</v>
      </c>
      <c r="O14" s="6">
        <f>MAX(IF(AND('Needs Matrix'!G16="yes",'Capability Matrix'!N14="yes"),4,0),IF(AND('Needs Matrix'!G16="somewhat",'Capability Matrix'!N14="yes"),3,0),IF(AND('Needs Matrix'!G16="somewhat",'Capability Matrix'!N14="no"),2,0),IF(AND('Needs Matrix'!G16="yes",'Capability Matrix'!N14="no"),1,0),IF(AND('Needs Matrix'!G16="yes",'Capability Matrix'!N14="somewhat"),3,0),IF(AND('Needs Matrix'!G16="somewhat",'Capability Matrix'!N14="somewhat"),3,0))</f>
        <v>3</v>
      </c>
    </row>
    <row r="15" spans="1:15" x14ac:dyDescent="0.2">
      <c r="A15" s="6" t="s">
        <v>41</v>
      </c>
      <c r="B15" s="6">
        <f>MAX(IF(AND('Needs Matrix'!G17="yes",'Capability Matrix'!B15="yes"),4,0),IF(AND('Needs Matrix'!G17="somewhat",'Capability Matrix'!B15="yes"),3,0),IF(AND('Needs Matrix'!G17="somewhat",'Capability Matrix'!B15="no"),2,0),IF(AND('Needs Matrix'!G17="yes",'Capability Matrix'!B15="no"),1,0),IF(AND('Needs Matrix'!G17="yes",'Capability Matrix'!B15="somewhat"),3,0),IF(AND('Needs Matrix'!G17="somewhat",'Capability Matrix'!B15="somewhat"),3,0))</f>
        <v>0</v>
      </c>
      <c r="C15" s="6">
        <f>MAX(IF(AND('Needs Matrix'!G17="yes",'Capability Matrix'!C15="yes"),4,0),IF(AND('Needs Matrix'!G17="somewhat",'Capability Matrix'!C15="yes"),3,0),IF(AND('Needs Matrix'!G17="somewhat",'Capability Matrix'!C15="no"),2,0),IF(AND('Needs Matrix'!G17="yes",'Capability Matrix'!C15="no"),1,0),IF(AND('Needs Matrix'!G17="yes",'Capability Matrix'!C15="somewhat"),3,0),IF(AND('Needs Matrix'!G17="somewhat",'Capability Matrix'!C15="somewhat"),3,0))</f>
        <v>0</v>
      </c>
      <c r="D15" s="6">
        <f>MAX(IF(AND('Needs Matrix'!G17="yes",'Capability Matrix'!D15="yes"),4,0),IF(AND('Needs Matrix'!G17="somewhat",'Capability Matrix'!D15="yes"),3,0),IF(AND('Needs Matrix'!G17="somewhat",'Capability Matrix'!D15="no"),2,0),IF(AND('Needs Matrix'!G17="yes",'Capability Matrix'!D15="no"),1,0),IF(AND('Needs Matrix'!G17="yes",'Capability Matrix'!D15="somewhat"),3,0),IF(AND('Needs Matrix'!G17="somewhat",'Capability Matrix'!D15="somewhat"),3,0))</f>
        <v>0</v>
      </c>
      <c r="E15" s="6">
        <f>MAX(IF(AND('Needs Matrix'!G17="yes",'Capability Matrix'!E15="yes"),4,0),IF(AND('Needs Matrix'!G17="somewhat",'Capability Matrix'!E15="yes"),3,0),IF(AND('Needs Matrix'!G17="somewhat",'Capability Matrix'!E15="no"),2,0),IF(AND('Needs Matrix'!G17="yes",'Capability Matrix'!E15="no"),1,0),IF(AND('Needs Matrix'!G17="yes",'Capability Matrix'!E15="somewhat"),3,0),IF(AND('Needs Matrix'!G17="somewhat",'Capability Matrix'!E15="somewhat"),3,0))</f>
        <v>0</v>
      </c>
      <c r="F15" s="6">
        <f>MAX(IF(AND('Needs Matrix'!G17="yes",'Capability Matrix'!F15="yes"),4,0),IF(AND('Needs Matrix'!G17="somewhat",'Capability Matrix'!F15="yes"),3,0),IF(AND('Needs Matrix'!G17="somewhat",'Capability Matrix'!F15="no"),2,0),IF(AND('Needs Matrix'!G17="yes",'Capability Matrix'!F15="no"),1,0),IF(AND('Needs Matrix'!G17="yes",'Capability Matrix'!F15="somewhat"),3,0),IF(AND('Needs Matrix'!G17="somewhat",'Capability Matrix'!F15="somewhat"),3,0))</f>
        <v>0</v>
      </c>
      <c r="G15" s="6">
        <f>MAX(IF(AND('Needs Matrix'!G17="yes",'Capability Matrix'!G15="yes"),4,0),IF(AND('Needs Matrix'!G17="somewhat",'Capability Matrix'!G15="yes"),3,0),IF(AND('Needs Matrix'!G17="somewhat",'Capability Matrix'!G15="no"),2,0),IF(AND('Needs Matrix'!G17="yes",'Capability Matrix'!G15="no"),1,0),IF(AND('Needs Matrix'!G17="yes",'Capability Matrix'!G15="somewhat"),3,0),IF(AND('Needs Matrix'!G17="somewhat",'Capability Matrix'!G15="somewhat"),3,0))</f>
        <v>0</v>
      </c>
      <c r="H15" s="6">
        <f>MAX(IF(AND('Needs Matrix'!G17="yes",'Capability Matrix'!H15="yes"),4,0),IF(AND('Needs Matrix'!G17="somewhat",'Capability Matrix'!H15="yes"),3,0),IF(AND('Needs Matrix'!G17="somewhat",'Capability Matrix'!H15="no"),2,0),IF(AND('Needs Matrix'!G17="yes",'Capability Matrix'!H15="no"),1,0),IF(AND('Needs Matrix'!G17="yes",'Capability Matrix'!H15="somewhat"),3,0),IF(AND('Needs Matrix'!G17="somewhat",'Capability Matrix'!H15="somewhat"),3,0))</f>
        <v>0</v>
      </c>
      <c r="I15" s="6">
        <f>MAX(IF(AND('Needs Matrix'!G17="yes",'Capability Matrix'!I15="yes"),4,0),IF(AND('Needs Matrix'!G17="somewhat",'Capability Matrix'!I15="yes"),3,0),IF(AND('Needs Matrix'!G17="somewhat",'Capability Matrix'!I15="no"),2,0),IF(AND('Needs Matrix'!G17="yes",'Capability Matrix'!I15="no"),1,0),IF(AND('Needs Matrix'!G17="yes",'Capability Matrix'!I15="somewhat"),3,0),IF(AND('Needs Matrix'!G17="somewhat",'Capability Matrix'!I15="somewhat"),3,0))</f>
        <v>0</v>
      </c>
      <c r="J15" s="6">
        <f>MAX(IF(AND('Needs Matrix'!G17="yes",'Capability Matrix'!J15="yes"),4,0),IF(AND('Needs Matrix'!G17="somewhat",'Capability Matrix'!J15="yes"),3,0),IF(AND('Needs Matrix'!G17="somewhat",'Capability Matrix'!J15="no"),2,0),IF(AND('Needs Matrix'!G17="yes",'Capability Matrix'!J15="no"),1,0),IF(AND('Needs Matrix'!G17="yes",'Capability Matrix'!J15="somewhat"),3,0),IF(AND('Needs Matrix'!G17="somewhat",'Capability Matrix'!J15="somewhat"),3,0))</f>
        <v>0</v>
      </c>
      <c r="K15" s="6">
        <f>MAX(IF(AND('Needs Matrix'!G17="yes",'Capability Matrix'!K15="yes"),4,0),IF(AND('Needs Matrix'!G17="somewhat",'Capability Matrix'!K15="yes"),3,0),IF(AND('Needs Matrix'!G17="somewhat",'Capability Matrix'!K15="no"),2,0),IF(AND('Needs Matrix'!G17="yes",'Capability Matrix'!K15="no"),1,0),IF(AND('Needs Matrix'!G17="yes",'Capability Matrix'!K15="somewhat"),3,0),IF(AND('Needs Matrix'!G17="somewhat",'Capability Matrix'!K15="somewhat"),3,0))</f>
        <v>0</v>
      </c>
      <c r="L15" s="6">
        <f>MAX(IF(AND('Needs Matrix'!G17="yes",'Capability Matrix'!L15="yes"),4,0),IF(AND('Needs Matrix'!G17="somewhat",'Capability Matrix'!L15="yes"),3,0),IF(AND('Needs Matrix'!G17="somewhat",'Capability Matrix'!L15="no"),2,0),IF(AND('Needs Matrix'!G17="yes",'Capability Matrix'!L15="no"),1,0),IF(AND('Needs Matrix'!G17="yes",'Capability Matrix'!L15="somewhat"),3,0),IF(AND('Needs Matrix'!G17="somewhat",'Capability Matrix'!L15="somewhat"),3,0))</f>
        <v>0</v>
      </c>
      <c r="M15" s="6">
        <f>MAX(IF(AND('Needs Matrix'!G17="yes",'Capability Matrix'!M15="yes"),4,0),IF(AND('Needs Matrix'!G17="somewhat",'Capability Matrix'!M15="yes"),3,0),IF(AND('Needs Matrix'!G17="somewhat",'Capability Matrix'!M15="no"),2,0),IF(AND('Needs Matrix'!G17="yes",'Capability Matrix'!M15="no"),1,0),IF(AND('Needs Matrix'!G17="yes",'Capability Matrix'!M15="somewhat"),3,0),IF(AND('Needs Matrix'!G17="somewhat",'Capability Matrix'!M15="somewhat"),3,0))</f>
        <v>0</v>
      </c>
      <c r="N15" s="6" t="e">
        <f>MAX(IF(AND('Needs Matrix'!G17="yes",'Capability Matrix'!#REF!="yes"),4,0),IF(AND('Needs Matrix'!G17="somewhat",'Capability Matrix'!#REF!="yes"),3,0),IF(AND('Needs Matrix'!G17="somewhat",'Capability Matrix'!#REF!="no"),2,0),IF(AND('Needs Matrix'!G17="yes",'Capability Matrix'!#REF!="no"),1,0),IF(AND('Needs Matrix'!G17="yes",'Capability Matrix'!#REF!="somewhat"),3,0),IF(AND('Needs Matrix'!G17="somewhat",'Capability Matrix'!#REF!="somewhat"),3,0))</f>
        <v>#REF!</v>
      </c>
      <c r="O15" s="6">
        <f>MAX(IF(AND('Needs Matrix'!G17="yes",'Capability Matrix'!N15="yes"),4,0),IF(AND('Needs Matrix'!G17="somewhat",'Capability Matrix'!N15="yes"),3,0),IF(AND('Needs Matrix'!G17="somewhat",'Capability Matrix'!N15="no"),2,0),IF(AND('Needs Matrix'!G17="yes",'Capability Matrix'!N15="no"),1,0),IF(AND('Needs Matrix'!G17="yes",'Capability Matrix'!N15="somewhat"),3,0),IF(AND('Needs Matrix'!G17="somewhat",'Capability Matrix'!N15="somewhat"),3,0))</f>
        <v>0</v>
      </c>
    </row>
    <row r="16" spans="1:15" x14ac:dyDescent="0.2">
      <c r="A16" s="6" t="s">
        <v>42</v>
      </c>
      <c r="B16" s="6">
        <f>MAX(IF(AND('Needs Matrix'!G18="yes",'Capability Matrix'!B16="yes"),4,0),IF(AND('Needs Matrix'!G18="somewhat",'Capability Matrix'!B16="yes"),3,0),IF(AND('Needs Matrix'!G18="somewhat",'Capability Matrix'!B16="no"),2,0),IF(AND('Needs Matrix'!G18="yes",'Capability Matrix'!B16="no"),1,0),IF(AND('Needs Matrix'!G18="yes",'Capability Matrix'!B16="somewhat"),3,0),IF(AND('Needs Matrix'!G18="somewhat",'Capability Matrix'!B16="somewhat"),3,0))</f>
        <v>3</v>
      </c>
      <c r="C16" s="6">
        <f>MAX(IF(AND('Needs Matrix'!G18="yes",'Capability Matrix'!C16="yes"),4,0),IF(AND('Needs Matrix'!G18="somewhat",'Capability Matrix'!C16="yes"),3,0),IF(AND('Needs Matrix'!G18="somewhat",'Capability Matrix'!C16="no"),2,0),IF(AND('Needs Matrix'!G18="yes",'Capability Matrix'!C16="no"),1,0),IF(AND('Needs Matrix'!G18="yes",'Capability Matrix'!C16="somewhat"),3,0),IF(AND('Needs Matrix'!G18="somewhat",'Capability Matrix'!C16="somewhat"),3,0))</f>
        <v>3</v>
      </c>
      <c r="D16" s="6">
        <f>MAX(IF(AND('Needs Matrix'!G18="yes",'Capability Matrix'!D16="yes"),4,0),IF(AND('Needs Matrix'!G18="somewhat",'Capability Matrix'!D16="yes"),3,0),IF(AND('Needs Matrix'!G18="somewhat",'Capability Matrix'!D16="no"),2,0),IF(AND('Needs Matrix'!G18="yes",'Capability Matrix'!D16="no"),1,0),IF(AND('Needs Matrix'!G18="yes",'Capability Matrix'!D16="somewhat"),3,0),IF(AND('Needs Matrix'!G18="somewhat",'Capability Matrix'!D16="somewhat"),3,0))</f>
        <v>3</v>
      </c>
      <c r="E16" s="6">
        <f>MAX(IF(AND('Needs Matrix'!G18="yes",'Capability Matrix'!E16="yes"),4,0),IF(AND('Needs Matrix'!G18="somewhat",'Capability Matrix'!E16="yes"),3,0),IF(AND('Needs Matrix'!G18="somewhat",'Capability Matrix'!E16="no"),2,0),IF(AND('Needs Matrix'!G18="yes",'Capability Matrix'!E16="no"),1,0),IF(AND('Needs Matrix'!G18="yes",'Capability Matrix'!E16="somewhat"),3,0),IF(AND('Needs Matrix'!G18="somewhat",'Capability Matrix'!E16="somewhat"),3,0))</f>
        <v>2</v>
      </c>
      <c r="F16" s="6">
        <f>MAX(IF(AND('Needs Matrix'!G18="yes",'Capability Matrix'!F16="yes"),4,0),IF(AND('Needs Matrix'!G18="somewhat",'Capability Matrix'!F16="yes"),3,0),IF(AND('Needs Matrix'!G18="somewhat",'Capability Matrix'!F16="no"),2,0),IF(AND('Needs Matrix'!G18="yes",'Capability Matrix'!F16="no"),1,0),IF(AND('Needs Matrix'!G18="yes",'Capability Matrix'!F16="somewhat"),3,0),IF(AND('Needs Matrix'!G18="somewhat",'Capability Matrix'!F16="somewhat"),3,0))</f>
        <v>3</v>
      </c>
      <c r="G16" s="6">
        <f>MAX(IF(AND('Needs Matrix'!G18="yes",'Capability Matrix'!G16="yes"),4,0),IF(AND('Needs Matrix'!G18="somewhat",'Capability Matrix'!G16="yes"),3,0),IF(AND('Needs Matrix'!G18="somewhat",'Capability Matrix'!G16="no"),2,0),IF(AND('Needs Matrix'!G18="yes",'Capability Matrix'!G16="no"),1,0),IF(AND('Needs Matrix'!G18="yes",'Capability Matrix'!G16="somewhat"),3,0),IF(AND('Needs Matrix'!G18="somewhat",'Capability Matrix'!G16="somewhat"),3,0))</f>
        <v>2</v>
      </c>
      <c r="H16" s="6">
        <f>MAX(IF(AND('Needs Matrix'!G18="yes",'Capability Matrix'!H16="yes"),4,0),IF(AND('Needs Matrix'!G18="somewhat",'Capability Matrix'!H16="yes"),3,0),IF(AND('Needs Matrix'!G18="somewhat",'Capability Matrix'!H16="no"),2,0),IF(AND('Needs Matrix'!G18="yes",'Capability Matrix'!H16="no"),1,0),IF(AND('Needs Matrix'!G18="yes",'Capability Matrix'!H16="somewhat"),3,0),IF(AND('Needs Matrix'!G18="somewhat",'Capability Matrix'!H16="somewhat"),3,0))</f>
        <v>2</v>
      </c>
      <c r="I16" s="6">
        <f>MAX(IF(AND('Needs Matrix'!G18="yes",'Capability Matrix'!I16="yes"),4,0),IF(AND('Needs Matrix'!G18="somewhat",'Capability Matrix'!I16="yes"),3,0),IF(AND('Needs Matrix'!G18="somewhat",'Capability Matrix'!I16="no"),2,0),IF(AND('Needs Matrix'!G18="yes",'Capability Matrix'!I16="no"),1,0),IF(AND('Needs Matrix'!G18="yes",'Capability Matrix'!I16="somewhat"),3,0),IF(AND('Needs Matrix'!G18="somewhat",'Capability Matrix'!I16="somewhat"),3,0))</f>
        <v>3</v>
      </c>
      <c r="J16" s="6">
        <f>MAX(IF(AND('Needs Matrix'!G18="yes",'Capability Matrix'!J16="yes"),4,0),IF(AND('Needs Matrix'!G18="somewhat",'Capability Matrix'!J16="yes"),3,0),IF(AND('Needs Matrix'!G18="somewhat",'Capability Matrix'!J16="no"),2,0),IF(AND('Needs Matrix'!G18="yes",'Capability Matrix'!J16="no"),1,0),IF(AND('Needs Matrix'!G18="yes",'Capability Matrix'!J16="somewhat"),3,0),IF(AND('Needs Matrix'!G18="somewhat",'Capability Matrix'!J16="somewhat"),3,0))</f>
        <v>3</v>
      </c>
      <c r="K16" s="6">
        <f>MAX(IF(AND('Needs Matrix'!G18="yes",'Capability Matrix'!K16="yes"),4,0),IF(AND('Needs Matrix'!G18="somewhat",'Capability Matrix'!K16="yes"),3,0),IF(AND('Needs Matrix'!G18="somewhat",'Capability Matrix'!K16="no"),2,0),IF(AND('Needs Matrix'!G18="yes",'Capability Matrix'!K16="no"),1,0),IF(AND('Needs Matrix'!G18="yes",'Capability Matrix'!K16="somewhat"),3,0),IF(AND('Needs Matrix'!G18="somewhat",'Capability Matrix'!K16="somewhat"),3,0))</f>
        <v>3</v>
      </c>
      <c r="L16" s="6">
        <f>MAX(IF(AND('Needs Matrix'!G18="yes",'Capability Matrix'!L16="yes"),4,0),IF(AND('Needs Matrix'!G18="somewhat",'Capability Matrix'!L16="yes"),3,0),IF(AND('Needs Matrix'!G18="somewhat",'Capability Matrix'!L16="no"),2,0),IF(AND('Needs Matrix'!G18="yes",'Capability Matrix'!L16="no"),1,0),IF(AND('Needs Matrix'!G18="yes",'Capability Matrix'!L16="somewhat"),3,0),IF(AND('Needs Matrix'!G18="somewhat",'Capability Matrix'!L16="somewhat"),3,0))</f>
        <v>3</v>
      </c>
      <c r="M16" s="6">
        <f>MAX(IF(AND('Needs Matrix'!G18="yes",'Capability Matrix'!M16="yes"),4,0),IF(AND('Needs Matrix'!G18="somewhat",'Capability Matrix'!M16="yes"),3,0),IF(AND('Needs Matrix'!G18="somewhat",'Capability Matrix'!M16="no"),2,0),IF(AND('Needs Matrix'!G18="yes",'Capability Matrix'!M16="no"),1,0),IF(AND('Needs Matrix'!G18="yes",'Capability Matrix'!M16="somewhat"),3,0),IF(AND('Needs Matrix'!G18="somewhat",'Capability Matrix'!M16="somewhat"),3,0))</f>
        <v>3</v>
      </c>
      <c r="N16" s="6" t="e">
        <f>MAX(IF(AND('Needs Matrix'!G18="yes",'Capability Matrix'!#REF!="yes"),4,0),IF(AND('Needs Matrix'!G18="somewhat",'Capability Matrix'!#REF!="yes"),3,0),IF(AND('Needs Matrix'!G18="somewhat",'Capability Matrix'!#REF!="no"),2,0),IF(AND('Needs Matrix'!G18="yes",'Capability Matrix'!#REF!="no"),1,0),IF(AND('Needs Matrix'!G18="yes",'Capability Matrix'!#REF!="somewhat"),3,0),IF(AND('Needs Matrix'!G18="somewhat",'Capability Matrix'!#REF!="somewhat"),3,0))</f>
        <v>#REF!</v>
      </c>
      <c r="O16" s="6">
        <f>MAX(IF(AND('Needs Matrix'!G18="yes",'Capability Matrix'!N16="yes"),4,0),IF(AND('Needs Matrix'!G18="somewhat",'Capability Matrix'!N16="yes"),3,0),IF(AND('Needs Matrix'!G18="somewhat",'Capability Matrix'!N16="no"),2,0),IF(AND('Needs Matrix'!G18="yes",'Capability Matrix'!N16="no"),1,0),IF(AND('Needs Matrix'!G18="yes",'Capability Matrix'!N16="somewhat"),3,0),IF(AND('Needs Matrix'!G18="somewhat",'Capability Matrix'!N16="somewhat"),3,0))</f>
        <v>3</v>
      </c>
    </row>
    <row r="17" spans="1:15" x14ac:dyDescent="0.2">
      <c r="A17" s="6" t="s">
        <v>43</v>
      </c>
      <c r="B17" s="6">
        <f>MAX(IF(AND('Needs Matrix'!G19="yes",'Capability Matrix'!B17="yes"),4,0),IF(AND('Needs Matrix'!G19="somewhat",'Capability Matrix'!B17="yes"),3,0),IF(AND('Needs Matrix'!G19="somewhat",'Capability Matrix'!B17="no"),2,0),IF(AND('Needs Matrix'!G19="yes",'Capability Matrix'!B17="no"),1,0),IF(AND('Needs Matrix'!G19="yes",'Capability Matrix'!B17="somewhat"),3,0),IF(AND('Needs Matrix'!G19="somewhat",'Capability Matrix'!B17="somewhat"),3,0))</f>
        <v>1</v>
      </c>
      <c r="C17" s="6">
        <f>MAX(IF(AND('Needs Matrix'!G19="yes",'Capability Matrix'!C17="yes"),4,0),IF(AND('Needs Matrix'!G19="somewhat",'Capability Matrix'!C17="yes"),3,0),IF(AND('Needs Matrix'!G19="somewhat",'Capability Matrix'!C17="no"),2,0),IF(AND('Needs Matrix'!G19="yes",'Capability Matrix'!C17="no"),1,0),IF(AND('Needs Matrix'!G19="yes",'Capability Matrix'!C17="somewhat"),3,0),IF(AND('Needs Matrix'!G19="somewhat",'Capability Matrix'!C17="somewhat"),3,0))</f>
        <v>1</v>
      </c>
      <c r="D17" s="6">
        <f>MAX(IF(AND('Needs Matrix'!G19="yes",'Capability Matrix'!D17="yes"),4,0),IF(AND('Needs Matrix'!G19="somewhat",'Capability Matrix'!D17="yes"),3,0),IF(AND('Needs Matrix'!G19="somewhat",'Capability Matrix'!D17="no"),2,0),IF(AND('Needs Matrix'!G19="yes",'Capability Matrix'!D17="no"),1,0),IF(AND('Needs Matrix'!G19="yes",'Capability Matrix'!D17="somewhat"),3,0),IF(AND('Needs Matrix'!G19="somewhat",'Capability Matrix'!D17="somewhat"),3,0))</f>
        <v>4</v>
      </c>
      <c r="E17" s="6">
        <f>MAX(IF(AND('Needs Matrix'!G19="yes",'Capability Matrix'!E17="yes"),4,0),IF(AND('Needs Matrix'!G19="somewhat",'Capability Matrix'!E17="yes"),3,0),IF(AND('Needs Matrix'!G19="somewhat",'Capability Matrix'!E17="no"),2,0),IF(AND('Needs Matrix'!G19="yes",'Capability Matrix'!E17="no"),1,0),IF(AND('Needs Matrix'!G19="yes",'Capability Matrix'!E17="somewhat"),3,0),IF(AND('Needs Matrix'!G19="somewhat",'Capability Matrix'!E17="somewhat"),3,0))</f>
        <v>1</v>
      </c>
      <c r="F17" s="6">
        <f>MAX(IF(AND('Needs Matrix'!G19="yes",'Capability Matrix'!F17="yes"),4,0),IF(AND('Needs Matrix'!G19="somewhat",'Capability Matrix'!F17="yes"),3,0),IF(AND('Needs Matrix'!G19="somewhat",'Capability Matrix'!F17="no"),2,0),IF(AND('Needs Matrix'!G19="yes",'Capability Matrix'!F17="no"),1,0),IF(AND('Needs Matrix'!G19="yes",'Capability Matrix'!F17="somewhat"),3,0),IF(AND('Needs Matrix'!G19="somewhat",'Capability Matrix'!F17="somewhat"),3,0))</f>
        <v>4</v>
      </c>
      <c r="G17" s="6">
        <f>MAX(IF(AND('Needs Matrix'!G19="yes",'Capability Matrix'!G17="yes"),4,0),IF(AND('Needs Matrix'!G19="somewhat",'Capability Matrix'!G17="yes"),3,0),IF(AND('Needs Matrix'!G19="somewhat",'Capability Matrix'!G17="no"),2,0),IF(AND('Needs Matrix'!G19="yes",'Capability Matrix'!G17="no"),1,0),IF(AND('Needs Matrix'!G19="yes",'Capability Matrix'!G17="somewhat"),3,0),IF(AND('Needs Matrix'!G19="somewhat",'Capability Matrix'!G17="somewhat"),3,0))</f>
        <v>3</v>
      </c>
      <c r="H17" s="6">
        <f>MAX(IF(AND('Needs Matrix'!G19="yes",'Capability Matrix'!H17="yes"),4,0),IF(AND('Needs Matrix'!G19="somewhat",'Capability Matrix'!H17="yes"),3,0),IF(AND('Needs Matrix'!G19="somewhat",'Capability Matrix'!H17="no"),2,0),IF(AND('Needs Matrix'!G19="yes",'Capability Matrix'!H17="no"),1,0),IF(AND('Needs Matrix'!G19="yes",'Capability Matrix'!H17="somewhat"),3,0),IF(AND('Needs Matrix'!G19="somewhat",'Capability Matrix'!H17="somewhat"),3,0))</f>
        <v>3</v>
      </c>
      <c r="I17" s="6">
        <f>MAX(IF(AND('Needs Matrix'!G19="yes",'Capability Matrix'!I17="yes"),4,0),IF(AND('Needs Matrix'!G19="somewhat",'Capability Matrix'!I17="yes"),3,0),IF(AND('Needs Matrix'!G19="somewhat",'Capability Matrix'!I17="no"),2,0),IF(AND('Needs Matrix'!G19="yes",'Capability Matrix'!I17="no"),1,0),IF(AND('Needs Matrix'!G19="yes",'Capability Matrix'!I17="somewhat"),3,0),IF(AND('Needs Matrix'!G19="somewhat",'Capability Matrix'!I17="somewhat"),3,0))</f>
        <v>1</v>
      </c>
      <c r="J17" s="6">
        <f>MAX(IF(AND('Needs Matrix'!G19="yes",'Capability Matrix'!J17="yes"),4,0),IF(AND('Needs Matrix'!G19="somewhat",'Capability Matrix'!J17="yes"),3,0),IF(AND('Needs Matrix'!G19="somewhat",'Capability Matrix'!J17="no"),2,0),IF(AND('Needs Matrix'!G19="yes",'Capability Matrix'!J17="no"),1,0),IF(AND('Needs Matrix'!G19="yes",'Capability Matrix'!J17="somewhat"),3,0),IF(AND('Needs Matrix'!G19="somewhat",'Capability Matrix'!J17="somewhat"),3,0))</f>
        <v>3</v>
      </c>
      <c r="K17" s="6">
        <f>MAX(IF(AND('Needs Matrix'!G19="yes",'Capability Matrix'!K17="yes"),4,0),IF(AND('Needs Matrix'!G19="somewhat",'Capability Matrix'!K17="yes"),3,0),IF(AND('Needs Matrix'!G19="somewhat",'Capability Matrix'!K17="no"),2,0),IF(AND('Needs Matrix'!G19="yes",'Capability Matrix'!K17="no"),1,0),IF(AND('Needs Matrix'!G19="yes",'Capability Matrix'!K17="somewhat"),3,0),IF(AND('Needs Matrix'!G19="somewhat",'Capability Matrix'!K17="somewhat"),3,0))</f>
        <v>3</v>
      </c>
      <c r="L17" s="6">
        <f>MAX(IF(AND('Needs Matrix'!G19="yes",'Capability Matrix'!L17="yes"),4,0),IF(AND('Needs Matrix'!G19="somewhat",'Capability Matrix'!L17="yes"),3,0),IF(AND('Needs Matrix'!G19="somewhat",'Capability Matrix'!L17="no"),2,0),IF(AND('Needs Matrix'!G19="yes",'Capability Matrix'!L17="no"),1,0),IF(AND('Needs Matrix'!G19="yes",'Capability Matrix'!L17="somewhat"),3,0),IF(AND('Needs Matrix'!G19="somewhat",'Capability Matrix'!L17="somewhat"),3,0))</f>
        <v>4</v>
      </c>
      <c r="M17" s="6">
        <f>MAX(IF(AND('Needs Matrix'!G19="yes",'Capability Matrix'!M17="yes"),4,0),IF(AND('Needs Matrix'!G19="somewhat",'Capability Matrix'!M17="yes"),3,0),IF(AND('Needs Matrix'!G19="somewhat",'Capability Matrix'!M17="no"),2,0),IF(AND('Needs Matrix'!G19="yes",'Capability Matrix'!M17="no"),1,0),IF(AND('Needs Matrix'!G19="yes",'Capability Matrix'!M17="somewhat"),3,0),IF(AND('Needs Matrix'!G19="somewhat",'Capability Matrix'!M17="somewhat"),3,0))</f>
        <v>4</v>
      </c>
      <c r="N17" s="6" t="e">
        <f>MAX(IF(AND('Needs Matrix'!G19="yes",'Capability Matrix'!#REF!="yes"),4,0),IF(AND('Needs Matrix'!G19="somewhat",'Capability Matrix'!#REF!="yes"),3,0),IF(AND('Needs Matrix'!G19="somewhat",'Capability Matrix'!#REF!="no"),2,0),IF(AND('Needs Matrix'!G19="yes",'Capability Matrix'!#REF!="no"),1,0),IF(AND('Needs Matrix'!G19="yes",'Capability Matrix'!#REF!="somewhat"),3,0),IF(AND('Needs Matrix'!G19="somewhat",'Capability Matrix'!#REF!="somewhat"),3,0))</f>
        <v>#REF!</v>
      </c>
      <c r="O17" s="6">
        <f>MAX(IF(AND('Needs Matrix'!G19="yes",'Capability Matrix'!N17="yes"),4,0),IF(AND('Needs Matrix'!G19="somewhat",'Capability Matrix'!N17="yes"),3,0),IF(AND('Needs Matrix'!G19="somewhat",'Capability Matrix'!N17="no"),2,0),IF(AND('Needs Matrix'!G19="yes",'Capability Matrix'!N17="no"),1,0),IF(AND('Needs Matrix'!G19="yes",'Capability Matrix'!N17="somewhat"),3,0),IF(AND('Needs Matrix'!G19="somewhat",'Capability Matrix'!N17="somewhat"),3,0))</f>
        <v>4</v>
      </c>
    </row>
    <row r="18" spans="1:15" x14ac:dyDescent="0.2">
      <c r="A18" s="6" t="s">
        <v>44</v>
      </c>
      <c r="B18" s="6">
        <f>MAX(IF(AND('Needs Matrix'!G20="yes",'Capability Matrix'!B18="yes"),4,0),IF(AND('Needs Matrix'!G20="somewhat",'Capability Matrix'!B18="yes"),3,0),IF(AND('Needs Matrix'!G20="somewhat",'Capability Matrix'!B18="no"),2,0),IF(AND('Needs Matrix'!G20="yes",'Capability Matrix'!B18="no"),1,0),IF(AND('Needs Matrix'!G20="yes",'Capability Matrix'!B18="somewhat"),3,0),IF(AND('Needs Matrix'!G20="somewhat",'Capability Matrix'!B18="somewhat"),3,0))</f>
        <v>4</v>
      </c>
      <c r="C18" s="6">
        <f>MAX(IF(AND('Needs Matrix'!G20="yes",'Capability Matrix'!C18="yes"),4,0),IF(AND('Needs Matrix'!G20="somewhat",'Capability Matrix'!C18="yes"),3,0),IF(AND('Needs Matrix'!G20="somewhat",'Capability Matrix'!C18="no"),2,0),IF(AND('Needs Matrix'!G20="yes",'Capability Matrix'!C18="no"),1,0),IF(AND('Needs Matrix'!G20="yes",'Capability Matrix'!C18="somewhat"),3,0),IF(AND('Needs Matrix'!G20="somewhat",'Capability Matrix'!C18="somewhat"),3,0))</f>
        <v>4</v>
      </c>
      <c r="D18" s="6">
        <f>MAX(IF(AND('Needs Matrix'!G20="yes",'Capability Matrix'!D18="yes"),4,0),IF(AND('Needs Matrix'!G20="somewhat",'Capability Matrix'!D18="yes"),3,0),IF(AND('Needs Matrix'!G20="somewhat",'Capability Matrix'!D18="no"),2,0),IF(AND('Needs Matrix'!G20="yes",'Capability Matrix'!D18="no"),1,0),IF(AND('Needs Matrix'!G20="yes",'Capability Matrix'!D18="somewhat"),3,0),IF(AND('Needs Matrix'!G20="somewhat",'Capability Matrix'!D18="somewhat"),3,0))</f>
        <v>1</v>
      </c>
      <c r="E18" s="6">
        <f>MAX(IF(AND('Needs Matrix'!G20="yes",'Capability Matrix'!E18="yes"),4,0),IF(AND('Needs Matrix'!G20="somewhat",'Capability Matrix'!E18="yes"),3,0),IF(AND('Needs Matrix'!G20="somewhat",'Capability Matrix'!E18="no"),2,0),IF(AND('Needs Matrix'!G20="yes",'Capability Matrix'!E18="no"),1,0),IF(AND('Needs Matrix'!G20="yes",'Capability Matrix'!E18="somewhat"),3,0),IF(AND('Needs Matrix'!G20="somewhat",'Capability Matrix'!E18="somewhat"),3,0))</f>
        <v>1</v>
      </c>
      <c r="F18" s="6">
        <f>MAX(IF(AND('Needs Matrix'!G20="yes",'Capability Matrix'!F18="yes"),4,0),IF(AND('Needs Matrix'!G20="somewhat",'Capability Matrix'!F18="yes"),3,0),IF(AND('Needs Matrix'!G20="somewhat",'Capability Matrix'!F18="no"),2,0),IF(AND('Needs Matrix'!G20="yes",'Capability Matrix'!F18="no"),1,0),IF(AND('Needs Matrix'!G20="yes",'Capability Matrix'!F18="somewhat"),3,0),IF(AND('Needs Matrix'!G20="somewhat",'Capability Matrix'!F18="somewhat"),3,0))</f>
        <v>1</v>
      </c>
      <c r="G18" s="6">
        <f>MAX(IF(AND('Needs Matrix'!G20="yes",'Capability Matrix'!G18="yes"),4,0),IF(AND('Needs Matrix'!G20="somewhat",'Capability Matrix'!G18="yes"),3,0),IF(AND('Needs Matrix'!G20="somewhat",'Capability Matrix'!G18="no"),2,0),IF(AND('Needs Matrix'!G20="yes",'Capability Matrix'!G18="no"),1,0),IF(AND('Needs Matrix'!G20="yes",'Capability Matrix'!G18="somewhat"),3,0),IF(AND('Needs Matrix'!G20="somewhat",'Capability Matrix'!G18="somewhat"),3,0))</f>
        <v>4</v>
      </c>
      <c r="H18" s="6">
        <f>MAX(IF(AND('Needs Matrix'!G20="yes",'Capability Matrix'!H18="yes"),4,0),IF(AND('Needs Matrix'!G20="somewhat",'Capability Matrix'!H18="yes"),3,0),IF(AND('Needs Matrix'!G20="somewhat",'Capability Matrix'!H18="no"),2,0),IF(AND('Needs Matrix'!G20="yes",'Capability Matrix'!H18="no"),1,0),IF(AND('Needs Matrix'!G20="yes",'Capability Matrix'!H18="somewhat"),3,0),IF(AND('Needs Matrix'!G20="somewhat",'Capability Matrix'!H18="somewhat"),3,0))</f>
        <v>4</v>
      </c>
      <c r="I18" s="6">
        <f>MAX(IF(AND('Needs Matrix'!G20="yes",'Capability Matrix'!I18="yes"),4,0),IF(AND('Needs Matrix'!G20="somewhat",'Capability Matrix'!I18="yes"),3,0),IF(AND('Needs Matrix'!G20="somewhat",'Capability Matrix'!I18="no"),2,0),IF(AND('Needs Matrix'!G20="yes",'Capability Matrix'!I18="no"),1,0),IF(AND('Needs Matrix'!G20="yes",'Capability Matrix'!I18="somewhat"),3,0),IF(AND('Needs Matrix'!G20="somewhat",'Capability Matrix'!I18="somewhat"),3,0))</f>
        <v>4</v>
      </c>
      <c r="J18" s="6">
        <f>MAX(IF(AND('Needs Matrix'!G20="yes",'Capability Matrix'!J18="yes"),4,0),IF(AND('Needs Matrix'!G20="somewhat",'Capability Matrix'!J18="yes"),3,0),IF(AND('Needs Matrix'!G20="somewhat",'Capability Matrix'!J18="no"),2,0),IF(AND('Needs Matrix'!G20="yes",'Capability Matrix'!J18="no"),1,0),IF(AND('Needs Matrix'!G20="yes",'Capability Matrix'!J18="somewhat"),3,0),IF(AND('Needs Matrix'!G20="somewhat",'Capability Matrix'!J18="somewhat"),3,0))</f>
        <v>1</v>
      </c>
      <c r="K18" s="6">
        <f>MAX(IF(AND('Needs Matrix'!G20="yes",'Capability Matrix'!K18="yes"),4,0),IF(AND('Needs Matrix'!G20="somewhat",'Capability Matrix'!K18="yes"),3,0),IF(AND('Needs Matrix'!G20="somewhat",'Capability Matrix'!K18="no"),2,0),IF(AND('Needs Matrix'!G20="yes",'Capability Matrix'!K18="no"),1,0),IF(AND('Needs Matrix'!G20="yes",'Capability Matrix'!K18="somewhat"),3,0),IF(AND('Needs Matrix'!G20="somewhat",'Capability Matrix'!K18="somewhat"),3,0))</f>
        <v>4</v>
      </c>
      <c r="L18" s="6">
        <f>MAX(IF(AND('Needs Matrix'!G20="yes",'Capability Matrix'!L18="yes"),4,0),IF(AND('Needs Matrix'!G20="somewhat",'Capability Matrix'!L18="yes"),3,0),IF(AND('Needs Matrix'!G20="somewhat",'Capability Matrix'!L18="no"),2,0),IF(AND('Needs Matrix'!G20="yes",'Capability Matrix'!L18="no"),1,0),IF(AND('Needs Matrix'!G20="yes",'Capability Matrix'!L18="somewhat"),3,0),IF(AND('Needs Matrix'!G20="somewhat",'Capability Matrix'!L18="somewhat"),3,0))</f>
        <v>4</v>
      </c>
      <c r="M18" s="6">
        <f>MAX(IF(AND('Needs Matrix'!G20="yes",'Capability Matrix'!M18="yes"),4,0),IF(AND('Needs Matrix'!G20="somewhat",'Capability Matrix'!M18="yes"),3,0),IF(AND('Needs Matrix'!G20="somewhat",'Capability Matrix'!M18="no"),2,0),IF(AND('Needs Matrix'!G20="yes",'Capability Matrix'!M18="no"),1,0),IF(AND('Needs Matrix'!G20="yes",'Capability Matrix'!M18="somewhat"),3,0),IF(AND('Needs Matrix'!G20="somewhat",'Capability Matrix'!M18="somewhat"),3,0))</f>
        <v>3</v>
      </c>
      <c r="N18" s="6" t="e">
        <f>MAX(IF(AND('Needs Matrix'!G20="yes",'Capability Matrix'!#REF!="yes"),4,0),IF(AND('Needs Matrix'!G20="somewhat",'Capability Matrix'!#REF!="yes"),3,0),IF(AND('Needs Matrix'!G20="somewhat",'Capability Matrix'!#REF!="no"),2,0),IF(AND('Needs Matrix'!G20="yes",'Capability Matrix'!#REF!="no"),1,0),IF(AND('Needs Matrix'!G20="yes",'Capability Matrix'!#REF!="somewhat"),3,0),IF(AND('Needs Matrix'!G20="somewhat",'Capability Matrix'!#REF!="somewhat"),3,0))</f>
        <v>#REF!</v>
      </c>
      <c r="O18" s="6">
        <f>MAX(IF(AND('Needs Matrix'!G20="yes",'Capability Matrix'!N18="yes"),4,0),IF(AND('Needs Matrix'!G20="somewhat",'Capability Matrix'!N18="yes"),3,0),IF(AND('Needs Matrix'!G20="somewhat",'Capability Matrix'!N18="no"),2,0),IF(AND('Needs Matrix'!G20="yes",'Capability Matrix'!N18="no"),1,0),IF(AND('Needs Matrix'!G20="yes",'Capability Matrix'!N18="somewhat"),3,0),IF(AND('Needs Matrix'!G20="somewhat",'Capability Matrix'!N18="somewhat"),3,0))</f>
        <v>1</v>
      </c>
    </row>
    <row r="19" spans="1:15" x14ac:dyDescent="0.2">
      <c r="A19" s="6" t="s">
        <v>45</v>
      </c>
      <c r="B19" s="6">
        <f>MAX(IF(AND('Needs Matrix'!G21="yes",'Capability Matrix'!B19="yes"),4,0),IF(AND('Needs Matrix'!G21="somewhat",'Capability Matrix'!B19="yes"),3,0),IF(AND('Needs Matrix'!G21="somewhat",'Capability Matrix'!B19="no"),2,0),IF(AND('Needs Matrix'!G21="yes",'Capability Matrix'!B19="no"),1,0),IF(AND('Needs Matrix'!G21="yes",'Capability Matrix'!B19="somewhat"),3,0),IF(AND('Needs Matrix'!G21="somewhat",'Capability Matrix'!B19="somewhat"),3,0))</f>
        <v>0</v>
      </c>
      <c r="C19" s="6">
        <f>MAX(IF(AND('Needs Matrix'!G21="yes",'Capability Matrix'!C19="yes"),4,0),IF(AND('Needs Matrix'!G21="somewhat",'Capability Matrix'!C19="yes"),3,0),IF(AND('Needs Matrix'!G21="somewhat",'Capability Matrix'!C19="no"),2,0),IF(AND('Needs Matrix'!G21="yes",'Capability Matrix'!C19="no"),1,0),IF(AND('Needs Matrix'!G21="yes",'Capability Matrix'!C19="somewhat"),3,0),IF(AND('Needs Matrix'!G21="somewhat",'Capability Matrix'!C19="somewhat"),3,0))</f>
        <v>0</v>
      </c>
      <c r="D19" s="6">
        <f>MAX(IF(AND('Needs Matrix'!G21="yes",'Capability Matrix'!D19="yes"),4,0),IF(AND('Needs Matrix'!G21="somewhat",'Capability Matrix'!D19="yes"),3,0),IF(AND('Needs Matrix'!G21="somewhat",'Capability Matrix'!D19="no"),2,0),IF(AND('Needs Matrix'!G21="yes",'Capability Matrix'!D19="no"),1,0),IF(AND('Needs Matrix'!G21="yes",'Capability Matrix'!D19="somewhat"),3,0),IF(AND('Needs Matrix'!G21="somewhat",'Capability Matrix'!D19="somewhat"),3,0))</f>
        <v>0</v>
      </c>
      <c r="E19" s="6">
        <f>MAX(IF(AND('Needs Matrix'!G21="yes",'Capability Matrix'!E19="yes"),4,0),IF(AND('Needs Matrix'!G21="somewhat",'Capability Matrix'!E19="yes"),3,0),IF(AND('Needs Matrix'!G21="somewhat",'Capability Matrix'!E19="no"),2,0),IF(AND('Needs Matrix'!G21="yes",'Capability Matrix'!E19="no"),1,0),IF(AND('Needs Matrix'!G21="yes",'Capability Matrix'!E19="somewhat"),3,0),IF(AND('Needs Matrix'!G21="somewhat",'Capability Matrix'!E19="somewhat"),3,0))</f>
        <v>0</v>
      </c>
      <c r="F19" s="6">
        <f>MAX(IF(AND('Needs Matrix'!G21="yes",'Capability Matrix'!F19="yes"),4,0),IF(AND('Needs Matrix'!G21="somewhat",'Capability Matrix'!F19="yes"),3,0),IF(AND('Needs Matrix'!G21="somewhat",'Capability Matrix'!F19="no"),2,0),IF(AND('Needs Matrix'!G21="yes",'Capability Matrix'!F19="no"),1,0),IF(AND('Needs Matrix'!G21="yes",'Capability Matrix'!F19="somewhat"),3,0),IF(AND('Needs Matrix'!G21="somewhat",'Capability Matrix'!F19="somewhat"),3,0))</f>
        <v>0</v>
      </c>
      <c r="G19" s="6">
        <f>MAX(IF(AND('Needs Matrix'!G21="yes",'Capability Matrix'!G19="yes"),4,0),IF(AND('Needs Matrix'!G21="somewhat",'Capability Matrix'!G19="yes"),3,0),IF(AND('Needs Matrix'!G21="somewhat",'Capability Matrix'!G19="no"),2,0),IF(AND('Needs Matrix'!G21="yes",'Capability Matrix'!G19="no"),1,0),IF(AND('Needs Matrix'!G21="yes",'Capability Matrix'!G19="somewhat"),3,0),IF(AND('Needs Matrix'!G21="somewhat",'Capability Matrix'!G19="somewhat"),3,0))</f>
        <v>0</v>
      </c>
      <c r="H19" s="6">
        <f>MAX(IF(AND('Needs Matrix'!G21="yes",'Capability Matrix'!H19="yes"),4,0),IF(AND('Needs Matrix'!G21="somewhat",'Capability Matrix'!H19="yes"),3,0),IF(AND('Needs Matrix'!G21="somewhat",'Capability Matrix'!H19="no"),2,0),IF(AND('Needs Matrix'!G21="yes",'Capability Matrix'!H19="no"),1,0),IF(AND('Needs Matrix'!G21="yes",'Capability Matrix'!H19="somewhat"),3,0),IF(AND('Needs Matrix'!G21="somewhat",'Capability Matrix'!H19="somewhat"),3,0))</f>
        <v>0</v>
      </c>
      <c r="I19" s="6">
        <f>MAX(IF(AND('Needs Matrix'!G21="yes",'Capability Matrix'!I19="yes"),4,0),IF(AND('Needs Matrix'!G21="somewhat",'Capability Matrix'!I19="yes"),3,0),IF(AND('Needs Matrix'!G21="somewhat",'Capability Matrix'!I19="no"),2,0),IF(AND('Needs Matrix'!G21="yes",'Capability Matrix'!I19="no"),1,0),IF(AND('Needs Matrix'!G21="yes",'Capability Matrix'!I19="somewhat"),3,0),IF(AND('Needs Matrix'!G21="somewhat",'Capability Matrix'!I19="somewhat"),3,0))</f>
        <v>0</v>
      </c>
      <c r="J19" s="6">
        <f>MAX(IF(AND('Needs Matrix'!G21="yes",'Capability Matrix'!J19="yes"),4,0),IF(AND('Needs Matrix'!G21="somewhat",'Capability Matrix'!J19="yes"),3,0),IF(AND('Needs Matrix'!G21="somewhat",'Capability Matrix'!J19="no"),2,0),IF(AND('Needs Matrix'!G21="yes",'Capability Matrix'!J19="no"),1,0),IF(AND('Needs Matrix'!G21="yes",'Capability Matrix'!J19="somewhat"),3,0),IF(AND('Needs Matrix'!G21="somewhat",'Capability Matrix'!J19="somewhat"),3,0))</f>
        <v>0</v>
      </c>
      <c r="K19" s="6">
        <f>MAX(IF(AND('Needs Matrix'!G21="yes",'Capability Matrix'!K19="yes"),4,0),IF(AND('Needs Matrix'!G21="somewhat",'Capability Matrix'!K19="yes"),3,0),IF(AND('Needs Matrix'!G21="somewhat",'Capability Matrix'!K19="no"),2,0),IF(AND('Needs Matrix'!G21="yes",'Capability Matrix'!K19="no"),1,0),IF(AND('Needs Matrix'!G21="yes",'Capability Matrix'!K19="somewhat"),3,0),IF(AND('Needs Matrix'!G21="somewhat",'Capability Matrix'!K19="somewhat"),3,0))</f>
        <v>0</v>
      </c>
      <c r="L19" s="6">
        <f>MAX(IF(AND('Needs Matrix'!G21="yes",'Capability Matrix'!L19="yes"),4,0),IF(AND('Needs Matrix'!G21="somewhat",'Capability Matrix'!L19="yes"),3,0),IF(AND('Needs Matrix'!G21="somewhat",'Capability Matrix'!L19="no"),2,0),IF(AND('Needs Matrix'!G21="yes",'Capability Matrix'!L19="no"),1,0),IF(AND('Needs Matrix'!G21="yes",'Capability Matrix'!L19="somewhat"),3,0),IF(AND('Needs Matrix'!G21="somewhat",'Capability Matrix'!L19="somewhat"),3,0))</f>
        <v>0</v>
      </c>
      <c r="M19" s="6">
        <f>MAX(IF(AND('Needs Matrix'!G21="yes",'Capability Matrix'!M19="yes"),4,0),IF(AND('Needs Matrix'!G21="somewhat",'Capability Matrix'!M19="yes"),3,0),IF(AND('Needs Matrix'!G21="somewhat",'Capability Matrix'!M19="no"),2,0),IF(AND('Needs Matrix'!G21="yes",'Capability Matrix'!M19="no"),1,0),IF(AND('Needs Matrix'!G21="yes",'Capability Matrix'!M19="somewhat"),3,0),IF(AND('Needs Matrix'!G21="somewhat",'Capability Matrix'!M19="somewhat"),3,0))</f>
        <v>0</v>
      </c>
      <c r="N19" s="6" t="e">
        <f>MAX(IF(AND('Needs Matrix'!G21="yes",'Capability Matrix'!#REF!="yes"),4,0),IF(AND('Needs Matrix'!G21="somewhat",'Capability Matrix'!#REF!="yes"),3,0),IF(AND('Needs Matrix'!G21="somewhat",'Capability Matrix'!#REF!="no"),2,0),IF(AND('Needs Matrix'!G21="yes",'Capability Matrix'!#REF!="no"),1,0),IF(AND('Needs Matrix'!G21="yes",'Capability Matrix'!#REF!="somewhat"),3,0),IF(AND('Needs Matrix'!G21="somewhat",'Capability Matrix'!#REF!="somewhat"),3,0))</f>
        <v>#REF!</v>
      </c>
      <c r="O19" s="6">
        <f>MAX(IF(AND('Needs Matrix'!G21="yes",'Capability Matrix'!N19="yes"),4,0),IF(AND('Needs Matrix'!G21="somewhat",'Capability Matrix'!N19="yes"),3,0),IF(AND('Needs Matrix'!G21="somewhat",'Capability Matrix'!N19="no"),2,0),IF(AND('Needs Matrix'!G21="yes",'Capability Matrix'!N19="no"),1,0),IF(AND('Needs Matrix'!G21="yes",'Capability Matrix'!N19="somewhat"),3,0),IF(AND('Needs Matrix'!G21="somewhat",'Capability Matrix'!N19="somewhat"),3,0))</f>
        <v>0</v>
      </c>
    </row>
    <row r="20" spans="1:15" x14ac:dyDescent="0.2">
      <c r="A20" s="6" t="s">
        <v>46</v>
      </c>
      <c r="B20" s="6">
        <f>MAX(IF(AND('Needs Matrix'!G22="yes",'Capability Matrix'!B20="yes"),4,0),IF(AND('Needs Matrix'!G22="somewhat",'Capability Matrix'!B20="yes"),3,0),IF(AND('Needs Matrix'!G22="somewhat",'Capability Matrix'!B20="no"),2,0),IF(AND('Needs Matrix'!G22="yes",'Capability Matrix'!B20="no"),1,0),IF(AND('Needs Matrix'!G22="yes",'Capability Matrix'!B20="somewhat"),3,0),IF(AND('Needs Matrix'!G22="somewhat",'Capability Matrix'!B20="somewhat"),3,0))</f>
        <v>0</v>
      </c>
      <c r="C20" s="6">
        <f>MAX(IF(AND('Needs Matrix'!G22="yes",'Capability Matrix'!C20="yes"),4,0),IF(AND('Needs Matrix'!G22="somewhat",'Capability Matrix'!C20="yes"),3,0),IF(AND('Needs Matrix'!G22="somewhat",'Capability Matrix'!C20="no"),2,0),IF(AND('Needs Matrix'!G22="yes",'Capability Matrix'!C20="no"),1,0),IF(AND('Needs Matrix'!G22="yes",'Capability Matrix'!C20="somewhat"),3,0),IF(AND('Needs Matrix'!G22="somewhat",'Capability Matrix'!C20="somewhat"),3,0))</f>
        <v>0</v>
      </c>
      <c r="D20" s="6">
        <f>MAX(IF(AND('Needs Matrix'!G22="yes",'Capability Matrix'!D20="yes"),4,0),IF(AND('Needs Matrix'!G22="somewhat",'Capability Matrix'!D20="yes"),3,0),IF(AND('Needs Matrix'!G22="somewhat",'Capability Matrix'!D20="no"),2,0),IF(AND('Needs Matrix'!G22="yes",'Capability Matrix'!D20="no"),1,0),IF(AND('Needs Matrix'!G22="yes",'Capability Matrix'!D20="somewhat"),3,0),IF(AND('Needs Matrix'!G22="somewhat",'Capability Matrix'!D20="somewhat"),3,0))</f>
        <v>0</v>
      </c>
      <c r="E20" s="6">
        <f>MAX(IF(AND('Needs Matrix'!G22="yes",'Capability Matrix'!E20="yes"),4,0),IF(AND('Needs Matrix'!G22="somewhat",'Capability Matrix'!E20="yes"),3,0),IF(AND('Needs Matrix'!G22="somewhat",'Capability Matrix'!E20="no"),2,0),IF(AND('Needs Matrix'!G22="yes",'Capability Matrix'!E20="no"),1,0),IF(AND('Needs Matrix'!G22="yes",'Capability Matrix'!E20="somewhat"),3,0),IF(AND('Needs Matrix'!G22="somewhat",'Capability Matrix'!E20="somewhat"),3,0))</f>
        <v>0</v>
      </c>
      <c r="F20" s="6">
        <f>MAX(IF(AND('Needs Matrix'!G22="yes",'Capability Matrix'!F20="yes"),4,0),IF(AND('Needs Matrix'!G22="somewhat",'Capability Matrix'!F20="yes"),3,0),IF(AND('Needs Matrix'!G22="somewhat",'Capability Matrix'!F20="no"),2,0),IF(AND('Needs Matrix'!G22="yes",'Capability Matrix'!F20="no"),1,0),IF(AND('Needs Matrix'!G22="yes",'Capability Matrix'!F20="somewhat"),3,0),IF(AND('Needs Matrix'!G22="somewhat",'Capability Matrix'!F20="somewhat"),3,0))</f>
        <v>0</v>
      </c>
      <c r="G20" s="6">
        <f>MAX(IF(AND('Needs Matrix'!G22="yes",'Capability Matrix'!G20="yes"),4,0),IF(AND('Needs Matrix'!G22="somewhat",'Capability Matrix'!G20="yes"),3,0),IF(AND('Needs Matrix'!G22="somewhat",'Capability Matrix'!G20="no"),2,0),IF(AND('Needs Matrix'!G22="yes",'Capability Matrix'!G20="no"),1,0),IF(AND('Needs Matrix'!G22="yes",'Capability Matrix'!G20="somewhat"),3,0),IF(AND('Needs Matrix'!G22="somewhat",'Capability Matrix'!G20="somewhat"),3,0))</f>
        <v>0</v>
      </c>
      <c r="H20" s="6">
        <f>MAX(IF(AND('Needs Matrix'!G22="yes",'Capability Matrix'!H20="yes"),4,0),IF(AND('Needs Matrix'!G22="somewhat",'Capability Matrix'!H20="yes"),3,0),IF(AND('Needs Matrix'!G22="somewhat",'Capability Matrix'!H20="no"),2,0),IF(AND('Needs Matrix'!G22="yes",'Capability Matrix'!H20="no"),1,0),IF(AND('Needs Matrix'!G22="yes",'Capability Matrix'!H20="somewhat"),3,0),IF(AND('Needs Matrix'!G22="somewhat",'Capability Matrix'!H20="somewhat"),3,0))</f>
        <v>0</v>
      </c>
      <c r="I20" s="6">
        <f>MAX(IF(AND('Needs Matrix'!G22="yes",'Capability Matrix'!I20="yes"),4,0),IF(AND('Needs Matrix'!G22="somewhat",'Capability Matrix'!I20="yes"),3,0),IF(AND('Needs Matrix'!G22="somewhat",'Capability Matrix'!I20="no"),2,0),IF(AND('Needs Matrix'!G22="yes",'Capability Matrix'!I20="no"),1,0),IF(AND('Needs Matrix'!G22="yes",'Capability Matrix'!I20="somewhat"),3,0),IF(AND('Needs Matrix'!G22="somewhat",'Capability Matrix'!I20="somewhat"),3,0))</f>
        <v>0</v>
      </c>
      <c r="J20" s="6">
        <f>MAX(IF(AND('Needs Matrix'!G22="yes",'Capability Matrix'!J20="yes"),4,0),IF(AND('Needs Matrix'!G22="somewhat",'Capability Matrix'!J20="yes"),3,0),IF(AND('Needs Matrix'!G22="somewhat",'Capability Matrix'!J20="no"),2,0),IF(AND('Needs Matrix'!G22="yes",'Capability Matrix'!J20="no"),1,0),IF(AND('Needs Matrix'!G22="yes",'Capability Matrix'!J20="somewhat"),3,0),IF(AND('Needs Matrix'!G22="somewhat",'Capability Matrix'!J20="somewhat"),3,0))</f>
        <v>0</v>
      </c>
      <c r="K20" s="6">
        <f>MAX(IF(AND('Needs Matrix'!G22="yes",'Capability Matrix'!K20="yes"),4,0),IF(AND('Needs Matrix'!G22="somewhat",'Capability Matrix'!K20="yes"),3,0),IF(AND('Needs Matrix'!G22="somewhat",'Capability Matrix'!K20="no"),2,0),IF(AND('Needs Matrix'!G22="yes",'Capability Matrix'!K20="no"),1,0),IF(AND('Needs Matrix'!G22="yes",'Capability Matrix'!K20="somewhat"),3,0),IF(AND('Needs Matrix'!G22="somewhat",'Capability Matrix'!K20="somewhat"),3,0))</f>
        <v>0</v>
      </c>
      <c r="L20" s="6">
        <f>MAX(IF(AND('Needs Matrix'!G22="yes",'Capability Matrix'!L20="yes"),4,0),IF(AND('Needs Matrix'!G22="somewhat",'Capability Matrix'!L20="yes"),3,0),IF(AND('Needs Matrix'!G22="somewhat",'Capability Matrix'!L20="no"),2,0),IF(AND('Needs Matrix'!G22="yes",'Capability Matrix'!L20="no"),1,0),IF(AND('Needs Matrix'!G22="yes",'Capability Matrix'!L20="somewhat"),3,0),IF(AND('Needs Matrix'!G22="somewhat",'Capability Matrix'!L20="somewhat"),3,0))</f>
        <v>0</v>
      </c>
      <c r="M20" s="6">
        <f>MAX(IF(AND('Needs Matrix'!G22="yes",'Capability Matrix'!M20="yes"),4,0),IF(AND('Needs Matrix'!G22="somewhat",'Capability Matrix'!M20="yes"),3,0),IF(AND('Needs Matrix'!G22="somewhat",'Capability Matrix'!M20="no"),2,0),IF(AND('Needs Matrix'!G22="yes",'Capability Matrix'!M20="no"),1,0),IF(AND('Needs Matrix'!G22="yes",'Capability Matrix'!M20="somewhat"),3,0),IF(AND('Needs Matrix'!G22="somewhat",'Capability Matrix'!M20="somewhat"),3,0))</f>
        <v>0</v>
      </c>
      <c r="N20" s="6" t="e">
        <f>MAX(IF(AND('Needs Matrix'!G22="yes",'Capability Matrix'!#REF!="yes"),4,0),IF(AND('Needs Matrix'!G22="somewhat",'Capability Matrix'!#REF!="yes"),3,0),IF(AND('Needs Matrix'!G22="somewhat",'Capability Matrix'!#REF!="no"),2,0),IF(AND('Needs Matrix'!G22="yes",'Capability Matrix'!#REF!="no"),1,0),IF(AND('Needs Matrix'!G22="yes",'Capability Matrix'!#REF!="somewhat"),3,0),IF(AND('Needs Matrix'!G22="somewhat",'Capability Matrix'!#REF!="somewhat"),3,0))</f>
        <v>#REF!</v>
      </c>
      <c r="O20" s="6">
        <f>MAX(IF(AND('Needs Matrix'!G22="yes",'Capability Matrix'!N20="yes"),4,0),IF(AND('Needs Matrix'!G22="somewhat",'Capability Matrix'!N20="yes"),3,0),IF(AND('Needs Matrix'!G22="somewhat",'Capability Matrix'!N20="no"),2,0),IF(AND('Needs Matrix'!G22="yes",'Capability Matrix'!N20="no"),1,0),IF(AND('Needs Matrix'!G22="yes",'Capability Matrix'!N20="somewhat"),3,0),IF(AND('Needs Matrix'!G22="somewhat",'Capability Matrix'!N20="somewhat"),3,0))</f>
        <v>0</v>
      </c>
    </row>
    <row r="21" spans="1:15" x14ac:dyDescent="0.2">
      <c r="A21" s="6" t="s">
        <v>47</v>
      </c>
      <c r="B21" s="6">
        <f>MAX(IF(AND('Needs Matrix'!G23="yes",'Capability Matrix'!B21="yes"),4,0),IF(AND('Needs Matrix'!G23="somewhat",'Capability Matrix'!B21="yes"),3,0),IF(AND('Needs Matrix'!G23="somewhat",'Capability Matrix'!B21="no"),2,0),IF(AND('Needs Matrix'!G23="yes",'Capability Matrix'!B21="no"),1,0),IF(AND('Needs Matrix'!G23="yes",'Capability Matrix'!B21="somewhat"),3,0),IF(AND('Needs Matrix'!G23="somewhat",'Capability Matrix'!B21="somewhat"),3,0))</f>
        <v>4</v>
      </c>
      <c r="C21" s="6">
        <f>MAX(IF(AND('Needs Matrix'!G23="yes",'Capability Matrix'!C21="yes"),4,0),IF(AND('Needs Matrix'!G23="somewhat",'Capability Matrix'!C21="yes"),3,0),IF(AND('Needs Matrix'!G23="somewhat",'Capability Matrix'!C21="no"),2,0),IF(AND('Needs Matrix'!G23="yes",'Capability Matrix'!C21="no"),1,0),IF(AND('Needs Matrix'!G23="yes",'Capability Matrix'!C21="somewhat"),3,0),IF(AND('Needs Matrix'!G23="somewhat",'Capability Matrix'!C21="somewhat"),3,0))</f>
        <v>4</v>
      </c>
      <c r="D21" s="6">
        <f>MAX(IF(AND('Needs Matrix'!G23="yes",'Capability Matrix'!D21="yes"),4,0),IF(AND('Needs Matrix'!G23="somewhat",'Capability Matrix'!D21="yes"),3,0),IF(AND('Needs Matrix'!G23="somewhat",'Capability Matrix'!D21="no"),2,0),IF(AND('Needs Matrix'!G23="yes",'Capability Matrix'!D21="no"),1,0),IF(AND('Needs Matrix'!G23="yes",'Capability Matrix'!D21="somewhat"),3,0),IF(AND('Needs Matrix'!G23="somewhat",'Capability Matrix'!D21="somewhat"),3,0))</f>
        <v>4</v>
      </c>
      <c r="E21" s="6">
        <f>MAX(IF(AND('Needs Matrix'!G23="yes",'Capability Matrix'!E21="yes"),4,0),IF(AND('Needs Matrix'!G23="somewhat",'Capability Matrix'!E21="yes"),3,0),IF(AND('Needs Matrix'!G23="somewhat",'Capability Matrix'!E21="no"),2,0),IF(AND('Needs Matrix'!G23="yes",'Capability Matrix'!E21="no"),1,0),IF(AND('Needs Matrix'!G23="yes",'Capability Matrix'!E21="somewhat"),3,0),IF(AND('Needs Matrix'!G23="somewhat",'Capability Matrix'!E21="somewhat"),3,0))</f>
        <v>4</v>
      </c>
      <c r="F21" s="6">
        <f>MAX(IF(AND('Needs Matrix'!G23="yes",'Capability Matrix'!F21="yes"),4,0),IF(AND('Needs Matrix'!G23="somewhat",'Capability Matrix'!F21="yes"),3,0),IF(AND('Needs Matrix'!G23="somewhat",'Capability Matrix'!F21="no"),2,0),IF(AND('Needs Matrix'!G23="yes",'Capability Matrix'!F21="no"),1,0),IF(AND('Needs Matrix'!G23="yes",'Capability Matrix'!F21="somewhat"),3,0),IF(AND('Needs Matrix'!G23="somewhat",'Capability Matrix'!F21="somewhat"),3,0))</f>
        <v>4</v>
      </c>
      <c r="G21" s="6">
        <f>MAX(IF(AND('Needs Matrix'!G23="yes",'Capability Matrix'!G21="yes"),4,0),IF(AND('Needs Matrix'!G23="somewhat",'Capability Matrix'!G21="yes"),3,0),IF(AND('Needs Matrix'!G23="somewhat",'Capability Matrix'!G21="no"),2,0),IF(AND('Needs Matrix'!G23="yes",'Capability Matrix'!G21="no"),1,0),IF(AND('Needs Matrix'!G23="yes",'Capability Matrix'!G21="somewhat"),3,0),IF(AND('Needs Matrix'!G23="somewhat",'Capability Matrix'!G21="somewhat"),3,0))</f>
        <v>3</v>
      </c>
      <c r="H21" s="6">
        <f>MAX(IF(AND('Needs Matrix'!G23="yes",'Capability Matrix'!H21="yes"),4,0),IF(AND('Needs Matrix'!G23="somewhat",'Capability Matrix'!H21="yes"),3,0),IF(AND('Needs Matrix'!G23="somewhat",'Capability Matrix'!H21="no"),2,0),IF(AND('Needs Matrix'!G23="yes",'Capability Matrix'!H21="no"),1,0),IF(AND('Needs Matrix'!G23="yes",'Capability Matrix'!H21="somewhat"),3,0),IF(AND('Needs Matrix'!G23="somewhat",'Capability Matrix'!H21="somewhat"),3,0))</f>
        <v>3</v>
      </c>
      <c r="I21" s="6">
        <f>MAX(IF(AND('Needs Matrix'!G23="yes",'Capability Matrix'!I21="yes"),4,0),IF(AND('Needs Matrix'!G23="somewhat",'Capability Matrix'!I21="yes"),3,0),IF(AND('Needs Matrix'!G23="somewhat",'Capability Matrix'!I21="no"),2,0),IF(AND('Needs Matrix'!G23="yes",'Capability Matrix'!I21="no"),1,0),IF(AND('Needs Matrix'!G23="yes",'Capability Matrix'!I21="somewhat"),3,0),IF(AND('Needs Matrix'!G23="somewhat",'Capability Matrix'!I21="somewhat"),3,0))</f>
        <v>4</v>
      </c>
      <c r="J21" s="6">
        <f>MAX(IF(AND('Needs Matrix'!G23="yes",'Capability Matrix'!J21="yes"),4,0),IF(AND('Needs Matrix'!G23="somewhat",'Capability Matrix'!J21="yes"),3,0),IF(AND('Needs Matrix'!G23="somewhat",'Capability Matrix'!J21="no"),2,0),IF(AND('Needs Matrix'!G23="yes",'Capability Matrix'!J21="no"),1,0),IF(AND('Needs Matrix'!G23="yes",'Capability Matrix'!J21="somewhat"),3,0),IF(AND('Needs Matrix'!G23="somewhat",'Capability Matrix'!J21="somewhat"),3,0))</f>
        <v>4</v>
      </c>
      <c r="K21" s="6">
        <f>MAX(IF(AND('Needs Matrix'!G23="yes",'Capability Matrix'!K21="yes"),4,0),IF(AND('Needs Matrix'!G23="somewhat",'Capability Matrix'!K21="yes"),3,0),IF(AND('Needs Matrix'!G23="somewhat",'Capability Matrix'!K21="no"),2,0),IF(AND('Needs Matrix'!G23="yes",'Capability Matrix'!K21="no"),1,0),IF(AND('Needs Matrix'!G23="yes",'Capability Matrix'!K21="somewhat"),3,0),IF(AND('Needs Matrix'!G23="somewhat",'Capability Matrix'!K21="somewhat"),3,0))</f>
        <v>4</v>
      </c>
      <c r="L21" s="6">
        <f>MAX(IF(AND('Needs Matrix'!G23="yes",'Capability Matrix'!L21="yes"),4,0),IF(AND('Needs Matrix'!G23="somewhat",'Capability Matrix'!L21="yes"),3,0),IF(AND('Needs Matrix'!G23="somewhat",'Capability Matrix'!L21="no"),2,0),IF(AND('Needs Matrix'!G23="yes",'Capability Matrix'!L21="no"),1,0),IF(AND('Needs Matrix'!G23="yes",'Capability Matrix'!L21="somewhat"),3,0),IF(AND('Needs Matrix'!G23="somewhat",'Capability Matrix'!L21="somewhat"),3,0))</f>
        <v>4</v>
      </c>
      <c r="M21" s="6">
        <f>MAX(IF(AND('Needs Matrix'!G23="yes",'Capability Matrix'!M21="yes"),4,0),IF(AND('Needs Matrix'!G23="somewhat",'Capability Matrix'!M21="yes"),3,0),IF(AND('Needs Matrix'!G23="somewhat",'Capability Matrix'!M21="no"),2,0),IF(AND('Needs Matrix'!G23="yes",'Capability Matrix'!M21="no"),1,0),IF(AND('Needs Matrix'!G23="yes",'Capability Matrix'!M21="somewhat"),3,0),IF(AND('Needs Matrix'!G23="somewhat",'Capability Matrix'!M21="somewhat"),3,0))</f>
        <v>4</v>
      </c>
      <c r="N21" s="6" t="e">
        <f>MAX(IF(AND('Needs Matrix'!G23="yes",'Capability Matrix'!#REF!="yes"),4,0),IF(AND('Needs Matrix'!G23="somewhat",'Capability Matrix'!#REF!="yes"),3,0),IF(AND('Needs Matrix'!G23="somewhat",'Capability Matrix'!#REF!="no"),2,0),IF(AND('Needs Matrix'!G23="yes",'Capability Matrix'!#REF!="no"),1,0),IF(AND('Needs Matrix'!G23="yes",'Capability Matrix'!#REF!="somewhat"),3,0),IF(AND('Needs Matrix'!G23="somewhat",'Capability Matrix'!#REF!="somewhat"),3,0))</f>
        <v>#REF!</v>
      </c>
      <c r="O21" s="6">
        <f>MAX(IF(AND('Needs Matrix'!G23="yes",'Capability Matrix'!N21="yes"),4,0),IF(AND('Needs Matrix'!G23="somewhat",'Capability Matrix'!N21="yes"),3,0),IF(AND('Needs Matrix'!G23="somewhat",'Capability Matrix'!N21="no"),2,0),IF(AND('Needs Matrix'!G23="yes",'Capability Matrix'!N21="no"),1,0),IF(AND('Needs Matrix'!G23="yes",'Capability Matrix'!N21="somewhat"),3,0),IF(AND('Needs Matrix'!G23="somewhat",'Capability Matrix'!N21="somewhat"),3,0))</f>
        <v>4</v>
      </c>
    </row>
    <row r="22" spans="1:15" x14ac:dyDescent="0.2">
      <c r="A22" s="6" t="s">
        <v>48</v>
      </c>
      <c r="B22" s="6">
        <f>MAX(IF(AND('Needs Matrix'!G24="yes",'Capability Matrix'!B22="yes"),4,0),IF(AND('Needs Matrix'!G24="somewhat",'Capability Matrix'!B22="yes"),3,0),IF(AND('Needs Matrix'!G24="somewhat",'Capability Matrix'!B22="no"),2,0),IF(AND('Needs Matrix'!G24="yes",'Capability Matrix'!B22="no"),1,0),IF(AND('Needs Matrix'!G24="yes",'Capability Matrix'!B22="somewhat"),3,0),IF(AND('Needs Matrix'!G24="somewhat",'Capability Matrix'!B22="somewhat"),3,0))</f>
        <v>0</v>
      </c>
      <c r="C22" s="6">
        <f>MAX(IF(AND('Needs Matrix'!G24="yes",'Capability Matrix'!C22="yes"),4,0),IF(AND('Needs Matrix'!G24="somewhat",'Capability Matrix'!C22="yes"),3,0),IF(AND('Needs Matrix'!G24="somewhat",'Capability Matrix'!C22="no"),2,0),IF(AND('Needs Matrix'!G24="yes",'Capability Matrix'!C22="no"),1,0),IF(AND('Needs Matrix'!G24="yes",'Capability Matrix'!C22="somewhat"),3,0),IF(AND('Needs Matrix'!G24="somewhat",'Capability Matrix'!C22="somewhat"),3,0))</f>
        <v>0</v>
      </c>
      <c r="D22" s="6">
        <f>MAX(IF(AND('Needs Matrix'!G24="yes",'Capability Matrix'!D22="yes"),4,0),IF(AND('Needs Matrix'!G24="somewhat",'Capability Matrix'!D22="yes"),3,0),IF(AND('Needs Matrix'!G24="somewhat",'Capability Matrix'!D22="no"),2,0),IF(AND('Needs Matrix'!G24="yes",'Capability Matrix'!D22="no"),1,0),IF(AND('Needs Matrix'!G24="yes",'Capability Matrix'!D22="somewhat"),3,0),IF(AND('Needs Matrix'!G24="somewhat",'Capability Matrix'!D22="somewhat"),3,0))</f>
        <v>0</v>
      </c>
      <c r="E22" s="6">
        <f>MAX(IF(AND('Needs Matrix'!G24="yes",'Capability Matrix'!E22="yes"),4,0),IF(AND('Needs Matrix'!G24="somewhat",'Capability Matrix'!E22="yes"),3,0),IF(AND('Needs Matrix'!G24="somewhat",'Capability Matrix'!E22="no"),2,0),IF(AND('Needs Matrix'!G24="yes",'Capability Matrix'!E22="no"),1,0),IF(AND('Needs Matrix'!G24="yes",'Capability Matrix'!E22="somewhat"),3,0),IF(AND('Needs Matrix'!G24="somewhat",'Capability Matrix'!E22="somewhat"),3,0))</f>
        <v>0</v>
      </c>
      <c r="F22" s="6">
        <f>MAX(IF(AND('Needs Matrix'!G24="yes",'Capability Matrix'!F22="yes"),4,0),IF(AND('Needs Matrix'!G24="somewhat",'Capability Matrix'!F22="yes"),3,0),IF(AND('Needs Matrix'!G24="somewhat",'Capability Matrix'!F22="no"),2,0),IF(AND('Needs Matrix'!G24="yes",'Capability Matrix'!F22="no"),1,0),IF(AND('Needs Matrix'!G24="yes",'Capability Matrix'!F22="somewhat"),3,0),IF(AND('Needs Matrix'!G24="somewhat",'Capability Matrix'!F22="somewhat"),3,0))</f>
        <v>0</v>
      </c>
      <c r="G22" s="6">
        <f>MAX(IF(AND('Needs Matrix'!G24="yes",'Capability Matrix'!G22="yes"),4,0),IF(AND('Needs Matrix'!G24="somewhat",'Capability Matrix'!G22="yes"),3,0),IF(AND('Needs Matrix'!G24="somewhat",'Capability Matrix'!G22="no"),2,0),IF(AND('Needs Matrix'!G24="yes",'Capability Matrix'!G22="no"),1,0),IF(AND('Needs Matrix'!G24="yes",'Capability Matrix'!G22="somewhat"),3,0),IF(AND('Needs Matrix'!G24="somewhat",'Capability Matrix'!G22="somewhat"),3,0))</f>
        <v>0</v>
      </c>
      <c r="H22" s="6">
        <f>MAX(IF(AND('Needs Matrix'!G24="yes",'Capability Matrix'!H22="yes"),4,0),IF(AND('Needs Matrix'!G24="somewhat",'Capability Matrix'!H22="yes"),3,0),IF(AND('Needs Matrix'!G24="somewhat",'Capability Matrix'!H22="no"),2,0),IF(AND('Needs Matrix'!G24="yes",'Capability Matrix'!H22="no"),1,0),IF(AND('Needs Matrix'!G24="yes",'Capability Matrix'!H22="somewhat"),3,0),IF(AND('Needs Matrix'!G24="somewhat",'Capability Matrix'!H22="somewhat"),3,0))</f>
        <v>0</v>
      </c>
      <c r="I22" s="6">
        <f>MAX(IF(AND('Needs Matrix'!G24="yes",'Capability Matrix'!I22="yes"),4,0),IF(AND('Needs Matrix'!G24="somewhat",'Capability Matrix'!I22="yes"),3,0),IF(AND('Needs Matrix'!G24="somewhat",'Capability Matrix'!I22="no"),2,0),IF(AND('Needs Matrix'!G24="yes",'Capability Matrix'!I22="no"),1,0),IF(AND('Needs Matrix'!G24="yes",'Capability Matrix'!I22="somewhat"),3,0),IF(AND('Needs Matrix'!G24="somewhat",'Capability Matrix'!I22="somewhat"),3,0))</f>
        <v>0</v>
      </c>
      <c r="J22" s="6">
        <f>MAX(IF(AND('Needs Matrix'!G24="yes",'Capability Matrix'!J22="yes"),4,0),IF(AND('Needs Matrix'!G24="somewhat",'Capability Matrix'!J22="yes"),3,0),IF(AND('Needs Matrix'!G24="somewhat",'Capability Matrix'!J22="no"),2,0),IF(AND('Needs Matrix'!G24="yes",'Capability Matrix'!J22="no"),1,0),IF(AND('Needs Matrix'!G24="yes",'Capability Matrix'!J22="somewhat"),3,0),IF(AND('Needs Matrix'!G24="somewhat",'Capability Matrix'!J22="somewhat"),3,0))</f>
        <v>0</v>
      </c>
      <c r="K22" s="6">
        <f>MAX(IF(AND('Needs Matrix'!G24="yes",'Capability Matrix'!K22="yes"),4,0),IF(AND('Needs Matrix'!G24="somewhat",'Capability Matrix'!K22="yes"),3,0),IF(AND('Needs Matrix'!G24="somewhat",'Capability Matrix'!K22="no"),2,0),IF(AND('Needs Matrix'!G24="yes",'Capability Matrix'!K22="no"),1,0),IF(AND('Needs Matrix'!G24="yes",'Capability Matrix'!K22="somewhat"),3,0),IF(AND('Needs Matrix'!G24="somewhat",'Capability Matrix'!K22="somewhat"),3,0))</f>
        <v>0</v>
      </c>
      <c r="L22" s="6">
        <f>MAX(IF(AND('Needs Matrix'!G24="yes",'Capability Matrix'!L22="yes"),4,0),IF(AND('Needs Matrix'!G24="somewhat",'Capability Matrix'!L22="yes"),3,0),IF(AND('Needs Matrix'!G24="somewhat",'Capability Matrix'!L22="no"),2,0),IF(AND('Needs Matrix'!G24="yes",'Capability Matrix'!L22="no"),1,0),IF(AND('Needs Matrix'!G24="yes",'Capability Matrix'!L22="somewhat"),3,0),IF(AND('Needs Matrix'!G24="somewhat",'Capability Matrix'!L22="somewhat"),3,0))</f>
        <v>0</v>
      </c>
      <c r="M22" s="6">
        <f>MAX(IF(AND('Needs Matrix'!G24="yes",'Capability Matrix'!M22="yes"),4,0),IF(AND('Needs Matrix'!G24="somewhat",'Capability Matrix'!M22="yes"),3,0),IF(AND('Needs Matrix'!G24="somewhat",'Capability Matrix'!M22="no"),2,0),IF(AND('Needs Matrix'!G24="yes",'Capability Matrix'!M22="no"),1,0),IF(AND('Needs Matrix'!G24="yes",'Capability Matrix'!M22="somewhat"),3,0),IF(AND('Needs Matrix'!G24="somewhat",'Capability Matrix'!M22="somewhat"),3,0))</f>
        <v>0</v>
      </c>
      <c r="N22" s="6" t="e">
        <f>MAX(IF(AND('Needs Matrix'!G24="yes",'Capability Matrix'!#REF!="yes"),4,0),IF(AND('Needs Matrix'!G24="somewhat",'Capability Matrix'!#REF!="yes"),3,0),IF(AND('Needs Matrix'!G24="somewhat",'Capability Matrix'!#REF!="no"),2,0),IF(AND('Needs Matrix'!G24="yes",'Capability Matrix'!#REF!="no"),1,0),IF(AND('Needs Matrix'!G24="yes",'Capability Matrix'!#REF!="somewhat"),3,0),IF(AND('Needs Matrix'!G24="somewhat",'Capability Matrix'!#REF!="somewhat"),3,0))</f>
        <v>#REF!</v>
      </c>
      <c r="O22" s="6">
        <f>MAX(IF(AND('Needs Matrix'!G24="yes",'Capability Matrix'!N22="yes"),4,0),IF(AND('Needs Matrix'!G24="somewhat",'Capability Matrix'!N22="yes"),3,0),IF(AND('Needs Matrix'!G24="somewhat",'Capability Matrix'!N22="no"),2,0),IF(AND('Needs Matrix'!G24="yes",'Capability Matrix'!N22="no"),1,0),IF(AND('Needs Matrix'!G24="yes",'Capability Matrix'!N22="somewhat"),3,0),IF(AND('Needs Matrix'!G24="somewhat",'Capability Matrix'!N22="somewhat"),3,0))</f>
        <v>0</v>
      </c>
    </row>
    <row r="23" spans="1:15" x14ac:dyDescent="0.2">
      <c r="A23" s="6" t="s">
        <v>49</v>
      </c>
      <c r="B23" s="6">
        <f>MAX(IF(AND('Needs Matrix'!G25="yes",'Capability Matrix'!B23="yes"),4,0),IF(AND('Needs Matrix'!G25="somewhat",'Capability Matrix'!B23="yes"),3,0),IF(AND('Needs Matrix'!G25="somewhat",'Capability Matrix'!B23="no"),2,0),IF(AND('Needs Matrix'!G25="yes",'Capability Matrix'!B23="no"),1,0),IF(AND('Needs Matrix'!G25="yes",'Capability Matrix'!B23="somewhat"),3,0),IF(AND('Needs Matrix'!G25="somewhat",'Capability Matrix'!B23="somewhat"),3,0))</f>
        <v>1</v>
      </c>
      <c r="C23" s="6">
        <f>MAX(IF(AND('Needs Matrix'!G25="yes",'Capability Matrix'!C23="yes"),4,0),IF(AND('Needs Matrix'!G25="somewhat",'Capability Matrix'!C23="yes"),3,0),IF(AND('Needs Matrix'!G25="somewhat",'Capability Matrix'!C23="no"),2,0),IF(AND('Needs Matrix'!G25="yes",'Capability Matrix'!C23="no"),1,0),IF(AND('Needs Matrix'!G25="yes",'Capability Matrix'!C23="somewhat"),3,0),IF(AND('Needs Matrix'!G25="somewhat",'Capability Matrix'!C23="somewhat"),3,0))</f>
        <v>4</v>
      </c>
      <c r="D23" s="6">
        <f>MAX(IF(AND('Needs Matrix'!G25="yes",'Capability Matrix'!D23="yes"),4,0),IF(AND('Needs Matrix'!G25="somewhat",'Capability Matrix'!D23="yes"),3,0),IF(AND('Needs Matrix'!G25="somewhat",'Capability Matrix'!D23="no"),2,0),IF(AND('Needs Matrix'!G25="yes",'Capability Matrix'!D23="no"),1,0),IF(AND('Needs Matrix'!G25="yes",'Capability Matrix'!D23="somewhat"),3,0),IF(AND('Needs Matrix'!G25="somewhat",'Capability Matrix'!D23="somewhat"),3,0))</f>
        <v>4</v>
      </c>
      <c r="E23" s="6">
        <f>MAX(IF(AND('Needs Matrix'!G25="yes",'Capability Matrix'!E23="yes"),4,0),IF(AND('Needs Matrix'!G25="somewhat",'Capability Matrix'!E23="yes"),3,0),IF(AND('Needs Matrix'!G25="somewhat",'Capability Matrix'!E23="no"),2,0),IF(AND('Needs Matrix'!G25="yes",'Capability Matrix'!E23="no"),1,0),IF(AND('Needs Matrix'!G25="yes",'Capability Matrix'!E23="somewhat"),3,0),IF(AND('Needs Matrix'!G25="somewhat",'Capability Matrix'!E23="somewhat"),3,0))</f>
        <v>4</v>
      </c>
      <c r="F23" s="6">
        <f>MAX(IF(AND('Needs Matrix'!G25="yes",'Capability Matrix'!F23="yes"),4,0),IF(AND('Needs Matrix'!G25="somewhat",'Capability Matrix'!F23="yes"),3,0),IF(AND('Needs Matrix'!G25="somewhat",'Capability Matrix'!F23="no"),2,0),IF(AND('Needs Matrix'!G25="yes",'Capability Matrix'!F23="no"),1,0),IF(AND('Needs Matrix'!G25="yes",'Capability Matrix'!F23="somewhat"),3,0),IF(AND('Needs Matrix'!G25="somewhat",'Capability Matrix'!F23="somewhat"),3,0))</f>
        <v>4</v>
      </c>
      <c r="G23" s="6">
        <f>MAX(IF(AND('Needs Matrix'!G25="yes",'Capability Matrix'!G23="yes"),4,0),IF(AND('Needs Matrix'!G25="somewhat",'Capability Matrix'!G23="yes"),3,0),IF(AND('Needs Matrix'!G25="somewhat",'Capability Matrix'!G23="no"),2,0),IF(AND('Needs Matrix'!G25="yes",'Capability Matrix'!G23="no"),1,0),IF(AND('Needs Matrix'!G25="yes",'Capability Matrix'!G23="somewhat"),3,0),IF(AND('Needs Matrix'!G25="somewhat",'Capability Matrix'!G23="somewhat"),3,0))</f>
        <v>1</v>
      </c>
      <c r="H23" s="6">
        <f>MAX(IF(AND('Needs Matrix'!G25="yes",'Capability Matrix'!H23="yes"),4,0),IF(AND('Needs Matrix'!G25="somewhat",'Capability Matrix'!H23="yes"),3,0),IF(AND('Needs Matrix'!G25="somewhat",'Capability Matrix'!H23="no"),2,0),IF(AND('Needs Matrix'!G25="yes",'Capability Matrix'!H23="no"),1,0),IF(AND('Needs Matrix'!G25="yes",'Capability Matrix'!H23="somewhat"),3,0),IF(AND('Needs Matrix'!G25="somewhat",'Capability Matrix'!H23="somewhat"),3,0))</f>
        <v>1</v>
      </c>
      <c r="I23" s="6">
        <f>MAX(IF(AND('Needs Matrix'!G25="yes",'Capability Matrix'!I23="yes"),4,0),IF(AND('Needs Matrix'!G25="somewhat",'Capability Matrix'!I23="yes"),3,0),IF(AND('Needs Matrix'!G25="somewhat",'Capability Matrix'!I23="no"),2,0),IF(AND('Needs Matrix'!G25="yes",'Capability Matrix'!I23="no"),1,0),IF(AND('Needs Matrix'!G25="yes",'Capability Matrix'!I23="somewhat"),3,0),IF(AND('Needs Matrix'!G25="somewhat",'Capability Matrix'!I23="somewhat"),3,0))</f>
        <v>4</v>
      </c>
      <c r="J23" s="6">
        <f>MAX(IF(AND('Needs Matrix'!G25="yes",'Capability Matrix'!J23="yes"),4,0),IF(AND('Needs Matrix'!G25="somewhat",'Capability Matrix'!J23="yes"),3,0),IF(AND('Needs Matrix'!G25="somewhat",'Capability Matrix'!J23="no"),2,0),IF(AND('Needs Matrix'!G25="yes",'Capability Matrix'!J23="no"),1,0),IF(AND('Needs Matrix'!G25="yes",'Capability Matrix'!J23="somewhat"),3,0),IF(AND('Needs Matrix'!G25="somewhat",'Capability Matrix'!J23="somewhat"),3,0))</f>
        <v>4</v>
      </c>
      <c r="K23" s="6">
        <f>MAX(IF(AND('Needs Matrix'!G25="yes",'Capability Matrix'!K23="yes"),4,0),IF(AND('Needs Matrix'!G25="somewhat",'Capability Matrix'!K23="yes"),3,0),IF(AND('Needs Matrix'!G25="somewhat",'Capability Matrix'!K23="no"),2,0),IF(AND('Needs Matrix'!G25="yes",'Capability Matrix'!K23="no"),1,0),IF(AND('Needs Matrix'!G25="yes",'Capability Matrix'!K23="somewhat"),3,0),IF(AND('Needs Matrix'!G25="somewhat",'Capability Matrix'!K23="somewhat"),3,0))</f>
        <v>4</v>
      </c>
      <c r="L23" s="6">
        <f>MAX(IF(AND('Needs Matrix'!G25="yes",'Capability Matrix'!L23="yes"),4,0),IF(AND('Needs Matrix'!G25="somewhat",'Capability Matrix'!L23="yes"),3,0),IF(AND('Needs Matrix'!G25="somewhat",'Capability Matrix'!L23="no"),2,0),IF(AND('Needs Matrix'!G25="yes",'Capability Matrix'!L23="no"),1,0),IF(AND('Needs Matrix'!G25="yes",'Capability Matrix'!L23="somewhat"),3,0),IF(AND('Needs Matrix'!G25="somewhat",'Capability Matrix'!L23="somewhat"),3,0))</f>
        <v>4</v>
      </c>
      <c r="M23" s="6">
        <f>MAX(IF(AND('Needs Matrix'!G25="yes",'Capability Matrix'!M23="yes"),4,0),IF(AND('Needs Matrix'!G25="somewhat",'Capability Matrix'!M23="yes"),3,0),IF(AND('Needs Matrix'!G25="somewhat",'Capability Matrix'!M23="no"),2,0),IF(AND('Needs Matrix'!G25="yes",'Capability Matrix'!M23="no"),1,0),IF(AND('Needs Matrix'!G25="yes",'Capability Matrix'!M23="somewhat"),3,0),IF(AND('Needs Matrix'!G25="somewhat",'Capability Matrix'!M23="somewhat"),3,0))</f>
        <v>4</v>
      </c>
      <c r="N23" s="6" t="e">
        <f>MAX(IF(AND('Needs Matrix'!G25="yes",'Capability Matrix'!#REF!="yes"),4,0),IF(AND('Needs Matrix'!G25="somewhat",'Capability Matrix'!#REF!="yes"),3,0),IF(AND('Needs Matrix'!G25="somewhat",'Capability Matrix'!#REF!="no"),2,0),IF(AND('Needs Matrix'!G25="yes",'Capability Matrix'!#REF!="no"),1,0),IF(AND('Needs Matrix'!G25="yes",'Capability Matrix'!#REF!="somewhat"),3,0),IF(AND('Needs Matrix'!G25="somewhat",'Capability Matrix'!#REF!="somewhat"),3,0))</f>
        <v>#REF!</v>
      </c>
      <c r="O23" s="6">
        <f>MAX(IF(AND('Needs Matrix'!G25="yes",'Capability Matrix'!N23="yes"),4,0),IF(AND('Needs Matrix'!G25="somewhat",'Capability Matrix'!N23="yes"),3,0),IF(AND('Needs Matrix'!G25="somewhat",'Capability Matrix'!N23="no"),2,0),IF(AND('Needs Matrix'!G25="yes",'Capability Matrix'!N23="no"),1,0),IF(AND('Needs Matrix'!G25="yes",'Capability Matrix'!N23="somewhat"),3,0),IF(AND('Needs Matrix'!G25="somewhat",'Capability Matrix'!N23="somewhat"),3,0))</f>
        <v>1</v>
      </c>
    </row>
    <row r="24" spans="1:15" x14ac:dyDescent="0.2">
      <c r="A24" s="6" t="s">
        <v>50</v>
      </c>
      <c r="B24" s="6">
        <f>MAX(IF(AND('Needs Matrix'!G26="yes",'Capability Matrix'!B24="yes"),4,0),IF(AND('Needs Matrix'!G26="somewhat",'Capability Matrix'!B24="yes"),3,0),IF(AND('Needs Matrix'!G26="somewhat",'Capability Matrix'!B24="no"),2,0),IF(AND('Needs Matrix'!G26="yes",'Capability Matrix'!B24="no"),1,0),IF(AND('Needs Matrix'!G26="yes",'Capability Matrix'!B24="somewhat"),3,0),IF(AND('Needs Matrix'!G26="somewhat",'Capability Matrix'!B24="somewhat"),3,0))</f>
        <v>0</v>
      </c>
      <c r="C24" s="6">
        <f>MAX(IF(AND('Needs Matrix'!G26="yes",'Capability Matrix'!C24="yes"),4,0),IF(AND('Needs Matrix'!G26="somewhat",'Capability Matrix'!C24="yes"),3,0),IF(AND('Needs Matrix'!G26="somewhat",'Capability Matrix'!C24="no"),2,0),IF(AND('Needs Matrix'!G26="yes",'Capability Matrix'!C24="no"),1,0),IF(AND('Needs Matrix'!G26="yes",'Capability Matrix'!C24="somewhat"),3,0),IF(AND('Needs Matrix'!G26="somewhat",'Capability Matrix'!C24="somewhat"),3,0))</f>
        <v>0</v>
      </c>
      <c r="D24" s="6">
        <f>MAX(IF(AND('Needs Matrix'!G26="yes",'Capability Matrix'!D24="yes"),4,0),IF(AND('Needs Matrix'!G26="somewhat",'Capability Matrix'!D24="yes"),3,0),IF(AND('Needs Matrix'!G26="somewhat",'Capability Matrix'!D24="no"),2,0),IF(AND('Needs Matrix'!G26="yes",'Capability Matrix'!D24="no"),1,0),IF(AND('Needs Matrix'!G26="yes",'Capability Matrix'!D24="somewhat"),3,0),IF(AND('Needs Matrix'!G26="somewhat",'Capability Matrix'!D24="somewhat"),3,0))</f>
        <v>0</v>
      </c>
      <c r="E24" s="6">
        <f>MAX(IF(AND('Needs Matrix'!G26="yes",'Capability Matrix'!E24="yes"),4,0),IF(AND('Needs Matrix'!G26="somewhat",'Capability Matrix'!E24="yes"),3,0),IF(AND('Needs Matrix'!G26="somewhat",'Capability Matrix'!E24="no"),2,0),IF(AND('Needs Matrix'!G26="yes",'Capability Matrix'!E24="no"),1,0),IF(AND('Needs Matrix'!G26="yes",'Capability Matrix'!E24="somewhat"),3,0),IF(AND('Needs Matrix'!G26="somewhat",'Capability Matrix'!E24="somewhat"),3,0))</f>
        <v>0</v>
      </c>
      <c r="F24" s="6">
        <f>MAX(IF(AND('Needs Matrix'!G26="yes",'Capability Matrix'!F24="yes"),4,0),IF(AND('Needs Matrix'!G26="somewhat",'Capability Matrix'!F24="yes"),3,0),IF(AND('Needs Matrix'!G26="somewhat",'Capability Matrix'!F24="no"),2,0),IF(AND('Needs Matrix'!G26="yes",'Capability Matrix'!F24="no"),1,0),IF(AND('Needs Matrix'!G26="yes",'Capability Matrix'!F24="somewhat"),3,0),IF(AND('Needs Matrix'!G26="somewhat",'Capability Matrix'!F24="somewhat"),3,0))</f>
        <v>0</v>
      </c>
      <c r="G24" s="6">
        <f>MAX(IF(AND('Needs Matrix'!G26="yes",'Capability Matrix'!G24="yes"),4,0),IF(AND('Needs Matrix'!G26="somewhat",'Capability Matrix'!G24="yes"),3,0),IF(AND('Needs Matrix'!G26="somewhat",'Capability Matrix'!G24="no"),2,0),IF(AND('Needs Matrix'!G26="yes",'Capability Matrix'!G24="no"),1,0),IF(AND('Needs Matrix'!G26="yes",'Capability Matrix'!G24="somewhat"),3,0),IF(AND('Needs Matrix'!G26="somewhat",'Capability Matrix'!G24="somewhat"),3,0))</f>
        <v>0</v>
      </c>
      <c r="H24" s="6">
        <f>MAX(IF(AND('Needs Matrix'!G26="yes",'Capability Matrix'!H24="yes"),4,0),IF(AND('Needs Matrix'!G26="somewhat",'Capability Matrix'!H24="yes"),3,0),IF(AND('Needs Matrix'!G26="somewhat",'Capability Matrix'!H24="no"),2,0),IF(AND('Needs Matrix'!G26="yes",'Capability Matrix'!H24="no"),1,0),IF(AND('Needs Matrix'!G26="yes",'Capability Matrix'!H24="somewhat"),3,0),IF(AND('Needs Matrix'!G26="somewhat",'Capability Matrix'!H24="somewhat"),3,0))</f>
        <v>0</v>
      </c>
      <c r="I24" s="6">
        <f>MAX(IF(AND('Needs Matrix'!G26="yes",'Capability Matrix'!I24="yes"),4,0),IF(AND('Needs Matrix'!G26="somewhat",'Capability Matrix'!I24="yes"),3,0),IF(AND('Needs Matrix'!G26="somewhat",'Capability Matrix'!I24="no"),2,0),IF(AND('Needs Matrix'!G26="yes",'Capability Matrix'!I24="no"),1,0),IF(AND('Needs Matrix'!G26="yes",'Capability Matrix'!I24="somewhat"),3,0),IF(AND('Needs Matrix'!G26="somewhat",'Capability Matrix'!I24="somewhat"),3,0))</f>
        <v>0</v>
      </c>
      <c r="J24" s="6">
        <f>MAX(IF(AND('Needs Matrix'!G26="yes",'Capability Matrix'!J24="yes"),4,0),IF(AND('Needs Matrix'!G26="somewhat",'Capability Matrix'!J24="yes"),3,0),IF(AND('Needs Matrix'!G26="somewhat",'Capability Matrix'!J24="no"),2,0),IF(AND('Needs Matrix'!G26="yes",'Capability Matrix'!J24="no"),1,0),IF(AND('Needs Matrix'!G26="yes",'Capability Matrix'!J24="somewhat"),3,0),IF(AND('Needs Matrix'!G26="somewhat",'Capability Matrix'!J24="somewhat"),3,0))</f>
        <v>0</v>
      </c>
      <c r="K24" s="6">
        <f>MAX(IF(AND('Needs Matrix'!G26="yes",'Capability Matrix'!K24="yes"),4,0),IF(AND('Needs Matrix'!G26="somewhat",'Capability Matrix'!K24="yes"),3,0),IF(AND('Needs Matrix'!G26="somewhat",'Capability Matrix'!K24="no"),2,0),IF(AND('Needs Matrix'!G26="yes",'Capability Matrix'!K24="no"),1,0),IF(AND('Needs Matrix'!G26="yes",'Capability Matrix'!K24="somewhat"),3,0),IF(AND('Needs Matrix'!G26="somewhat",'Capability Matrix'!K24="somewhat"),3,0))</f>
        <v>0</v>
      </c>
      <c r="L24" s="6">
        <f>MAX(IF(AND('Needs Matrix'!G26="yes",'Capability Matrix'!L24="yes"),4,0),IF(AND('Needs Matrix'!G26="somewhat",'Capability Matrix'!L24="yes"),3,0),IF(AND('Needs Matrix'!G26="somewhat",'Capability Matrix'!L24="no"),2,0),IF(AND('Needs Matrix'!G26="yes",'Capability Matrix'!L24="no"),1,0),IF(AND('Needs Matrix'!G26="yes",'Capability Matrix'!L24="somewhat"),3,0),IF(AND('Needs Matrix'!G26="somewhat",'Capability Matrix'!L24="somewhat"),3,0))</f>
        <v>0</v>
      </c>
      <c r="M24" s="6">
        <f>MAX(IF(AND('Needs Matrix'!G26="yes",'Capability Matrix'!M24="yes"),4,0),IF(AND('Needs Matrix'!G26="somewhat",'Capability Matrix'!M24="yes"),3,0),IF(AND('Needs Matrix'!G26="somewhat",'Capability Matrix'!M24="no"),2,0),IF(AND('Needs Matrix'!G26="yes",'Capability Matrix'!M24="no"),1,0),IF(AND('Needs Matrix'!G26="yes",'Capability Matrix'!M24="somewhat"),3,0),IF(AND('Needs Matrix'!G26="somewhat",'Capability Matrix'!M24="somewhat"),3,0))</f>
        <v>0</v>
      </c>
      <c r="N24" s="6" t="e">
        <f>MAX(IF(AND('Needs Matrix'!G26="yes",'Capability Matrix'!#REF!="yes"),4,0),IF(AND('Needs Matrix'!G26="somewhat",'Capability Matrix'!#REF!="yes"),3,0),IF(AND('Needs Matrix'!G26="somewhat",'Capability Matrix'!#REF!="no"),2,0),IF(AND('Needs Matrix'!G26="yes",'Capability Matrix'!#REF!="no"),1,0),IF(AND('Needs Matrix'!G26="yes",'Capability Matrix'!#REF!="somewhat"),3,0),IF(AND('Needs Matrix'!G26="somewhat",'Capability Matrix'!#REF!="somewhat"),3,0))</f>
        <v>#REF!</v>
      </c>
      <c r="O24" s="6">
        <f>MAX(IF(AND('Needs Matrix'!G26="yes",'Capability Matrix'!N24="yes"),4,0),IF(AND('Needs Matrix'!G26="somewhat",'Capability Matrix'!N24="yes"),3,0),IF(AND('Needs Matrix'!G26="somewhat",'Capability Matrix'!N24="no"),2,0),IF(AND('Needs Matrix'!G26="yes",'Capability Matrix'!N24="no"),1,0),IF(AND('Needs Matrix'!G26="yes",'Capability Matrix'!N24="somewhat"),3,0),IF(AND('Needs Matrix'!G26="somewhat",'Capability Matrix'!N24="somewhat"),3,0))</f>
        <v>0</v>
      </c>
    </row>
    <row r="25" spans="1:15" x14ac:dyDescent="0.2">
      <c r="A25" s="6" t="s">
        <v>51</v>
      </c>
      <c r="B25" s="6">
        <f>MAX(IF(AND('Needs Matrix'!G27="yes",'Capability Matrix'!B25="yes"),4,0),IF(AND('Needs Matrix'!G27="somewhat",'Capability Matrix'!B25="yes"),3,0),IF(AND('Needs Matrix'!G27="somewhat",'Capability Matrix'!B25="no"),2,0),IF(AND('Needs Matrix'!G27="yes",'Capability Matrix'!B25="no"),1,0),IF(AND('Needs Matrix'!G27="yes",'Capability Matrix'!B25="somewhat"),3,0),IF(AND('Needs Matrix'!G27="somewhat",'Capability Matrix'!B25="somewhat"),3,0))</f>
        <v>2</v>
      </c>
      <c r="C25" s="6">
        <f>MAX(IF(AND('Needs Matrix'!G27="yes",'Capability Matrix'!C25="yes"),4,0),IF(AND('Needs Matrix'!G27="somewhat",'Capability Matrix'!C25="yes"),3,0),IF(AND('Needs Matrix'!G27="somewhat",'Capability Matrix'!C25="no"),2,0),IF(AND('Needs Matrix'!G27="yes",'Capability Matrix'!C25="no"),1,0),IF(AND('Needs Matrix'!G27="yes",'Capability Matrix'!C25="somewhat"),3,0),IF(AND('Needs Matrix'!G27="somewhat",'Capability Matrix'!C25="somewhat"),3,0))</f>
        <v>3</v>
      </c>
      <c r="D25" s="6">
        <f>MAX(IF(AND('Needs Matrix'!G27="yes",'Capability Matrix'!D25="yes"),4,0),IF(AND('Needs Matrix'!G27="somewhat",'Capability Matrix'!D25="yes"),3,0),IF(AND('Needs Matrix'!G27="somewhat",'Capability Matrix'!D25="no"),2,0),IF(AND('Needs Matrix'!G27="yes",'Capability Matrix'!D25="no"),1,0),IF(AND('Needs Matrix'!G27="yes",'Capability Matrix'!D25="somewhat"),3,0),IF(AND('Needs Matrix'!G27="somewhat",'Capability Matrix'!D25="somewhat"),3,0))</f>
        <v>3</v>
      </c>
      <c r="E25" s="6">
        <f>MAX(IF(AND('Needs Matrix'!G27="yes",'Capability Matrix'!E25="yes"),4,0),IF(AND('Needs Matrix'!G27="somewhat",'Capability Matrix'!E25="yes"),3,0),IF(AND('Needs Matrix'!G27="somewhat",'Capability Matrix'!E25="no"),2,0),IF(AND('Needs Matrix'!G27="yes",'Capability Matrix'!E25="no"),1,0),IF(AND('Needs Matrix'!G27="yes",'Capability Matrix'!E25="somewhat"),3,0),IF(AND('Needs Matrix'!G27="somewhat",'Capability Matrix'!E25="somewhat"),3,0))</f>
        <v>3</v>
      </c>
      <c r="F25" s="6">
        <f>MAX(IF(AND('Needs Matrix'!G27="yes",'Capability Matrix'!F25="yes"),4,0),IF(AND('Needs Matrix'!G27="somewhat",'Capability Matrix'!F25="yes"),3,0),IF(AND('Needs Matrix'!G27="somewhat",'Capability Matrix'!F25="no"),2,0),IF(AND('Needs Matrix'!G27="yes",'Capability Matrix'!F25="no"),1,0),IF(AND('Needs Matrix'!G27="yes",'Capability Matrix'!F25="somewhat"),3,0),IF(AND('Needs Matrix'!G27="somewhat",'Capability Matrix'!F25="somewhat"),3,0))</f>
        <v>3</v>
      </c>
      <c r="G25" s="6">
        <f>MAX(IF(AND('Needs Matrix'!G27="yes",'Capability Matrix'!G25="yes"),4,0),IF(AND('Needs Matrix'!G27="somewhat",'Capability Matrix'!G25="yes"),3,0),IF(AND('Needs Matrix'!G27="somewhat",'Capability Matrix'!G25="no"),2,0),IF(AND('Needs Matrix'!G27="yes",'Capability Matrix'!G25="no"),1,0),IF(AND('Needs Matrix'!G27="yes",'Capability Matrix'!G25="somewhat"),3,0),IF(AND('Needs Matrix'!G27="somewhat",'Capability Matrix'!G25="somewhat"),3,0))</f>
        <v>3</v>
      </c>
      <c r="H25" s="6">
        <f>MAX(IF(AND('Needs Matrix'!G27="yes",'Capability Matrix'!H25="yes"),4,0),IF(AND('Needs Matrix'!G27="somewhat",'Capability Matrix'!H25="yes"),3,0),IF(AND('Needs Matrix'!G27="somewhat",'Capability Matrix'!H25="no"),2,0),IF(AND('Needs Matrix'!G27="yes",'Capability Matrix'!H25="no"),1,0),IF(AND('Needs Matrix'!G27="yes",'Capability Matrix'!H25="somewhat"),3,0),IF(AND('Needs Matrix'!G27="somewhat",'Capability Matrix'!H25="somewhat"),3,0))</f>
        <v>3</v>
      </c>
      <c r="I25" s="6">
        <f>MAX(IF(AND('Needs Matrix'!G27="yes",'Capability Matrix'!I25="yes"),4,0),IF(AND('Needs Matrix'!G27="somewhat",'Capability Matrix'!I25="yes"),3,0),IF(AND('Needs Matrix'!G27="somewhat",'Capability Matrix'!I25="no"),2,0),IF(AND('Needs Matrix'!G27="yes",'Capability Matrix'!I25="no"),1,0),IF(AND('Needs Matrix'!G27="yes",'Capability Matrix'!I25="somewhat"),3,0),IF(AND('Needs Matrix'!G27="somewhat",'Capability Matrix'!I25="somewhat"),3,0))</f>
        <v>3</v>
      </c>
      <c r="J25" s="6">
        <f>MAX(IF(AND('Needs Matrix'!G27="yes",'Capability Matrix'!J25="yes"),4,0),IF(AND('Needs Matrix'!G27="somewhat",'Capability Matrix'!J25="yes"),3,0),IF(AND('Needs Matrix'!G27="somewhat",'Capability Matrix'!J25="no"),2,0),IF(AND('Needs Matrix'!G27="yes",'Capability Matrix'!J25="no"),1,0),IF(AND('Needs Matrix'!G27="yes",'Capability Matrix'!J25="somewhat"),3,0),IF(AND('Needs Matrix'!G27="somewhat",'Capability Matrix'!J25="somewhat"),3,0))</f>
        <v>3</v>
      </c>
      <c r="K25" s="6">
        <f>MAX(IF(AND('Needs Matrix'!G27="yes",'Capability Matrix'!K25="yes"),4,0),IF(AND('Needs Matrix'!G27="somewhat",'Capability Matrix'!K25="yes"),3,0),IF(AND('Needs Matrix'!G27="somewhat",'Capability Matrix'!K25="no"),2,0),IF(AND('Needs Matrix'!G27="yes",'Capability Matrix'!K25="no"),1,0),IF(AND('Needs Matrix'!G27="yes",'Capability Matrix'!K25="somewhat"),3,0),IF(AND('Needs Matrix'!G27="somewhat",'Capability Matrix'!K25="somewhat"),3,0))</f>
        <v>3</v>
      </c>
      <c r="L25" s="6">
        <f>MAX(IF(AND('Needs Matrix'!G27="yes",'Capability Matrix'!L25="yes"),4,0),IF(AND('Needs Matrix'!G27="somewhat",'Capability Matrix'!L25="yes"),3,0),IF(AND('Needs Matrix'!G27="somewhat",'Capability Matrix'!L25="no"),2,0),IF(AND('Needs Matrix'!G27="yes",'Capability Matrix'!L25="no"),1,0),IF(AND('Needs Matrix'!G27="yes",'Capability Matrix'!L25="somewhat"),3,0),IF(AND('Needs Matrix'!G27="somewhat",'Capability Matrix'!L25="somewhat"),3,0))</f>
        <v>3</v>
      </c>
      <c r="M25" s="6">
        <f>MAX(IF(AND('Needs Matrix'!G27="yes",'Capability Matrix'!M25="yes"),4,0),IF(AND('Needs Matrix'!G27="somewhat",'Capability Matrix'!M25="yes"),3,0),IF(AND('Needs Matrix'!G27="somewhat",'Capability Matrix'!M25="no"),2,0),IF(AND('Needs Matrix'!G27="yes",'Capability Matrix'!M25="no"),1,0),IF(AND('Needs Matrix'!G27="yes",'Capability Matrix'!M25="somewhat"),3,0),IF(AND('Needs Matrix'!G27="somewhat",'Capability Matrix'!M25="somewhat"),3,0))</f>
        <v>3</v>
      </c>
      <c r="N25" s="6" t="e">
        <f>MAX(IF(AND('Needs Matrix'!G27="yes",'Capability Matrix'!#REF!="yes"),4,0),IF(AND('Needs Matrix'!G27="somewhat",'Capability Matrix'!#REF!="yes"),3,0),IF(AND('Needs Matrix'!G27="somewhat",'Capability Matrix'!#REF!="no"),2,0),IF(AND('Needs Matrix'!G27="yes",'Capability Matrix'!#REF!="no"),1,0),IF(AND('Needs Matrix'!G27="yes",'Capability Matrix'!#REF!="somewhat"),3,0),IF(AND('Needs Matrix'!G27="somewhat",'Capability Matrix'!#REF!="somewhat"),3,0))</f>
        <v>#REF!</v>
      </c>
      <c r="O25" s="6">
        <f>MAX(IF(AND('Needs Matrix'!G27="yes",'Capability Matrix'!N25="yes"),4,0),IF(AND('Needs Matrix'!G27="somewhat",'Capability Matrix'!N25="yes"),3,0),IF(AND('Needs Matrix'!G27="somewhat",'Capability Matrix'!N25="no"),2,0),IF(AND('Needs Matrix'!G27="yes",'Capability Matrix'!N25="no"),1,0),IF(AND('Needs Matrix'!G27="yes",'Capability Matrix'!N25="somewhat"),3,0),IF(AND('Needs Matrix'!G27="somewhat",'Capability Matrix'!N25="somewhat"),3,0))</f>
        <v>3</v>
      </c>
    </row>
    <row r="26" spans="1:15" x14ac:dyDescent="0.2">
      <c r="A26" s="6" t="s">
        <v>52</v>
      </c>
      <c r="B26" s="6">
        <f>MAX(IF(AND('Needs Matrix'!G28="yes",'Capability Matrix'!B26="yes"),4,0),IF(AND('Needs Matrix'!G28="somewhat",'Capability Matrix'!B26="yes"),3,0),IF(AND('Needs Matrix'!G28="somewhat",'Capability Matrix'!B26="no"),2,0),IF(AND('Needs Matrix'!G28="yes",'Capability Matrix'!B26="no"),1,0),IF(AND('Needs Matrix'!G28="yes",'Capability Matrix'!B26="somewhat"),3,0),IF(AND('Needs Matrix'!G28="somewhat",'Capability Matrix'!B26="somewhat"),3,0))</f>
        <v>3</v>
      </c>
      <c r="C26" s="6">
        <f>MAX(IF(AND('Needs Matrix'!G28="yes",'Capability Matrix'!C26="yes"),4,0),IF(AND('Needs Matrix'!G28="somewhat",'Capability Matrix'!C26="yes"),3,0),IF(AND('Needs Matrix'!G28="somewhat",'Capability Matrix'!C26="no"),2,0),IF(AND('Needs Matrix'!G28="yes",'Capability Matrix'!C26="no"),1,0),IF(AND('Needs Matrix'!G28="yes",'Capability Matrix'!C26="somewhat"),3,0),IF(AND('Needs Matrix'!G28="somewhat",'Capability Matrix'!C26="somewhat"),3,0))</f>
        <v>3</v>
      </c>
      <c r="D26" s="6">
        <f>MAX(IF(AND('Needs Matrix'!G28="yes",'Capability Matrix'!D26="yes"),4,0),IF(AND('Needs Matrix'!G28="somewhat",'Capability Matrix'!D26="yes"),3,0),IF(AND('Needs Matrix'!G28="somewhat",'Capability Matrix'!D26="no"),2,0),IF(AND('Needs Matrix'!G28="yes",'Capability Matrix'!D26="no"),1,0),IF(AND('Needs Matrix'!G28="yes",'Capability Matrix'!D26="somewhat"),3,0),IF(AND('Needs Matrix'!G28="somewhat",'Capability Matrix'!D26="somewhat"),3,0))</f>
        <v>3</v>
      </c>
      <c r="E26" s="6">
        <f>MAX(IF(AND('Needs Matrix'!G28="yes",'Capability Matrix'!E26="yes"),4,0),IF(AND('Needs Matrix'!G28="somewhat",'Capability Matrix'!E26="yes"),3,0),IF(AND('Needs Matrix'!G28="somewhat",'Capability Matrix'!E26="no"),2,0),IF(AND('Needs Matrix'!G28="yes",'Capability Matrix'!E26="no"),1,0),IF(AND('Needs Matrix'!G28="yes",'Capability Matrix'!E26="somewhat"),3,0),IF(AND('Needs Matrix'!G28="somewhat",'Capability Matrix'!E26="somewhat"),3,0))</f>
        <v>4</v>
      </c>
      <c r="F26" s="6">
        <f>MAX(IF(AND('Needs Matrix'!G28="yes",'Capability Matrix'!F26="yes"),4,0),IF(AND('Needs Matrix'!G28="somewhat",'Capability Matrix'!F26="yes"),3,0),IF(AND('Needs Matrix'!G28="somewhat",'Capability Matrix'!F26="no"),2,0),IF(AND('Needs Matrix'!G28="yes",'Capability Matrix'!F26="no"),1,0),IF(AND('Needs Matrix'!G28="yes",'Capability Matrix'!F26="somewhat"),3,0),IF(AND('Needs Matrix'!G28="somewhat",'Capability Matrix'!F26="somewhat"),3,0))</f>
        <v>1</v>
      </c>
      <c r="G26" s="6">
        <f>MAX(IF(AND('Needs Matrix'!G28="yes",'Capability Matrix'!G26="yes"),4,0),IF(AND('Needs Matrix'!G28="somewhat",'Capability Matrix'!G26="yes"),3,0),IF(AND('Needs Matrix'!G28="somewhat",'Capability Matrix'!G26="no"),2,0),IF(AND('Needs Matrix'!G28="yes",'Capability Matrix'!G26="no"),1,0),IF(AND('Needs Matrix'!G28="yes",'Capability Matrix'!G26="somewhat"),3,0),IF(AND('Needs Matrix'!G28="somewhat",'Capability Matrix'!G26="somewhat"),3,0))</f>
        <v>1</v>
      </c>
      <c r="H26" s="6">
        <f>MAX(IF(AND('Needs Matrix'!G28="yes",'Capability Matrix'!H26="yes"),4,0),IF(AND('Needs Matrix'!G28="somewhat",'Capability Matrix'!H26="yes"),3,0),IF(AND('Needs Matrix'!G28="somewhat",'Capability Matrix'!H26="no"),2,0),IF(AND('Needs Matrix'!G28="yes",'Capability Matrix'!H26="no"),1,0),IF(AND('Needs Matrix'!G28="yes",'Capability Matrix'!H26="somewhat"),3,0),IF(AND('Needs Matrix'!G28="somewhat",'Capability Matrix'!H26="somewhat"),3,0))</f>
        <v>3</v>
      </c>
      <c r="I26" s="6">
        <f>MAX(IF(AND('Needs Matrix'!G28="yes",'Capability Matrix'!I26="yes"),4,0),IF(AND('Needs Matrix'!G28="somewhat",'Capability Matrix'!I26="yes"),3,0),IF(AND('Needs Matrix'!G28="somewhat",'Capability Matrix'!I26="no"),2,0),IF(AND('Needs Matrix'!G28="yes",'Capability Matrix'!I26="no"),1,0),IF(AND('Needs Matrix'!G28="yes",'Capability Matrix'!I26="somewhat"),3,0),IF(AND('Needs Matrix'!G28="somewhat",'Capability Matrix'!I26="somewhat"),3,0))</f>
        <v>4</v>
      </c>
      <c r="J26" s="6">
        <f>MAX(IF(AND('Needs Matrix'!G28="yes",'Capability Matrix'!J26="yes"),4,0),IF(AND('Needs Matrix'!G28="somewhat",'Capability Matrix'!J26="yes"),3,0),IF(AND('Needs Matrix'!G28="somewhat",'Capability Matrix'!J26="no"),2,0),IF(AND('Needs Matrix'!G28="yes",'Capability Matrix'!J26="no"),1,0),IF(AND('Needs Matrix'!G28="yes",'Capability Matrix'!J26="somewhat"),3,0),IF(AND('Needs Matrix'!G28="somewhat",'Capability Matrix'!J26="somewhat"),3,0))</f>
        <v>1</v>
      </c>
      <c r="K26" s="6">
        <f>MAX(IF(AND('Needs Matrix'!G28="yes",'Capability Matrix'!K26="yes"),4,0),IF(AND('Needs Matrix'!G28="somewhat",'Capability Matrix'!K26="yes"),3,0),IF(AND('Needs Matrix'!G28="somewhat",'Capability Matrix'!K26="no"),2,0),IF(AND('Needs Matrix'!G28="yes",'Capability Matrix'!K26="no"),1,0),IF(AND('Needs Matrix'!G28="yes",'Capability Matrix'!K26="somewhat"),3,0),IF(AND('Needs Matrix'!G28="somewhat",'Capability Matrix'!K26="somewhat"),3,0))</f>
        <v>3</v>
      </c>
      <c r="L26" s="6">
        <f>MAX(IF(AND('Needs Matrix'!G28="yes",'Capability Matrix'!L26="yes"),4,0),IF(AND('Needs Matrix'!G28="somewhat",'Capability Matrix'!L26="yes"),3,0),IF(AND('Needs Matrix'!G28="somewhat",'Capability Matrix'!L26="no"),2,0),IF(AND('Needs Matrix'!G28="yes",'Capability Matrix'!L26="no"),1,0),IF(AND('Needs Matrix'!G28="yes",'Capability Matrix'!L26="somewhat"),3,0),IF(AND('Needs Matrix'!G28="somewhat",'Capability Matrix'!L26="somewhat"),3,0))</f>
        <v>1</v>
      </c>
      <c r="M26" s="6">
        <f>MAX(IF(AND('Needs Matrix'!G28="yes",'Capability Matrix'!M26="yes"),4,0),IF(AND('Needs Matrix'!G28="somewhat",'Capability Matrix'!M26="yes"),3,0),IF(AND('Needs Matrix'!G28="somewhat",'Capability Matrix'!M26="no"),2,0),IF(AND('Needs Matrix'!G28="yes",'Capability Matrix'!M26="no"),1,0),IF(AND('Needs Matrix'!G28="yes",'Capability Matrix'!M26="somewhat"),3,0),IF(AND('Needs Matrix'!G28="somewhat",'Capability Matrix'!M26="somewhat"),3,0))</f>
        <v>1</v>
      </c>
      <c r="N26" s="6" t="e">
        <f>MAX(IF(AND('Needs Matrix'!G28="yes",'Capability Matrix'!#REF!="yes"),4,0),IF(AND('Needs Matrix'!G28="somewhat",'Capability Matrix'!#REF!="yes"),3,0),IF(AND('Needs Matrix'!G28="somewhat",'Capability Matrix'!#REF!="no"),2,0),IF(AND('Needs Matrix'!G28="yes",'Capability Matrix'!#REF!="no"),1,0),IF(AND('Needs Matrix'!G28="yes",'Capability Matrix'!#REF!="somewhat"),3,0),IF(AND('Needs Matrix'!G28="somewhat",'Capability Matrix'!#REF!="somewhat"),3,0))</f>
        <v>#REF!</v>
      </c>
      <c r="O26" s="6">
        <f>MAX(IF(AND('Needs Matrix'!G28="yes",'Capability Matrix'!N26="yes"),4,0),IF(AND('Needs Matrix'!G28="somewhat",'Capability Matrix'!N26="yes"),3,0),IF(AND('Needs Matrix'!G28="somewhat",'Capability Matrix'!N26="no"),2,0),IF(AND('Needs Matrix'!G28="yes",'Capability Matrix'!N26="no"),1,0),IF(AND('Needs Matrix'!G28="yes",'Capability Matrix'!N26="somewhat"),3,0),IF(AND('Needs Matrix'!G28="somewhat",'Capability Matrix'!N26="somewhat"),3,0))</f>
        <v>1</v>
      </c>
    </row>
    <row r="27" spans="1:15" x14ac:dyDescent="0.2">
      <c r="A27" s="6" t="s">
        <v>53</v>
      </c>
      <c r="B27" s="6">
        <f>MAX(IF(AND('Needs Matrix'!G29="yes",'Capability Matrix'!B27="yes"),4,0),IF(AND('Needs Matrix'!G29="somewhat",'Capability Matrix'!B27="yes"),3,0),IF(AND('Needs Matrix'!G29="somewhat",'Capability Matrix'!B27="no"),2,0),IF(AND('Needs Matrix'!G29="yes",'Capability Matrix'!B27="no"),1,0),IF(AND('Needs Matrix'!G29="yes",'Capability Matrix'!B27="somewhat"),3,0),IF(AND('Needs Matrix'!G29="somewhat",'Capability Matrix'!B27="somewhat"),3,0))</f>
        <v>2</v>
      </c>
      <c r="C27" s="6">
        <f>MAX(IF(AND('Needs Matrix'!G29="yes",'Capability Matrix'!C27="yes"),4,0),IF(AND('Needs Matrix'!G29="somewhat",'Capability Matrix'!C27="yes"),3,0),IF(AND('Needs Matrix'!G29="somewhat",'Capability Matrix'!C27="no"),2,0),IF(AND('Needs Matrix'!G29="yes",'Capability Matrix'!C27="no"),1,0),IF(AND('Needs Matrix'!G29="yes",'Capability Matrix'!C27="somewhat"),3,0),IF(AND('Needs Matrix'!G29="somewhat",'Capability Matrix'!C27="somewhat"),3,0))</f>
        <v>2</v>
      </c>
      <c r="D27" s="6">
        <f>MAX(IF(AND('Needs Matrix'!G29="yes",'Capability Matrix'!D27="yes"),4,0),IF(AND('Needs Matrix'!G29="somewhat",'Capability Matrix'!D27="yes"),3,0),IF(AND('Needs Matrix'!G29="somewhat",'Capability Matrix'!D27="no"),2,0),IF(AND('Needs Matrix'!G29="yes",'Capability Matrix'!D27="no"),1,0),IF(AND('Needs Matrix'!G29="yes",'Capability Matrix'!D27="somewhat"),3,0),IF(AND('Needs Matrix'!G29="somewhat",'Capability Matrix'!D27="somewhat"),3,0))</f>
        <v>3</v>
      </c>
      <c r="E27" s="6">
        <f>MAX(IF(AND('Needs Matrix'!G29="yes",'Capability Matrix'!E27="yes"),4,0),IF(AND('Needs Matrix'!G29="somewhat",'Capability Matrix'!E27="yes"),3,0),IF(AND('Needs Matrix'!G29="somewhat",'Capability Matrix'!E27="no"),2,0),IF(AND('Needs Matrix'!G29="yes",'Capability Matrix'!E27="no"),1,0),IF(AND('Needs Matrix'!G29="yes",'Capability Matrix'!E27="somewhat"),3,0),IF(AND('Needs Matrix'!G29="somewhat",'Capability Matrix'!E27="somewhat"),3,0))</f>
        <v>2</v>
      </c>
      <c r="F27" s="6">
        <f>MAX(IF(AND('Needs Matrix'!G29="yes",'Capability Matrix'!F27="yes"),4,0),IF(AND('Needs Matrix'!G29="somewhat",'Capability Matrix'!F27="yes"),3,0),IF(AND('Needs Matrix'!G29="somewhat",'Capability Matrix'!F27="no"),2,0),IF(AND('Needs Matrix'!G29="yes",'Capability Matrix'!F27="no"),1,0),IF(AND('Needs Matrix'!G29="yes",'Capability Matrix'!F27="somewhat"),3,0),IF(AND('Needs Matrix'!G29="somewhat",'Capability Matrix'!F27="somewhat"),3,0))</f>
        <v>2</v>
      </c>
      <c r="G27" s="6">
        <f>MAX(IF(AND('Needs Matrix'!G29="yes",'Capability Matrix'!G27="yes"),4,0),IF(AND('Needs Matrix'!G29="somewhat",'Capability Matrix'!G27="yes"),3,0),IF(AND('Needs Matrix'!G29="somewhat",'Capability Matrix'!G27="no"),2,0),IF(AND('Needs Matrix'!G29="yes",'Capability Matrix'!G27="no"),1,0),IF(AND('Needs Matrix'!G29="yes",'Capability Matrix'!G27="somewhat"),3,0),IF(AND('Needs Matrix'!G29="somewhat",'Capability Matrix'!G27="somewhat"),3,0))</f>
        <v>2</v>
      </c>
      <c r="H27" s="6">
        <f>MAX(IF(AND('Needs Matrix'!G29="yes",'Capability Matrix'!H27="yes"),4,0),IF(AND('Needs Matrix'!G29="somewhat",'Capability Matrix'!H27="yes"),3,0),IF(AND('Needs Matrix'!G29="somewhat",'Capability Matrix'!H27="no"),2,0),IF(AND('Needs Matrix'!G29="yes",'Capability Matrix'!H27="no"),1,0),IF(AND('Needs Matrix'!G29="yes",'Capability Matrix'!H27="somewhat"),3,0),IF(AND('Needs Matrix'!G29="somewhat",'Capability Matrix'!H27="somewhat"),3,0))</f>
        <v>2</v>
      </c>
      <c r="I27" s="6">
        <f>MAX(IF(AND('Needs Matrix'!G29="yes",'Capability Matrix'!I27="yes"),4,0),IF(AND('Needs Matrix'!G29="somewhat",'Capability Matrix'!I27="yes"),3,0),IF(AND('Needs Matrix'!G29="somewhat",'Capability Matrix'!I27="no"),2,0),IF(AND('Needs Matrix'!G29="yes",'Capability Matrix'!I27="no"),1,0),IF(AND('Needs Matrix'!G29="yes",'Capability Matrix'!I27="somewhat"),3,0),IF(AND('Needs Matrix'!G29="somewhat",'Capability Matrix'!I27="somewhat"),3,0))</f>
        <v>2</v>
      </c>
      <c r="J27" s="6">
        <f>MAX(IF(AND('Needs Matrix'!G29="yes",'Capability Matrix'!J27="yes"),4,0),IF(AND('Needs Matrix'!G29="somewhat",'Capability Matrix'!J27="yes"),3,0),IF(AND('Needs Matrix'!G29="somewhat",'Capability Matrix'!J27="no"),2,0),IF(AND('Needs Matrix'!G29="yes",'Capability Matrix'!J27="no"),1,0),IF(AND('Needs Matrix'!G29="yes",'Capability Matrix'!J27="somewhat"),3,0),IF(AND('Needs Matrix'!G29="somewhat",'Capability Matrix'!J27="somewhat"),3,0))</f>
        <v>2</v>
      </c>
      <c r="K27" s="6">
        <f>MAX(IF(AND('Needs Matrix'!G29="yes",'Capability Matrix'!K27="yes"),4,0),IF(AND('Needs Matrix'!G29="somewhat",'Capability Matrix'!K27="yes"),3,0),IF(AND('Needs Matrix'!G29="somewhat",'Capability Matrix'!K27="no"),2,0),IF(AND('Needs Matrix'!G29="yes",'Capability Matrix'!K27="no"),1,0),IF(AND('Needs Matrix'!G29="yes",'Capability Matrix'!K27="somewhat"),3,0),IF(AND('Needs Matrix'!G29="somewhat",'Capability Matrix'!K27="somewhat"),3,0))</f>
        <v>2</v>
      </c>
      <c r="L27" s="6">
        <f>MAX(IF(AND('Needs Matrix'!G29="yes",'Capability Matrix'!L27="yes"),4,0),IF(AND('Needs Matrix'!G29="somewhat",'Capability Matrix'!L27="yes"),3,0),IF(AND('Needs Matrix'!G29="somewhat",'Capability Matrix'!L27="no"),2,0),IF(AND('Needs Matrix'!G29="yes",'Capability Matrix'!L27="no"),1,0),IF(AND('Needs Matrix'!G29="yes",'Capability Matrix'!L27="somewhat"),3,0),IF(AND('Needs Matrix'!G29="somewhat",'Capability Matrix'!L27="somewhat"),3,0))</f>
        <v>2</v>
      </c>
      <c r="M27" s="6">
        <f>MAX(IF(AND('Needs Matrix'!G29="yes",'Capability Matrix'!M27="yes"),4,0),IF(AND('Needs Matrix'!G29="somewhat",'Capability Matrix'!M27="yes"),3,0),IF(AND('Needs Matrix'!G29="somewhat",'Capability Matrix'!M27="no"),2,0),IF(AND('Needs Matrix'!G29="yes",'Capability Matrix'!M27="no"),1,0),IF(AND('Needs Matrix'!G29="yes",'Capability Matrix'!M27="somewhat"),3,0),IF(AND('Needs Matrix'!G29="somewhat",'Capability Matrix'!M27="somewhat"),3,0))</f>
        <v>2</v>
      </c>
      <c r="N27" s="6" t="e">
        <f>MAX(IF(AND('Needs Matrix'!G29="yes",'Capability Matrix'!#REF!="yes"),4,0),IF(AND('Needs Matrix'!G29="somewhat",'Capability Matrix'!#REF!="yes"),3,0),IF(AND('Needs Matrix'!G29="somewhat",'Capability Matrix'!#REF!="no"),2,0),IF(AND('Needs Matrix'!G29="yes",'Capability Matrix'!#REF!="no"),1,0),IF(AND('Needs Matrix'!G29="yes",'Capability Matrix'!#REF!="somewhat"),3,0),IF(AND('Needs Matrix'!G29="somewhat",'Capability Matrix'!#REF!="somewhat"),3,0))</f>
        <v>#REF!</v>
      </c>
      <c r="O27" s="6">
        <f>MAX(IF(AND('Needs Matrix'!G29="yes",'Capability Matrix'!N27="yes"),4,0),IF(AND('Needs Matrix'!G29="somewhat",'Capability Matrix'!N27="yes"),3,0),IF(AND('Needs Matrix'!G29="somewhat",'Capability Matrix'!N27="no"),2,0),IF(AND('Needs Matrix'!G29="yes",'Capability Matrix'!N27="no"),1,0),IF(AND('Needs Matrix'!G29="yes",'Capability Matrix'!N27="somewhat"),3,0),IF(AND('Needs Matrix'!G29="somewhat",'Capability Matrix'!N27="somewhat"),3,0))</f>
        <v>2</v>
      </c>
    </row>
    <row r="28" spans="1:15" x14ac:dyDescent="0.2">
      <c r="A28" s="6" t="s">
        <v>54</v>
      </c>
      <c r="B28" s="6">
        <f>MAX(IF(AND('Needs Matrix'!G30="yes",'Capability Matrix'!B28="yes"),4,0),IF(AND('Needs Matrix'!G30="somewhat",'Capability Matrix'!B28="yes"),3,0),IF(AND('Needs Matrix'!G30="somewhat",'Capability Matrix'!B28="no"),2,0),IF(AND('Needs Matrix'!G30="yes",'Capability Matrix'!B28="no"),1,0),IF(AND('Needs Matrix'!G30="yes",'Capability Matrix'!B28="somewhat"),3,0),IF(AND('Needs Matrix'!G30="somewhat",'Capability Matrix'!B28="somewhat"),3,0))</f>
        <v>2</v>
      </c>
      <c r="C28" s="6">
        <f>MAX(IF(AND('Needs Matrix'!G30="yes",'Capability Matrix'!C28="yes"),4,0),IF(AND('Needs Matrix'!G30="somewhat",'Capability Matrix'!C28="yes"),3,0),IF(AND('Needs Matrix'!G30="somewhat",'Capability Matrix'!C28="no"),2,0),IF(AND('Needs Matrix'!G30="yes",'Capability Matrix'!C28="no"),1,0),IF(AND('Needs Matrix'!G30="yes",'Capability Matrix'!C28="somewhat"),3,0),IF(AND('Needs Matrix'!G30="somewhat",'Capability Matrix'!C28="somewhat"),3,0))</f>
        <v>2</v>
      </c>
      <c r="D28" s="6">
        <f>MAX(IF(AND('Needs Matrix'!G30="yes",'Capability Matrix'!D28="yes"),4,0),IF(AND('Needs Matrix'!G30="somewhat",'Capability Matrix'!D28="yes"),3,0),IF(AND('Needs Matrix'!G30="somewhat",'Capability Matrix'!D28="no"),2,0),IF(AND('Needs Matrix'!G30="yes",'Capability Matrix'!D28="no"),1,0),IF(AND('Needs Matrix'!G30="yes",'Capability Matrix'!D28="somewhat"),3,0),IF(AND('Needs Matrix'!G30="somewhat",'Capability Matrix'!D28="somewhat"),3,0))</f>
        <v>2</v>
      </c>
      <c r="E28" s="6">
        <f>MAX(IF(AND('Needs Matrix'!G30="yes",'Capability Matrix'!E28="yes"),4,0),IF(AND('Needs Matrix'!G30="somewhat",'Capability Matrix'!E28="yes"),3,0),IF(AND('Needs Matrix'!G30="somewhat",'Capability Matrix'!E28="no"),2,0),IF(AND('Needs Matrix'!G30="yes",'Capability Matrix'!E28="no"),1,0),IF(AND('Needs Matrix'!G30="yes",'Capability Matrix'!E28="somewhat"),3,0),IF(AND('Needs Matrix'!G30="somewhat",'Capability Matrix'!E28="somewhat"),3,0))</f>
        <v>2</v>
      </c>
      <c r="F28" s="6">
        <f>MAX(IF(AND('Needs Matrix'!G30="yes",'Capability Matrix'!F28="yes"),4,0),IF(AND('Needs Matrix'!G30="somewhat",'Capability Matrix'!F28="yes"),3,0),IF(AND('Needs Matrix'!G30="somewhat",'Capability Matrix'!F28="no"),2,0),IF(AND('Needs Matrix'!G30="yes",'Capability Matrix'!F28="no"),1,0),IF(AND('Needs Matrix'!G30="yes",'Capability Matrix'!F28="somewhat"),3,0),IF(AND('Needs Matrix'!G30="somewhat",'Capability Matrix'!F28="somewhat"),3,0))</f>
        <v>3</v>
      </c>
      <c r="G28" s="6">
        <f>MAX(IF(AND('Needs Matrix'!G30="yes",'Capability Matrix'!G28="yes"),4,0),IF(AND('Needs Matrix'!G30="somewhat",'Capability Matrix'!G28="yes"),3,0),IF(AND('Needs Matrix'!G30="somewhat",'Capability Matrix'!G28="no"),2,0),IF(AND('Needs Matrix'!G30="yes",'Capability Matrix'!G28="no"),1,0),IF(AND('Needs Matrix'!G30="yes",'Capability Matrix'!G28="somewhat"),3,0),IF(AND('Needs Matrix'!G30="somewhat",'Capability Matrix'!G28="somewhat"),3,0))</f>
        <v>2</v>
      </c>
      <c r="H28" s="6">
        <f>MAX(IF(AND('Needs Matrix'!G30="yes",'Capability Matrix'!H28="yes"),4,0),IF(AND('Needs Matrix'!G30="somewhat",'Capability Matrix'!H28="yes"),3,0),IF(AND('Needs Matrix'!G30="somewhat",'Capability Matrix'!H28="no"),2,0),IF(AND('Needs Matrix'!G30="yes",'Capability Matrix'!H28="no"),1,0),IF(AND('Needs Matrix'!G30="yes",'Capability Matrix'!H28="somewhat"),3,0),IF(AND('Needs Matrix'!G30="somewhat",'Capability Matrix'!H28="somewhat"),3,0))</f>
        <v>2</v>
      </c>
      <c r="I28" s="6">
        <f>MAX(IF(AND('Needs Matrix'!G30="yes",'Capability Matrix'!I28="yes"),4,0),IF(AND('Needs Matrix'!G30="somewhat",'Capability Matrix'!I28="yes"),3,0),IF(AND('Needs Matrix'!G30="somewhat",'Capability Matrix'!I28="no"),2,0),IF(AND('Needs Matrix'!G30="yes",'Capability Matrix'!I28="no"),1,0),IF(AND('Needs Matrix'!G30="yes",'Capability Matrix'!I28="somewhat"),3,0),IF(AND('Needs Matrix'!G30="somewhat",'Capability Matrix'!I28="somewhat"),3,0))</f>
        <v>2</v>
      </c>
      <c r="J28" s="6">
        <f>MAX(IF(AND('Needs Matrix'!G30="yes",'Capability Matrix'!J28="yes"),4,0),IF(AND('Needs Matrix'!G30="somewhat",'Capability Matrix'!J28="yes"),3,0),IF(AND('Needs Matrix'!G30="somewhat",'Capability Matrix'!J28="no"),2,0),IF(AND('Needs Matrix'!G30="yes",'Capability Matrix'!J28="no"),1,0),IF(AND('Needs Matrix'!G30="yes",'Capability Matrix'!J28="somewhat"),3,0),IF(AND('Needs Matrix'!G30="somewhat",'Capability Matrix'!J28="somewhat"),3,0))</f>
        <v>2</v>
      </c>
      <c r="K28" s="6">
        <f>MAX(IF(AND('Needs Matrix'!G30="yes",'Capability Matrix'!K28="yes"),4,0),IF(AND('Needs Matrix'!G30="somewhat",'Capability Matrix'!K28="yes"),3,0),IF(AND('Needs Matrix'!G30="somewhat",'Capability Matrix'!K28="no"),2,0),IF(AND('Needs Matrix'!G30="yes",'Capability Matrix'!K28="no"),1,0),IF(AND('Needs Matrix'!G30="yes",'Capability Matrix'!K28="somewhat"),3,0),IF(AND('Needs Matrix'!G30="somewhat",'Capability Matrix'!K28="somewhat"),3,0))</f>
        <v>2</v>
      </c>
      <c r="L28" s="6">
        <f>MAX(IF(AND('Needs Matrix'!G30="yes",'Capability Matrix'!L28="yes"),4,0),IF(AND('Needs Matrix'!G30="somewhat",'Capability Matrix'!L28="yes"),3,0),IF(AND('Needs Matrix'!G30="somewhat",'Capability Matrix'!L28="no"),2,0),IF(AND('Needs Matrix'!G30="yes",'Capability Matrix'!L28="no"),1,0),IF(AND('Needs Matrix'!G30="yes",'Capability Matrix'!L28="somewhat"),3,0),IF(AND('Needs Matrix'!G30="somewhat",'Capability Matrix'!L28="somewhat"),3,0))</f>
        <v>2</v>
      </c>
      <c r="M28" s="6">
        <f>MAX(IF(AND('Needs Matrix'!G30="yes",'Capability Matrix'!M28="yes"),4,0),IF(AND('Needs Matrix'!G30="somewhat",'Capability Matrix'!M28="yes"),3,0),IF(AND('Needs Matrix'!G30="somewhat",'Capability Matrix'!M28="no"),2,0),IF(AND('Needs Matrix'!G30="yes",'Capability Matrix'!M28="no"),1,0),IF(AND('Needs Matrix'!G30="yes",'Capability Matrix'!M28="somewhat"),3,0),IF(AND('Needs Matrix'!G30="somewhat",'Capability Matrix'!M28="somewhat"),3,0))</f>
        <v>2</v>
      </c>
      <c r="N28" s="6" t="e">
        <f>MAX(IF(AND('Needs Matrix'!G30="yes",'Capability Matrix'!#REF!="yes"),4,0),IF(AND('Needs Matrix'!G30="somewhat",'Capability Matrix'!#REF!="yes"),3,0),IF(AND('Needs Matrix'!G30="somewhat",'Capability Matrix'!#REF!="no"),2,0),IF(AND('Needs Matrix'!G30="yes",'Capability Matrix'!#REF!="no"),1,0),IF(AND('Needs Matrix'!G30="yes",'Capability Matrix'!#REF!="somewhat"),3,0),IF(AND('Needs Matrix'!G30="somewhat",'Capability Matrix'!#REF!="somewhat"),3,0))</f>
        <v>#REF!</v>
      </c>
      <c r="O28" s="6">
        <f>MAX(IF(AND('Needs Matrix'!G30="yes",'Capability Matrix'!N28="yes"),4,0),IF(AND('Needs Matrix'!G30="somewhat",'Capability Matrix'!N28="yes"),3,0),IF(AND('Needs Matrix'!G30="somewhat",'Capability Matrix'!N28="no"),2,0),IF(AND('Needs Matrix'!G30="yes",'Capability Matrix'!N28="no"),1,0),IF(AND('Needs Matrix'!G30="yes",'Capability Matrix'!N28="somewhat"),3,0),IF(AND('Needs Matrix'!G30="somewhat",'Capability Matrix'!N28="somewhat"),3,0))</f>
        <v>2</v>
      </c>
    </row>
    <row r="29" spans="1:15" x14ac:dyDescent="0.2">
      <c r="A29" s="6" t="s">
        <v>55</v>
      </c>
      <c r="B29" s="6">
        <f>MAX(IF(AND('Needs Matrix'!G31="yes",'Capability Matrix'!B29="yes"),4,0),IF(AND('Needs Matrix'!G31="somewhat",'Capability Matrix'!B29="yes"),3,0),IF(AND('Needs Matrix'!G31="somewhat",'Capability Matrix'!B29="no"),2,0),IF(AND('Needs Matrix'!G31="yes",'Capability Matrix'!B29="no"),1,0),IF(AND('Needs Matrix'!G31="yes",'Capability Matrix'!B29="somewhat"),3,0),IF(AND('Needs Matrix'!G31="somewhat",'Capability Matrix'!B29="somewhat"),3,0))</f>
        <v>0</v>
      </c>
      <c r="C29" s="6">
        <f>MAX(IF(AND('Needs Matrix'!G31="yes",'Capability Matrix'!C29="yes"),4,0),IF(AND('Needs Matrix'!G31="somewhat",'Capability Matrix'!C29="yes"),3,0),IF(AND('Needs Matrix'!G31="somewhat",'Capability Matrix'!C29="no"),2,0),IF(AND('Needs Matrix'!G31="yes",'Capability Matrix'!C29="no"),1,0),IF(AND('Needs Matrix'!G31="yes",'Capability Matrix'!C29="somewhat"),3,0),IF(AND('Needs Matrix'!G31="somewhat",'Capability Matrix'!C29="somewhat"),3,0))</f>
        <v>0</v>
      </c>
      <c r="D29" s="6">
        <f>MAX(IF(AND('Needs Matrix'!G31="yes",'Capability Matrix'!D29="yes"),4,0),IF(AND('Needs Matrix'!G31="somewhat",'Capability Matrix'!D29="yes"),3,0),IF(AND('Needs Matrix'!G31="somewhat",'Capability Matrix'!D29="no"),2,0),IF(AND('Needs Matrix'!G31="yes",'Capability Matrix'!D29="no"),1,0),IF(AND('Needs Matrix'!G31="yes",'Capability Matrix'!D29="somewhat"),3,0),IF(AND('Needs Matrix'!G31="somewhat",'Capability Matrix'!D29="somewhat"),3,0))</f>
        <v>0</v>
      </c>
      <c r="E29" s="6">
        <f>MAX(IF(AND('Needs Matrix'!G31="yes",'Capability Matrix'!E29="yes"),4,0),IF(AND('Needs Matrix'!G31="somewhat",'Capability Matrix'!E29="yes"),3,0),IF(AND('Needs Matrix'!G31="somewhat",'Capability Matrix'!E29="no"),2,0),IF(AND('Needs Matrix'!G31="yes",'Capability Matrix'!E29="no"),1,0),IF(AND('Needs Matrix'!G31="yes",'Capability Matrix'!E29="somewhat"),3,0),IF(AND('Needs Matrix'!G31="somewhat",'Capability Matrix'!E29="somewhat"),3,0))</f>
        <v>0</v>
      </c>
      <c r="F29" s="6">
        <f>MAX(IF(AND('Needs Matrix'!G31="yes",'Capability Matrix'!F29="yes"),4,0),IF(AND('Needs Matrix'!G31="somewhat",'Capability Matrix'!F29="yes"),3,0),IF(AND('Needs Matrix'!G31="somewhat",'Capability Matrix'!F29="no"),2,0),IF(AND('Needs Matrix'!G31="yes",'Capability Matrix'!F29="no"),1,0),IF(AND('Needs Matrix'!G31="yes",'Capability Matrix'!F29="somewhat"),3,0),IF(AND('Needs Matrix'!G31="somewhat",'Capability Matrix'!F29="somewhat"),3,0))</f>
        <v>0</v>
      </c>
      <c r="G29" s="6">
        <f>MAX(IF(AND('Needs Matrix'!G31="yes",'Capability Matrix'!G29="yes"),4,0),IF(AND('Needs Matrix'!G31="somewhat",'Capability Matrix'!G29="yes"),3,0),IF(AND('Needs Matrix'!G31="somewhat",'Capability Matrix'!G29="no"),2,0),IF(AND('Needs Matrix'!G31="yes",'Capability Matrix'!G29="no"),1,0),IF(AND('Needs Matrix'!G31="yes",'Capability Matrix'!G29="somewhat"),3,0),IF(AND('Needs Matrix'!G31="somewhat",'Capability Matrix'!G29="somewhat"),3,0))</f>
        <v>0</v>
      </c>
      <c r="H29" s="6">
        <f>MAX(IF(AND('Needs Matrix'!G31="yes",'Capability Matrix'!H29="yes"),4,0),IF(AND('Needs Matrix'!G31="somewhat",'Capability Matrix'!H29="yes"),3,0),IF(AND('Needs Matrix'!G31="somewhat",'Capability Matrix'!H29="no"),2,0),IF(AND('Needs Matrix'!G31="yes",'Capability Matrix'!H29="no"),1,0),IF(AND('Needs Matrix'!G31="yes",'Capability Matrix'!H29="somewhat"),3,0),IF(AND('Needs Matrix'!G31="somewhat",'Capability Matrix'!H29="somewhat"),3,0))</f>
        <v>0</v>
      </c>
      <c r="I29" s="6">
        <f>MAX(IF(AND('Needs Matrix'!G31="yes",'Capability Matrix'!I29="yes"),4,0),IF(AND('Needs Matrix'!G31="somewhat",'Capability Matrix'!I29="yes"),3,0),IF(AND('Needs Matrix'!G31="somewhat",'Capability Matrix'!I29="no"),2,0),IF(AND('Needs Matrix'!G31="yes",'Capability Matrix'!I29="no"),1,0),IF(AND('Needs Matrix'!G31="yes",'Capability Matrix'!I29="somewhat"),3,0),IF(AND('Needs Matrix'!G31="somewhat",'Capability Matrix'!I29="somewhat"),3,0))</f>
        <v>0</v>
      </c>
      <c r="J29" s="6">
        <f>MAX(IF(AND('Needs Matrix'!G31="yes",'Capability Matrix'!J29="yes"),4,0),IF(AND('Needs Matrix'!G31="somewhat",'Capability Matrix'!J29="yes"),3,0),IF(AND('Needs Matrix'!G31="somewhat",'Capability Matrix'!J29="no"),2,0),IF(AND('Needs Matrix'!G31="yes",'Capability Matrix'!J29="no"),1,0),IF(AND('Needs Matrix'!G31="yes",'Capability Matrix'!J29="somewhat"),3,0),IF(AND('Needs Matrix'!G31="somewhat",'Capability Matrix'!J29="somewhat"),3,0))</f>
        <v>0</v>
      </c>
      <c r="K29" s="6">
        <f>MAX(IF(AND('Needs Matrix'!G31="yes",'Capability Matrix'!K29="yes"),4,0),IF(AND('Needs Matrix'!G31="somewhat",'Capability Matrix'!K29="yes"),3,0),IF(AND('Needs Matrix'!G31="somewhat",'Capability Matrix'!K29="no"),2,0),IF(AND('Needs Matrix'!G31="yes",'Capability Matrix'!K29="no"),1,0),IF(AND('Needs Matrix'!G31="yes",'Capability Matrix'!K29="somewhat"),3,0),IF(AND('Needs Matrix'!G31="somewhat",'Capability Matrix'!K29="somewhat"),3,0))</f>
        <v>0</v>
      </c>
      <c r="L29" s="6">
        <f>MAX(IF(AND('Needs Matrix'!G31="yes",'Capability Matrix'!L29="yes"),4,0),IF(AND('Needs Matrix'!G31="somewhat",'Capability Matrix'!L29="yes"),3,0),IF(AND('Needs Matrix'!G31="somewhat",'Capability Matrix'!L29="no"),2,0),IF(AND('Needs Matrix'!G31="yes",'Capability Matrix'!L29="no"),1,0),IF(AND('Needs Matrix'!G31="yes",'Capability Matrix'!L29="somewhat"),3,0),IF(AND('Needs Matrix'!G31="somewhat",'Capability Matrix'!L29="somewhat"),3,0))</f>
        <v>0</v>
      </c>
      <c r="M29" s="6">
        <f>MAX(IF(AND('Needs Matrix'!G31="yes",'Capability Matrix'!M29="yes"),4,0),IF(AND('Needs Matrix'!G31="somewhat",'Capability Matrix'!M29="yes"),3,0),IF(AND('Needs Matrix'!G31="somewhat",'Capability Matrix'!M29="no"),2,0),IF(AND('Needs Matrix'!G31="yes",'Capability Matrix'!M29="no"),1,0),IF(AND('Needs Matrix'!G31="yes",'Capability Matrix'!M29="somewhat"),3,0),IF(AND('Needs Matrix'!G31="somewhat",'Capability Matrix'!M29="somewhat"),3,0))</f>
        <v>0</v>
      </c>
      <c r="N29" s="6" t="e">
        <f>MAX(IF(AND('Needs Matrix'!G31="yes",'Capability Matrix'!#REF!="yes"),4,0),IF(AND('Needs Matrix'!G31="somewhat",'Capability Matrix'!#REF!="yes"),3,0),IF(AND('Needs Matrix'!G31="somewhat",'Capability Matrix'!#REF!="no"),2,0),IF(AND('Needs Matrix'!G31="yes",'Capability Matrix'!#REF!="no"),1,0),IF(AND('Needs Matrix'!G31="yes",'Capability Matrix'!#REF!="somewhat"),3,0),IF(AND('Needs Matrix'!G31="somewhat",'Capability Matrix'!#REF!="somewhat"),3,0))</f>
        <v>#REF!</v>
      </c>
      <c r="O29" s="6">
        <f>MAX(IF(AND('Needs Matrix'!G31="yes",'Capability Matrix'!N29="yes"),4,0),IF(AND('Needs Matrix'!G31="somewhat",'Capability Matrix'!N29="yes"),3,0),IF(AND('Needs Matrix'!G31="somewhat",'Capability Matrix'!N29="no"),2,0),IF(AND('Needs Matrix'!G31="yes",'Capability Matrix'!N29="no"),1,0),IF(AND('Needs Matrix'!G31="yes",'Capability Matrix'!N29="somewhat"),3,0),IF(AND('Needs Matrix'!G31="somewhat",'Capability Matrix'!N29="somewhat"),3,0))</f>
        <v>0</v>
      </c>
    </row>
    <row r="30" spans="1:15" x14ac:dyDescent="0.2">
      <c r="A30" s="6" t="s">
        <v>56</v>
      </c>
      <c r="B30" s="6">
        <f>MAX(IF(AND('Needs Matrix'!G32="yes",'Capability Matrix'!B30="yes"),4,0),IF(AND('Needs Matrix'!G32="somewhat",'Capability Matrix'!B30="yes"),3,0),IF(AND('Needs Matrix'!G32="somewhat",'Capability Matrix'!B30="no"),2,0),IF(AND('Needs Matrix'!G32="yes",'Capability Matrix'!B30="no"),1,0),IF(AND('Needs Matrix'!G32="yes",'Capability Matrix'!B30="somewhat"),3,0),IF(AND('Needs Matrix'!G32="somewhat",'Capability Matrix'!B30="somewhat"),3,0))</f>
        <v>0</v>
      </c>
      <c r="C30" s="6">
        <f>MAX(IF(AND('Needs Matrix'!G32="yes",'Capability Matrix'!C30="yes"),4,0),IF(AND('Needs Matrix'!G32="somewhat",'Capability Matrix'!C30="yes"),3,0),IF(AND('Needs Matrix'!G32="somewhat",'Capability Matrix'!C30="no"),2,0),IF(AND('Needs Matrix'!G32="yes",'Capability Matrix'!C30="no"),1,0),IF(AND('Needs Matrix'!G32="yes",'Capability Matrix'!C30="somewhat"),3,0),IF(AND('Needs Matrix'!G32="somewhat",'Capability Matrix'!C30="somewhat"),3,0))</f>
        <v>0</v>
      </c>
      <c r="D30" s="6">
        <f>MAX(IF(AND('Needs Matrix'!G32="yes",'Capability Matrix'!D30="yes"),4,0),IF(AND('Needs Matrix'!G32="somewhat",'Capability Matrix'!D30="yes"),3,0),IF(AND('Needs Matrix'!G32="somewhat",'Capability Matrix'!D30="no"),2,0),IF(AND('Needs Matrix'!G32="yes",'Capability Matrix'!D30="no"),1,0),IF(AND('Needs Matrix'!G32="yes",'Capability Matrix'!D30="somewhat"),3,0),IF(AND('Needs Matrix'!G32="somewhat",'Capability Matrix'!D30="somewhat"),3,0))</f>
        <v>0</v>
      </c>
      <c r="E30" s="6">
        <f>MAX(IF(AND('Needs Matrix'!G32="yes",'Capability Matrix'!E30="yes"),4,0),IF(AND('Needs Matrix'!G32="somewhat",'Capability Matrix'!E30="yes"),3,0),IF(AND('Needs Matrix'!G32="somewhat",'Capability Matrix'!E30="no"),2,0),IF(AND('Needs Matrix'!G32="yes",'Capability Matrix'!E30="no"),1,0),IF(AND('Needs Matrix'!G32="yes",'Capability Matrix'!E30="somewhat"),3,0),IF(AND('Needs Matrix'!G32="somewhat",'Capability Matrix'!E30="somewhat"),3,0))</f>
        <v>0</v>
      </c>
      <c r="F30" s="6">
        <f>MAX(IF(AND('Needs Matrix'!G32="yes",'Capability Matrix'!F30="yes"),4,0),IF(AND('Needs Matrix'!G32="somewhat",'Capability Matrix'!F30="yes"),3,0),IF(AND('Needs Matrix'!G32="somewhat",'Capability Matrix'!F30="no"),2,0),IF(AND('Needs Matrix'!G32="yes",'Capability Matrix'!F30="no"),1,0),IF(AND('Needs Matrix'!G32="yes",'Capability Matrix'!F30="somewhat"),3,0),IF(AND('Needs Matrix'!G32="somewhat",'Capability Matrix'!F30="somewhat"),3,0))</f>
        <v>0</v>
      </c>
      <c r="G30" s="6">
        <f>MAX(IF(AND('Needs Matrix'!G32="yes",'Capability Matrix'!G30="yes"),4,0),IF(AND('Needs Matrix'!G32="somewhat",'Capability Matrix'!G30="yes"),3,0),IF(AND('Needs Matrix'!G32="somewhat",'Capability Matrix'!G30="no"),2,0),IF(AND('Needs Matrix'!G32="yes",'Capability Matrix'!G30="no"),1,0),IF(AND('Needs Matrix'!G32="yes",'Capability Matrix'!G30="somewhat"),3,0),IF(AND('Needs Matrix'!G32="somewhat",'Capability Matrix'!G30="somewhat"),3,0))</f>
        <v>0</v>
      </c>
      <c r="H30" s="6">
        <f>MAX(IF(AND('Needs Matrix'!G32="yes",'Capability Matrix'!H30="yes"),4,0),IF(AND('Needs Matrix'!G32="somewhat",'Capability Matrix'!H30="yes"),3,0),IF(AND('Needs Matrix'!G32="somewhat",'Capability Matrix'!H30="no"),2,0),IF(AND('Needs Matrix'!G32="yes",'Capability Matrix'!H30="no"),1,0),IF(AND('Needs Matrix'!G32="yes",'Capability Matrix'!H30="somewhat"),3,0),IF(AND('Needs Matrix'!G32="somewhat",'Capability Matrix'!H30="somewhat"),3,0))</f>
        <v>0</v>
      </c>
      <c r="I30" s="6">
        <f>MAX(IF(AND('Needs Matrix'!G32="yes",'Capability Matrix'!I30="yes"),4,0),IF(AND('Needs Matrix'!G32="somewhat",'Capability Matrix'!I30="yes"),3,0),IF(AND('Needs Matrix'!G32="somewhat",'Capability Matrix'!I30="no"),2,0),IF(AND('Needs Matrix'!G32="yes",'Capability Matrix'!I30="no"),1,0),IF(AND('Needs Matrix'!G32="yes",'Capability Matrix'!I30="somewhat"),3,0),IF(AND('Needs Matrix'!G32="somewhat",'Capability Matrix'!I30="somewhat"),3,0))</f>
        <v>0</v>
      </c>
      <c r="J30" s="6">
        <f>MAX(IF(AND('Needs Matrix'!G32="yes",'Capability Matrix'!J30="yes"),4,0),IF(AND('Needs Matrix'!G32="somewhat",'Capability Matrix'!J30="yes"),3,0),IF(AND('Needs Matrix'!G32="somewhat",'Capability Matrix'!J30="no"),2,0),IF(AND('Needs Matrix'!G32="yes",'Capability Matrix'!J30="no"),1,0),IF(AND('Needs Matrix'!G32="yes",'Capability Matrix'!J30="somewhat"),3,0),IF(AND('Needs Matrix'!G32="somewhat",'Capability Matrix'!J30="somewhat"),3,0))</f>
        <v>0</v>
      </c>
      <c r="K30" s="6">
        <f>MAX(IF(AND('Needs Matrix'!G32="yes",'Capability Matrix'!K30="yes"),4,0),IF(AND('Needs Matrix'!G32="somewhat",'Capability Matrix'!K30="yes"),3,0),IF(AND('Needs Matrix'!G32="somewhat",'Capability Matrix'!K30="no"),2,0),IF(AND('Needs Matrix'!G32="yes",'Capability Matrix'!K30="no"),1,0),IF(AND('Needs Matrix'!G32="yes",'Capability Matrix'!K30="somewhat"),3,0),IF(AND('Needs Matrix'!G32="somewhat",'Capability Matrix'!K30="somewhat"),3,0))</f>
        <v>0</v>
      </c>
      <c r="L30" s="6">
        <f>MAX(IF(AND('Needs Matrix'!G32="yes",'Capability Matrix'!L30="yes"),4,0),IF(AND('Needs Matrix'!G32="somewhat",'Capability Matrix'!L30="yes"),3,0),IF(AND('Needs Matrix'!G32="somewhat",'Capability Matrix'!L30="no"),2,0),IF(AND('Needs Matrix'!G32="yes",'Capability Matrix'!L30="no"),1,0),IF(AND('Needs Matrix'!G32="yes",'Capability Matrix'!L30="somewhat"),3,0),IF(AND('Needs Matrix'!G32="somewhat",'Capability Matrix'!L30="somewhat"),3,0))</f>
        <v>0</v>
      </c>
      <c r="M30" s="6">
        <f>MAX(IF(AND('Needs Matrix'!G32="yes",'Capability Matrix'!M30="yes"),4,0),IF(AND('Needs Matrix'!G32="somewhat",'Capability Matrix'!M30="yes"),3,0),IF(AND('Needs Matrix'!G32="somewhat",'Capability Matrix'!M30="no"),2,0),IF(AND('Needs Matrix'!G32="yes",'Capability Matrix'!M30="no"),1,0),IF(AND('Needs Matrix'!G32="yes",'Capability Matrix'!M30="somewhat"),3,0),IF(AND('Needs Matrix'!G32="somewhat",'Capability Matrix'!M30="somewhat"),3,0))</f>
        <v>0</v>
      </c>
      <c r="N30" s="6" t="e">
        <f>MAX(IF(AND('Needs Matrix'!G32="yes",'Capability Matrix'!#REF!="yes"),4,0),IF(AND('Needs Matrix'!G32="somewhat",'Capability Matrix'!#REF!="yes"),3,0),IF(AND('Needs Matrix'!G32="somewhat",'Capability Matrix'!#REF!="no"),2,0),IF(AND('Needs Matrix'!G32="yes",'Capability Matrix'!#REF!="no"),1,0),IF(AND('Needs Matrix'!G32="yes",'Capability Matrix'!#REF!="somewhat"),3,0),IF(AND('Needs Matrix'!G32="somewhat",'Capability Matrix'!#REF!="somewhat"),3,0))</f>
        <v>#REF!</v>
      </c>
      <c r="O30" s="6">
        <f>MAX(IF(AND('Needs Matrix'!G32="yes",'Capability Matrix'!N30="yes"),4,0),IF(AND('Needs Matrix'!G32="somewhat",'Capability Matrix'!N30="yes"),3,0),IF(AND('Needs Matrix'!G32="somewhat",'Capability Matrix'!N30="no"),2,0),IF(AND('Needs Matrix'!G32="yes",'Capability Matrix'!N30="no"),1,0),IF(AND('Needs Matrix'!G32="yes",'Capability Matrix'!N30="somewhat"),3,0),IF(AND('Needs Matrix'!G32="somewhat",'Capability Matrix'!N30="somewhat"),3,0))</f>
        <v>0</v>
      </c>
    </row>
    <row r="31" spans="1:15" x14ac:dyDescent="0.2">
      <c r="A31" s="6" t="s">
        <v>57</v>
      </c>
      <c r="B31" s="6">
        <f>MAX(IF(AND('Needs Matrix'!G33="yes",'Capability Matrix'!B31="yes"),4,0),IF(AND('Needs Matrix'!G33="somewhat",'Capability Matrix'!B31="yes"),3,0),IF(AND('Needs Matrix'!G33="somewhat",'Capability Matrix'!B31="no"),2,0),IF(AND('Needs Matrix'!G33="yes",'Capability Matrix'!B31="no"),1,0),IF(AND('Needs Matrix'!G33="yes",'Capability Matrix'!B31="somewhat"),3,0),IF(AND('Needs Matrix'!G33="somewhat",'Capability Matrix'!B31="somewhat"),3,0))</f>
        <v>0</v>
      </c>
      <c r="C31" s="6">
        <f>MAX(IF(AND('Needs Matrix'!G33="yes",'Capability Matrix'!C31="yes"),4,0),IF(AND('Needs Matrix'!G33="somewhat",'Capability Matrix'!C31="yes"),3,0),IF(AND('Needs Matrix'!G33="somewhat",'Capability Matrix'!C31="no"),2,0),IF(AND('Needs Matrix'!G33="yes",'Capability Matrix'!C31="no"),1,0),IF(AND('Needs Matrix'!G33="yes",'Capability Matrix'!C31="somewhat"),3,0),IF(AND('Needs Matrix'!G33="somewhat",'Capability Matrix'!C31="somewhat"),3,0))</f>
        <v>0</v>
      </c>
      <c r="D31" s="6">
        <f>MAX(IF(AND('Needs Matrix'!G33="yes",'Capability Matrix'!D31="yes"),4,0),IF(AND('Needs Matrix'!G33="somewhat",'Capability Matrix'!D31="yes"),3,0),IF(AND('Needs Matrix'!G33="somewhat",'Capability Matrix'!D31="no"),2,0),IF(AND('Needs Matrix'!G33="yes",'Capability Matrix'!D31="no"),1,0),IF(AND('Needs Matrix'!G33="yes",'Capability Matrix'!D31="somewhat"),3,0),IF(AND('Needs Matrix'!G33="somewhat",'Capability Matrix'!D31="somewhat"),3,0))</f>
        <v>0</v>
      </c>
      <c r="E31" s="6">
        <f>MAX(IF(AND('Needs Matrix'!G33="yes",'Capability Matrix'!E31="yes"),4,0),IF(AND('Needs Matrix'!G33="somewhat",'Capability Matrix'!E31="yes"),3,0),IF(AND('Needs Matrix'!G33="somewhat",'Capability Matrix'!E31="no"),2,0),IF(AND('Needs Matrix'!G33="yes",'Capability Matrix'!E31="no"),1,0),IF(AND('Needs Matrix'!G33="yes",'Capability Matrix'!E31="somewhat"),3,0),IF(AND('Needs Matrix'!G33="somewhat",'Capability Matrix'!E31="somewhat"),3,0))</f>
        <v>0</v>
      </c>
      <c r="F31" s="6">
        <f>MAX(IF(AND('Needs Matrix'!G33="yes",'Capability Matrix'!F31="yes"),4,0),IF(AND('Needs Matrix'!G33="somewhat",'Capability Matrix'!F31="yes"),3,0),IF(AND('Needs Matrix'!G33="somewhat",'Capability Matrix'!F31="no"),2,0),IF(AND('Needs Matrix'!G33="yes",'Capability Matrix'!F31="no"),1,0),IF(AND('Needs Matrix'!G33="yes",'Capability Matrix'!F31="somewhat"),3,0),IF(AND('Needs Matrix'!G33="somewhat",'Capability Matrix'!F31="somewhat"),3,0))</f>
        <v>0</v>
      </c>
      <c r="G31" s="6">
        <f>MAX(IF(AND('Needs Matrix'!G33="yes",'Capability Matrix'!G31="yes"),4,0),IF(AND('Needs Matrix'!G33="somewhat",'Capability Matrix'!G31="yes"),3,0),IF(AND('Needs Matrix'!G33="somewhat",'Capability Matrix'!G31="no"),2,0),IF(AND('Needs Matrix'!G33="yes",'Capability Matrix'!G31="no"),1,0),IF(AND('Needs Matrix'!G33="yes",'Capability Matrix'!G31="somewhat"),3,0),IF(AND('Needs Matrix'!G33="somewhat",'Capability Matrix'!G31="somewhat"),3,0))</f>
        <v>0</v>
      </c>
      <c r="H31" s="6">
        <f>MAX(IF(AND('Needs Matrix'!G33="yes",'Capability Matrix'!H31="yes"),4,0),IF(AND('Needs Matrix'!G33="somewhat",'Capability Matrix'!H31="yes"),3,0),IF(AND('Needs Matrix'!G33="somewhat",'Capability Matrix'!H31="no"),2,0),IF(AND('Needs Matrix'!G33="yes",'Capability Matrix'!H31="no"),1,0),IF(AND('Needs Matrix'!G33="yes",'Capability Matrix'!H31="somewhat"),3,0),IF(AND('Needs Matrix'!G33="somewhat",'Capability Matrix'!H31="somewhat"),3,0))</f>
        <v>0</v>
      </c>
      <c r="I31" s="6">
        <f>MAX(IF(AND('Needs Matrix'!G33="yes",'Capability Matrix'!I31="yes"),4,0),IF(AND('Needs Matrix'!G33="somewhat",'Capability Matrix'!I31="yes"),3,0),IF(AND('Needs Matrix'!G33="somewhat",'Capability Matrix'!I31="no"),2,0),IF(AND('Needs Matrix'!G33="yes",'Capability Matrix'!I31="no"),1,0),IF(AND('Needs Matrix'!G33="yes",'Capability Matrix'!I31="somewhat"),3,0),IF(AND('Needs Matrix'!G33="somewhat",'Capability Matrix'!I31="somewhat"),3,0))</f>
        <v>0</v>
      </c>
      <c r="J31" s="6">
        <f>MAX(IF(AND('Needs Matrix'!G33="yes",'Capability Matrix'!J31="yes"),4,0),IF(AND('Needs Matrix'!G33="somewhat",'Capability Matrix'!J31="yes"),3,0),IF(AND('Needs Matrix'!G33="somewhat",'Capability Matrix'!J31="no"),2,0),IF(AND('Needs Matrix'!G33="yes",'Capability Matrix'!J31="no"),1,0),IF(AND('Needs Matrix'!G33="yes",'Capability Matrix'!J31="somewhat"),3,0),IF(AND('Needs Matrix'!G33="somewhat",'Capability Matrix'!J31="somewhat"),3,0))</f>
        <v>0</v>
      </c>
      <c r="K31" s="6">
        <f>MAX(IF(AND('Needs Matrix'!G33="yes",'Capability Matrix'!K31="yes"),4,0),IF(AND('Needs Matrix'!G33="somewhat",'Capability Matrix'!K31="yes"),3,0),IF(AND('Needs Matrix'!G33="somewhat",'Capability Matrix'!K31="no"),2,0),IF(AND('Needs Matrix'!G33="yes",'Capability Matrix'!K31="no"),1,0),IF(AND('Needs Matrix'!G33="yes",'Capability Matrix'!K31="somewhat"),3,0),IF(AND('Needs Matrix'!G33="somewhat",'Capability Matrix'!K31="somewhat"),3,0))</f>
        <v>0</v>
      </c>
      <c r="L31" s="6">
        <f>MAX(IF(AND('Needs Matrix'!G33="yes",'Capability Matrix'!L31="yes"),4,0),IF(AND('Needs Matrix'!G33="somewhat",'Capability Matrix'!L31="yes"),3,0),IF(AND('Needs Matrix'!G33="somewhat",'Capability Matrix'!L31="no"),2,0),IF(AND('Needs Matrix'!G33="yes",'Capability Matrix'!L31="no"),1,0),IF(AND('Needs Matrix'!G33="yes",'Capability Matrix'!L31="somewhat"),3,0),IF(AND('Needs Matrix'!G33="somewhat",'Capability Matrix'!L31="somewhat"),3,0))</f>
        <v>0</v>
      </c>
      <c r="M31" s="6">
        <f>MAX(IF(AND('Needs Matrix'!G33="yes",'Capability Matrix'!M31="yes"),4,0),IF(AND('Needs Matrix'!G33="somewhat",'Capability Matrix'!M31="yes"),3,0),IF(AND('Needs Matrix'!G33="somewhat",'Capability Matrix'!M31="no"),2,0),IF(AND('Needs Matrix'!G33="yes",'Capability Matrix'!M31="no"),1,0),IF(AND('Needs Matrix'!G33="yes",'Capability Matrix'!M31="somewhat"),3,0),IF(AND('Needs Matrix'!G33="somewhat",'Capability Matrix'!M31="somewhat"),3,0))</f>
        <v>0</v>
      </c>
      <c r="N31" s="6" t="e">
        <f>MAX(IF(AND('Needs Matrix'!G33="yes",'Capability Matrix'!#REF!="yes"),4,0),IF(AND('Needs Matrix'!G33="somewhat",'Capability Matrix'!#REF!="yes"),3,0),IF(AND('Needs Matrix'!G33="somewhat",'Capability Matrix'!#REF!="no"),2,0),IF(AND('Needs Matrix'!G33="yes",'Capability Matrix'!#REF!="no"),1,0),IF(AND('Needs Matrix'!G33="yes",'Capability Matrix'!#REF!="somewhat"),3,0),IF(AND('Needs Matrix'!G33="somewhat",'Capability Matrix'!#REF!="somewhat"),3,0))</f>
        <v>#REF!</v>
      </c>
      <c r="O31" s="6">
        <f>MAX(IF(AND('Needs Matrix'!G33="yes",'Capability Matrix'!N31="yes"),4,0),IF(AND('Needs Matrix'!G33="somewhat",'Capability Matrix'!N31="yes"),3,0),IF(AND('Needs Matrix'!G33="somewhat",'Capability Matrix'!N31="no"),2,0),IF(AND('Needs Matrix'!G33="yes",'Capability Matrix'!N31="no"),1,0),IF(AND('Needs Matrix'!G33="yes",'Capability Matrix'!N31="somewhat"),3,0),IF(AND('Needs Matrix'!G33="somewhat",'Capability Matrix'!N31="somewhat"),3,0))</f>
        <v>0</v>
      </c>
    </row>
    <row r="32" spans="1:15" x14ac:dyDescent="0.2">
      <c r="A32" s="6" t="s">
        <v>58</v>
      </c>
      <c r="B32" s="6">
        <f>MAX(IF(AND('Needs Matrix'!G34="yes",'Capability Matrix'!B32="yes"),4,0),IF(AND('Needs Matrix'!G34="somewhat",'Capability Matrix'!B32="yes"),3,0),IF(AND('Needs Matrix'!G34="somewhat",'Capability Matrix'!B32="no"),2,0),IF(AND('Needs Matrix'!G34="yes",'Capability Matrix'!B32="no"),1,0),IF(AND('Needs Matrix'!G34="yes",'Capability Matrix'!B32="somewhat"),3,0),IF(AND('Needs Matrix'!G34="somewhat",'Capability Matrix'!B32="somewhat"),3,0))</f>
        <v>3</v>
      </c>
      <c r="C32" s="6">
        <f>MAX(IF(AND('Needs Matrix'!G34="yes",'Capability Matrix'!C32="yes"),4,0),IF(AND('Needs Matrix'!G34="somewhat",'Capability Matrix'!C32="yes"),3,0),IF(AND('Needs Matrix'!G34="somewhat",'Capability Matrix'!C32="no"),2,0),IF(AND('Needs Matrix'!G34="yes",'Capability Matrix'!C32="no"),1,0),IF(AND('Needs Matrix'!G34="yes",'Capability Matrix'!C32="somewhat"),3,0),IF(AND('Needs Matrix'!G34="somewhat",'Capability Matrix'!C32="somewhat"),3,0))</f>
        <v>2</v>
      </c>
      <c r="D32" s="6">
        <f>MAX(IF(AND('Needs Matrix'!G34="yes",'Capability Matrix'!D32="yes"),4,0),IF(AND('Needs Matrix'!G34="somewhat",'Capability Matrix'!D32="yes"),3,0),IF(AND('Needs Matrix'!G34="somewhat",'Capability Matrix'!D32="no"),2,0),IF(AND('Needs Matrix'!G34="yes",'Capability Matrix'!D32="no"),1,0),IF(AND('Needs Matrix'!G34="yes",'Capability Matrix'!D32="somewhat"),3,0),IF(AND('Needs Matrix'!G34="somewhat",'Capability Matrix'!D32="somewhat"),3,0))</f>
        <v>3</v>
      </c>
      <c r="E32" s="6">
        <f>MAX(IF(AND('Needs Matrix'!G34="yes",'Capability Matrix'!E32="yes"),4,0),IF(AND('Needs Matrix'!G34="somewhat",'Capability Matrix'!E32="yes"),3,0),IF(AND('Needs Matrix'!G34="somewhat",'Capability Matrix'!E32="no"),2,0),IF(AND('Needs Matrix'!G34="yes",'Capability Matrix'!E32="no"),1,0),IF(AND('Needs Matrix'!G34="yes",'Capability Matrix'!E32="somewhat"),3,0),IF(AND('Needs Matrix'!G34="somewhat",'Capability Matrix'!E32="somewhat"),3,0))</f>
        <v>2</v>
      </c>
      <c r="F32" s="6">
        <f>MAX(IF(AND('Needs Matrix'!G34="yes",'Capability Matrix'!F32="yes"),4,0),IF(AND('Needs Matrix'!G34="somewhat",'Capability Matrix'!F32="yes"),3,0),IF(AND('Needs Matrix'!G34="somewhat",'Capability Matrix'!F32="no"),2,0),IF(AND('Needs Matrix'!G34="yes",'Capability Matrix'!F32="no"),1,0),IF(AND('Needs Matrix'!G34="yes",'Capability Matrix'!F32="somewhat"),3,0),IF(AND('Needs Matrix'!G34="somewhat",'Capability Matrix'!F32="somewhat"),3,0))</f>
        <v>3</v>
      </c>
      <c r="G32" s="6">
        <f>MAX(IF(AND('Needs Matrix'!G34="yes",'Capability Matrix'!G32="yes"),4,0),IF(AND('Needs Matrix'!G34="somewhat",'Capability Matrix'!G32="yes"),3,0),IF(AND('Needs Matrix'!G34="somewhat",'Capability Matrix'!G32="no"),2,0),IF(AND('Needs Matrix'!G34="yes",'Capability Matrix'!G32="no"),1,0),IF(AND('Needs Matrix'!G34="yes",'Capability Matrix'!G32="somewhat"),3,0),IF(AND('Needs Matrix'!G34="somewhat",'Capability Matrix'!G32="somewhat"),3,0))</f>
        <v>2</v>
      </c>
      <c r="H32" s="6">
        <f>MAX(IF(AND('Needs Matrix'!G34="yes",'Capability Matrix'!H32="yes"),4,0),IF(AND('Needs Matrix'!G34="somewhat",'Capability Matrix'!H32="yes"),3,0),IF(AND('Needs Matrix'!G34="somewhat",'Capability Matrix'!H32="no"),2,0),IF(AND('Needs Matrix'!G34="yes",'Capability Matrix'!H32="no"),1,0),IF(AND('Needs Matrix'!G34="yes",'Capability Matrix'!H32="somewhat"),3,0),IF(AND('Needs Matrix'!G34="somewhat",'Capability Matrix'!H32="somewhat"),3,0))</f>
        <v>2</v>
      </c>
      <c r="I32" s="6">
        <f>MAX(IF(AND('Needs Matrix'!G34="yes",'Capability Matrix'!I32="yes"),4,0),IF(AND('Needs Matrix'!G34="somewhat",'Capability Matrix'!I32="yes"),3,0),IF(AND('Needs Matrix'!G34="somewhat",'Capability Matrix'!I32="no"),2,0),IF(AND('Needs Matrix'!G34="yes",'Capability Matrix'!I32="no"),1,0),IF(AND('Needs Matrix'!G34="yes",'Capability Matrix'!I32="somewhat"),3,0),IF(AND('Needs Matrix'!G34="somewhat",'Capability Matrix'!I32="somewhat"),3,0))</f>
        <v>3</v>
      </c>
      <c r="J32" s="6">
        <f>MAX(IF(AND('Needs Matrix'!G34="yes",'Capability Matrix'!J32="yes"),4,0),IF(AND('Needs Matrix'!G34="somewhat",'Capability Matrix'!J32="yes"),3,0),IF(AND('Needs Matrix'!G34="somewhat",'Capability Matrix'!J32="no"),2,0),IF(AND('Needs Matrix'!G34="yes",'Capability Matrix'!J32="no"),1,0),IF(AND('Needs Matrix'!G34="yes",'Capability Matrix'!J32="somewhat"),3,0),IF(AND('Needs Matrix'!G34="somewhat",'Capability Matrix'!J32="somewhat"),3,0))</f>
        <v>2</v>
      </c>
      <c r="K32" s="6">
        <f>MAX(IF(AND('Needs Matrix'!G34="yes",'Capability Matrix'!K32="yes"),4,0),IF(AND('Needs Matrix'!G34="somewhat",'Capability Matrix'!K32="yes"),3,0),IF(AND('Needs Matrix'!G34="somewhat",'Capability Matrix'!K32="no"),2,0),IF(AND('Needs Matrix'!G34="yes",'Capability Matrix'!K32="no"),1,0),IF(AND('Needs Matrix'!G34="yes",'Capability Matrix'!K32="somewhat"),3,0),IF(AND('Needs Matrix'!G34="somewhat",'Capability Matrix'!K32="somewhat"),3,0))</f>
        <v>2</v>
      </c>
      <c r="L32" s="6">
        <f>MAX(IF(AND('Needs Matrix'!G34="yes",'Capability Matrix'!L32="yes"),4,0),IF(AND('Needs Matrix'!G34="somewhat",'Capability Matrix'!L32="yes"),3,0),IF(AND('Needs Matrix'!G34="somewhat",'Capability Matrix'!L32="no"),2,0),IF(AND('Needs Matrix'!G34="yes",'Capability Matrix'!L32="no"),1,0),IF(AND('Needs Matrix'!G34="yes",'Capability Matrix'!L32="somewhat"),3,0),IF(AND('Needs Matrix'!G34="somewhat",'Capability Matrix'!L32="somewhat"),3,0))</f>
        <v>2</v>
      </c>
      <c r="M32" s="6">
        <f>MAX(IF(AND('Needs Matrix'!G34="yes",'Capability Matrix'!M32="yes"),4,0),IF(AND('Needs Matrix'!G34="somewhat",'Capability Matrix'!M32="yes"),3,0),IF(AND('Needs Matrix'!G34="somewhat",'Capability Matrix'!M32="no"),2,0),IF(AND('Needs Matrix'!G34="yes",'Capability Matrix'!M32="no"),1,0),IF(AND('Needs Matrix'!G34="yes",'Capability Matrix'!M32="somewhat"),3,0),IF(AND('Needs Matrix'!G34="somewhat",'Capability Matrix'!M32="somewhat"),3,0))</f>
        <v>2</v>
      </c>
      <c r="N32" s="6" t="e">
        <f>MAX(IF(AND('Needs Matrix'!G34="yes",'Capability Matrix'!#REF!="yes"),4,0),IF(AND('Needs Matrix'!G34="somewhat",'Capability Matrix'!#REF!="yes"),3,0),IF(AND('Needs Matrix'!G34="somewhat",'Capability Matrix'!#REF!="no"),2,0),IF(AND('Needs Matrix'!G34="yes",'Capability Matrix'!#REF!="no"),1,0),IF(AND('Needs Matrix'!G34="yes",'Capability Matrix'!#REF!="somewhat"),3,0),IF(AND('Needs Matrix'!G34="somewhat",'Capability Matrix'!#REF!="somewhat"),3,0))</f>
        <v>#REF!</v>
      </c>
      <c r="O32" s="6">
        <f>MAX(IF(AND('Needs Matrix'!G34="yes",'Capability Matrix'!N32="yes"),4,0),IF(AND('Needs Matrix'!G34="somewhat",'Capability Matrix'!N32="yes"),3,0),IF(AND('Needs Matrix'!G34="somewhat",'Capability Matrix'!N32="no"),2,0),IF(AND('Needs Matrix'!G34="yes",'Capability Matrix'!N32="no"),1,0),IF(AND('Needs Matrix'!G34="yes",'Capability Matrix'!N32="somewhat"),3,0),IF(AND('Needs Matrix'!G34="somewhat",'Capability Matrix'!N32="somewhat"),3,0))</f>
        <v>3</v>
      </c>
    </row>
    <row r="33" spans="1:17" x14ac:dyDescent="0.2">
      <c r="A33" s="6" t="s">
        <v>59</v>
      </c>
      <c r="B33" s="6">
        <f>MAX(IF(AND('Needs Matrix'!G35="yes",'Capability Matrix'!B33="yes"),4,0),IF(AND('Needs Matrix'!G35="somewhat",'Capability Matrix'!B33="yes"),3,0),IF(AND('Needs Matrix'!G35="somewhat",'Capability Matrix'!B33="no"),2,0),IF(AND('Needs Matrix'!G35="yes",'Capability Matrix'!B33="no"),1,0),IF(AND('Needs Matrix'!G35="yes",'Capability Matrix'!B33="somewhat"),3,0),IF(AND('Needs Matrix'!G35="somewhat",'Capability Matrix'!B33="somewhat"),3,0))</f>
        <v>0</v>
      </c>
      <c r="C33" s="6">
        <f>MAX(IF(AND('Needs Matrix'!G35="yes",'Capability Matrix'!C33="yes"),4,0),IF(AND('Needs Matrix'!G35="somewhat",'Capability Matrix'!C33="yes"),3,0),IF(AND('Needs Matrix'!G35="somewhat",'Capability Matrix'!C33="no"),2,0),IF(AND('Needs Matrix'!G35="yes",'Capability Matrix'!C33="no"),1,0),IF(AND('Needs Matrix'!G35="yes",'Capability Matrix'!C33="somewhat"),3,0),IF(AND('Needs Matrix'!G35="somewhat",'Capability Matrix'!C33="somewhat"),3,0))</f>
        <v>0</v>
      </c>
      <c r="D33" s="6">
        <f>MAX(IF(AND('Needs Matrix'!G35="yes",'Capability Matrix'!D33="yes"),4,0),IF(AND('Needs Matrix'!G35="somewhat",'Capability Matrix'!D33="yes"),3,0),IF(AND('Needs Matrix'!G35="somewhat",'Capability Matrix'!D33="no"),2,0),IF(AND('Needs Matrix'!G35="yes",'Capability Matrix'!D33="no"),1,0),IF(AND('Needs Matrix'!G35="yes",'Capability Matrix'!D33="somewhat"),3,0),IF(AND('Needs Matrix'!G35="somewhat",'Capability Matrix'!D33="somewhat"),3,0))</f>
        <v>0</v>
      </c>
      <c r="E33" s="6">
        <f>MAX(IF(AND('Needs Matrix'!G35="yes",'Capability Matrix'!E33="yes"),4,0),IF(AND('Needs Matrix'!G35="somewhat",'Capability Matrix'!E33="yes"),3,0),IF(AND('Needs Matrix'!G35="somewhat",'Capability Matrix'!E33="no"),2,0),IF(AND('Needs Matrix'!G35="yes",'Capability Matrix'!E33="no"),1,0),IF(AND('Needs Matrix'!G35="yes",'Capability Matrix'!E33="somewhat"),3,0),IF(AND('Needs Matrix'!G35="somewhat",'Capability Matrix'!E33="somewhat"),3,0))</f>
        <v>0</v>
      </c>
      <c r="F33" s="6">
        <f>MAX(IF(AND('Needs Matrix'!G35="yes",'Capability Matrix'!F33="yes"),4,0),IF(AND('Needs Matrix'!G35="somewhat",'Capability Matrix'!F33="yes"),3,0),IF(AND('Needs Matrix'!G35="somewhat",'Capability Matrix'!F33="no"),2,0),IF(AND('Needs Matrix'!G35="yes",'Capability Matrix'!F33="no"),1,0),IF(AND('Needs Matrix'!G35="yes",'Capability Matrix'!F33="somewhat"),3,0),IF(AND('Needs Matrix'!G35="somewhat",'Capability Matrix'!F33="somewhat"),3,0))</f>
        <v>0</v>
      </c>
      <c r="G33" s="6">
        <f>MAX(IF(AND('Needs Matrix'!G35="yes",'Capability Matrix'!G33="yes"),4,0),IF(AND('Needs Matrix'!G35="somewhat",'Capability Matrix'!G33="yes"),3,0),IF(AND('Needs Matrix'!G35="somewhat",'Capability Matrix'!G33="no"),2,0),IF(AND('Needs Matrix'!G35="yes",'Capability Matrix'!G33="no"),1,0),IF(AND('Needs Matrix'!G35="yes",'Capability Matrix'!G33="somewhat"),3,0),IF(AND('Needs Matrix'!G35="somewhat",'Capability Matrix'!G33="somewhat"),3,0))</f>
        <v>0</v>
      </c>
      <c r="H33" s="6">
        <f>MAX(IF(AND('Needs Matrix'!G35="yes",'Capability Matrix'!H33="yes"),4,0),IF(AND('Needs Matrix'!G35="somewhat",'Capability Matrix'!H33="yes"),3,0),IF(AND('Needs Matrix'!G35="somewhat",'Capability Matrix'!H33="no"),2,0),IF(AND('Needs Matrix'!G35="yes",'Capability Matrix'!H33="no"),1,0),IF(AND('Needs Matrix'!G35="yes",'Capability Matrix'!H33="somewhat"),3,0),IF(AND('Needs Matrix'!G35="somewhat",'Capability Matrix'!H33="somewhat"),3,0))</f>
        <v>0</v>
      </c>
      <c r="I33" s="6">
        <f>MAX(IF(AND('Needs Matrix'!G35="yes",'Capability Matrix'!I33="yes"),4,0),IF(AND('Needs Matrix'!G35="somewhat",'Capability Matrix'!I33="yes"),3,0),IF(AND('Needs Matrix'!G35="somewhat",'Capability Matrix'!I33="no"),2,0),IF(AND('Needs Matrix'!G35="yes",'Capability Matrix'!I33="no"),1,0),IF(AND('Needs Matrix'!G35="yes",'Capability Matrix'!I33="somewhat"),3,0),IF(AND('Needs Matrix'!G35="somewhat",'Capability Matrix'!I33="somewhat"),3,0))</f>
        <v>0</v>
      </c>
      <c r="J33" s="6">
        <f>MAX(IF(AND('Needs Matrix'!G35="yes",'Capability Matrix'!J33="yes"),4,0),IF(AND('Needs Matrix'!G35="somewhat",'Capability Matrix'!J33="yes"),3,0),IF(AND('Needs Matrix'!G35="somewhat",'Capability Matrix'!J33="no"),2,0),IF(AND('Needs Matrix'!G35="yes",'Capability Matrix'!J33="no"),1,0),IF(AND('Needs Matrix'!G35="yes",'Capability Matrix'!J33="somewhat"),3,0),IF(AND('Needs Matrix'!G35="somewhat",'Capability Matrix'!J33="somewhat"),3,0))</f>
        <v>0</v>
      </c>
      <c r="K33" s="6">
        <f>MAX(IF(AND('Needs Matrix'!G35="yes",'Capability Matrix'!K33="yes"),4,0),IF(AND('Needs Matrix'!G35="somewhat",'Capability Matrix'!K33="yes"),3,0),IF(AND('Needs Matrix'!G35="somewhat",'Capability Matrix'!K33="no"),2,0),IF(AND('Needs Matrix'!G35="yes",'Capability Matrix'!K33="no"),1,0),IF(AND('Needs Matrix'!G35="yes",'Capability Matrix'!K33="somewhat"),3,0),IF(AND('Needs Matrix'!G35="somewhat",'Capability Matrix'!K33="somewhat"),3,0))</f>
        <v>0</v>
      </c>
      <c r="L33" s="6">
        <f>MAX(IF(AND('Needs Matrix'!G35="yes",'Capability Matrix'!L33="yes"),4,0),IF(AND('Needs Matrix'!G35="somewhat",'Capability Matrix'!L33="yes"),3,0),IF(AND('Needs Matrix'!G35="somewhat",'Capability Matrix'!L33="no"),2,0),IF(AND('Needs Matrix'!G35="yes",'Capability Matrix'!L33="no"),1,0),IF(AND('Needs Matrix'!G35="yes",'Capability Matrix'!L33="somewhat"),3,0),IF(AND('Needs Matrix'!G35="somewhat",'Capability Matrix'!L33="somewhat"),3,0))</f>
        <v>0</v>
      </c>
      <c r="M33" s="6">
        <f>MAX(IF(AND('Needs Matrix'!G35="yes",'Capability Matrix'!M33="yes"),4,0),IF(AND('Needs Matrix'!G35="somewhat",'Capability Matrix'!M33="yes"),3,0),IF(AND('Needs Matrix'!G35="somewhat",'Capability Matrix'!M33="no"),2,0),IF(AND('Needs Matrix'!G35="yes",'Capability Matrix'!M33="no"),1,0),IF(AND('Needs Matrix'!G35="yes",'Capability Matrix'!M33="somewhat"),3,0),IF(AND('Needs Matrix'!G35="somewhat",'Capability Matrix'!M33="somewhat"),3,0))</f>
        <v>0</v>
      </c>
      <c r="N33" s="6" t="e">
        <f>MAX(IF(AND('Needs Matrix'!G35="yes",'Capability Matrix'!#REF!="yes"),4,0),IF(AND('Needs Matrix'!G35="somewhat",'Capability Matrix'!#REF!="yes"),3,0),IF(AND('Needs Matrix'!G35="somewhat",'Capability Matrix'!#REF!="no"),2,0),IF(AND('Needs Matrix'!G35="yes",'Capability Matrix'!#REF!="no"),1,0),IF(AND('Needs Matrix'!G35="yes",'Capability Matrix'!#REF!="somewhat"),3,0),IF(AND('Needs Matrix'!G35="somewhat",'Capability Matrix'!#REF!="somewhat"),3,0))</f>
        <v>#REF!</v>
      </c>
      <c r="O33" s="6">
        <f>MAX(IF(AND('Needs Matrix'!G35="yes",'Capability Matrix'!N33="yes"),4,0),IF(AND('Needs Matrix'!G35="somewhat",'Capability Matrix'!N33="yes"),3,0),IF(AND('Needs Matrix'!G35="somewhat",'Capability Matrix'!N33="no"),2,0),IF(AND('Needs Matrix'!G35="yes",'Capability Matrix'!N33="no"),1,0),IF(AND('Needs Matrix'!G35="yes",'Capability Matrix'!N33="somewhat"),3,0),IF(AND('Needs Matrix'!G35="somewhat",'Capability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54</v>
      </c>
      <c r="C35" s="4">
        <f t="shared" ref="C35:O35" si="0">SUM(C4:C33)</f>
        <v>60</v>
      </c>
      <c r="D35" s="4">
        <f t="shared" si="0"/>
        <v>68</v>
      </c>
      <c r="E35" s="4">
        <f t="shared" si="0"/>
        <v>56</v>
      </c>
      <c r="F35" s="4">
        <f t="shared" si="0"/>
        <v>63</v>
      </c>
      <c r="G35" s="4">
        <f t="shared" si="0"/>
        <v>49</v>
      </c>
      <c r="H35" s="4">
        <f t="shared" si="0"/>
        <v>53</v>
      </c>
      <c r="I35" s="4">
        <f t="shared" si="0"/>
        <v>65</v>
      </c>
      <c r="J35" s="4">
        <f t="shared" si="0"/>
        <v>56</v>
      </c>
      <c r="K35" s="4">
        <f t="shared" si="0"/>
        <v>64</v>
      </c>
      <c r="L35" s="4">
        <f t="shared" si="0"/>
        <v>61</v>
      </c>
      <c r="M35" s="4">
        <f t="shared" si="0"/>
        <v>63</v>
      </c>
      <c r="N35" s="4" t="e">
        <f t="shared" si="0"/>
        <v>#REF!</v>
      </c>
      <c r="O35" s="4">
        <f t="shared" si="0"/>
        <v>55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26" priority="7" operator="equal">
      <formula>$A$42</formula>
    </cfRule>
    <cfRule type="cellIs" dxfId="25" priority="8" operator="equal">
      <formula>$A$41</formula>
    </cfRule>
    <cfRule type="cellIs" dxfId="24" priority="9" operator="equal">
      <formula>$A$40</formula>
    </cfRule>
  </conditionalFormatting>
  <conditionalFormatting sqref="B4:O33">
    <cfRule type="cellIs" dxfId="23" priority="5" operator="equal">
      <formula>4</formula>
    </cfRule>
    <cfRule type="cellIs" dxfId="22" priority="6" operator="equal">
      <formula>3</formula>
    </cfRule>
  </conditionalFormatting>
  <conditionalFormatting sqref="B4:O33">
    <cfRule type="cellIs" dxfId="21" priority="2" operator="equal">
      <formula>0</formula>
    </cfRule>
    <cfRule type="cellIs" dxfId="20" priority="3" operator="equal">
      <formula>1</formula>
    </cfRule>
    <cfRule type="cellIs" dxfId="19" priority="4" operator="equal">
      <formula>2</formula>
    </cfRule>
  </conditionalFormatting>
  <conditionalFormatting sqref="B35:O35">
    <cfRule type="top10" dxfId="18" priority="1" rank="5"/>
  </conditionalFormatting>
  <dataValidations count="1">
    <dataValidation type="list" allowBlank="1" showInputMessage="1" showErrorMessage="1" sqref="F34" xr:uid="{692137CD-92F1-0C4F-B949-93B773E3A77B}">
      <formula1>$A$40:$A$42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20DA-6013-9348-AC5F-6ACA98EC57A5}">
  <sheetPr codeName="Sheet11"/>
  <dimension ref="A2:Q47"/>
  <sheetViews>
    <sheetView topLeftCell="A2" zoomScale="118" zoomScaleNormal="118" workbookViewId="0">
      <pane xSplit="1" topLeftCell="B1" activePane="topRight" state="frozen"/>
      <selection activeCell="A31" sqref="A31"/>
      <selection pane="topRight" activeCell="P12" sqref="P12"/>
    </sheetView>
  </sheetViews>
  <sheetFormatPr baseColWidth="10" defaultColWidth="11.5" defaultRowHeight="15" x14ac:dyDescent="0.2"/>
  <cols>
    <col min="1" max="1" width="38" customWidth="1"/>
    <col min="2" max="15" width="11.1640625" customWidth="1"/>
    <col min="16" max="17" width="26.1640625" customWidth="1"/>
  </cols>
  <sheetData>
    <row r="2" spans="1:15" ht="19" x14ac:dyDescent="0.25">
      <c r="A2" s="43" t="s">
        <v>108</v>
      </c>
    </row>
    <row r="3" spans="1:15" s="8" customFormat="1" ht="34" customHeight="1" x14ac:dyDescent="0.2">
      <c r="B3" s="12" t="s">
        <v>63</v>
      </c>
      <c r="C3" s="12" t="s">
        <v>64</v>
      </c>
      <c r="D3" s="12" t="s">
        <v>65</v>
      </c>
      <c r="E3" s="12" t="s">
        <v>66</v>
      </c>
      <c r="F3" s="12" t="s">
        <v>67</v>
      </c>
      <c r="G3" s="12" t="s">
        <v>68</v>
      </c>
      <c r="H3" s="12" t="s">
        <v>69</v>
      </c>
      <c r="I3" s="13" t="s">
        <v>70</v>
      </c>
      <c r="J3" s="13" t="s">
        <v>71</v>
      </c>
      <c r="K3" s="12" t="s">
        <v>72</v>
      </c>
      <c r="L3" s="12" t="s">
        <v>73</v>
      </c>
      <c r="M3" s="12" t="s">
        <v>74</v>
      </c>
      <c r="N3" s="8" t="s">
        <v>75</v>
      </c>
      <c r="O3" s="9" t="s">
        <v>76</v>
      </c>
    </row>
    <row r="4" spans="1:15" x14ac:dyDescent="0.2">
      <c r="A4" s="6" t="s">
        <v>27</v>
      </c>
      <c r="B4" s="6">
        <f>MAX(IF(AND('Needs Matrix'!H6="yes",'Capability Matrix'!B4="yes"),4,0),IF(AND('Needs Matrix'!H6="somewhat",'Capability Matrix'!B4="yes"),3,0),IF(AND('Needs Matrix'!H6="somewhat",'Capability Matrix'!B4="no"),2,0),IF(AND('Needs Matrix'!H6="yes",'Capability Matrix'!B4="no"),1,0),IF(AND('Needs Matrix'!H6="yes",'Capability Matrix'!B4="somewhat"),3,0),IF(AND('Needs Matrix'!H6="somewhat",'Capability Matrix'!B4="somewhat"),3,0))</f>
        <v>4</v>
      </c>
      <c r="C4" s="6">
        <f>MAX(IF(AND('Needs Matrix'!H6="yes",'Capability Matrix'!C4="yes"),4,0),IF(AND('Needs Matrix'!H6="somewhat",'Capability Matrix'!C4="yes"),3,0),IF(AND('Needs Matrix'!H6="somewhat",'Capability Matrix'!C4="no"),2,0),IF(AND('Needs Matrix'!H6="yes",'Capability Matrix'!C4="no"),1,0),IF(AND('Needs Matrix'!H6="yes",'Capability Matrix'!C4="somewhat"),3,0),IF(AND('Needs Matrix'!H6="somewhat",'Capability Matrix'!C4="somewhat"),3,0))</f>
        <v>1</v>
      </c>
      <c r="D4" s="6">
        <f>MAX(IF(AND('Needs Matrix'!H6="yes",'Capability Matrix'!D4="yes"),4,0),IF(AND('Needs Matrix'!H6="somewhat",'Capability Matrix'!D4="yes"),3,0),IF(AND('Needs Matrix'!H6="somewhat",'Capability Matrix'!D4="no"),2,0),IF(AND('Needs Matrix'!H6="yes",'Capability Matrix'!D4="no"),1,0),IF(AND('Needs Matrix'!H6="yes",'Capability Matrix'!D4="somewhat"),3,0),IF(AND('Needs Matrix'!H6="somewhat",'Capability Matrix'!D4="somewhat"),3,0))</f>
        <v>3</v>
      </c>
      <c r="E4" s="6">
        <f>MAX(IF(AND('Needs Matrix'!H6="yes",'Capability Matrix'!E4="yes"),4,0),IF(AND('Needs Matrix'!H6="somewhat",'Capability Matrix'!E4="yes"),3,0),IF(AND('Needs Matrix'!H6="somewhat",'Capability Matrix'!E4="no"),2,0),IF(AND('Needs Matrix'!H6="yes",'Capability Matrix'!E4="no"),1,0),IF(AND('Needs Matrix'!H6="yes",'Capability Matrix'!E4="somewhat"),3,0),IF(AND('Needs Matrix'!H6="somewhat",'Capability Matrix'!E4="somewhat"),3,0))</f>
        <v>3</v>
      </c>
      <c r="F4" s="6">
        <f>MAX(IF(AND('Needs Matrix'!H6="yes",'Capability Matrix'!F4="yes"),4,0),IF(AND('Needs Matrix'!H6="somewhat",'Capability Matrix'!F4="yes"),3,0),IF(AND('Needs Matrix'!H6="somewhat",'Capability Matrix'!F4="no"),2,0),IF(AND('Needs Matrix'!H6="yes",'Capability Matrix'!F4="no"),1,0),IF(AND('Needs Matrix'!H6="yes",'Capability Matrix'!F4="somewhat"),3,0),IF(AND('Needs Matrix'!H6="somewhat",'Capability Matrix'!F4="somewhat"),3,0))</f>
        <v>4</v>
      </c>
      <c r="G4" s="6">
        <f>MAX(IF(AND('Needs Matrix'!H6="yes",'Capability Matrix'!G4="yes"),4,0),IF(AND('Needs Matrix'!H6="somewhat",'Capability Matrix'!G4="yes"),3,0),IF(AND('Needs Matrix'!H6="somewhat",'Capability Matrix'!G4="no"),2,0),IF(AND('Needs Matrix'!H6="yes",'Capability Matrix'!G4="no"),1,0),IF(AND('Needs Matrix'!H6="yes",'Capability Matrix'!G4="somewhat"),3,0),IF(AND('Needs Matrix'!H6="somewhat",'Capability Matrix'!G4="somewhat"),3,0))</f>
        <v>1</v>
      </c>
      <c r="H4" s="6">
        <f>MAX(IF(AND('Needs Matrix'!H6="yes",'Capability Matrix'!H4="yes"),4,0),IF(AND('Needs Matrix'!H6="somewhat",'Capability Matrix'!H4="yes"),3,0),IF(AND('Needs Matrix'!H6="somewhat",'Capability Matrix'!H4="no"),2,0),IF(AND('Needs Matrix'!H6="yes",'Capability Matrix'!H4="no"),1,0),IF(AND('Needs Matrix'!H6="yes",'Capability Matrix'!H4="somewhat"),3,0),IF(AND('Needs Matrix'!H6="somewhat",'Capability Matrix'!H4="somewhat"),3,0))</f>
        <v>3</v>
      </c>
      <c r="I4" s="6">
        <f>MAX(IF(AND('Needs Matrix'!H6="yes",'Capability Matrix'!I4="yes"),4,0),IF(AND('Needs Matrix'!H6="somewhat",'Capability Matrix'!I4="yes"),3,0),IF(AND('Needs Matrix'!H6="somewhat",'Capability Matrix'!I4="no"),2,0),IF(AND('Needs Matrix'!H6="yes",'Capability Matrix'!I4="no"),1,0),IF(AND('Needs Matrix'!H6="yes",'Capability Matrix'!I4="somewhat"),3,0),IF(AND('Needs Matrix'!H6="somewhat",'Capability Matrix'!I4="somewhat"),3,0))</f>
        <v>4</v>
      </c>
      <c r="J4" s="6">
        <f>MAX(IF(AND('Needs Matrix'!H6="yes",'Capability Matrix'!J4="yes"),4,0),IF(AND('Needs Matrix'!H6="somewhat",'Capability Matrix'!J4="yes"),3,0),IF(AND('Needs Matrix'!H6="somewhat",'Capability Matrix'!J4="no"),2,0),IF(AND('Needs Matrix'!H6="yes",'Capability Matrix'!J4="no"),1,0),IF(AND('Needs Matrix'!H6="yes",'Capability Matrix'!J4="somewhat"),3,0),IF(AND('Needs Matrix'!H6="somewhat",'Capability Matrix'!J4="somewhat"),3,0))</f>
        <v>4</v>
      </c>
      <c r="K4" s="6">
        <f>MAX(IF(AND('Needs Matrix'!H6="yes",'Capability Matrix'!K4="yes"),4,0),IF(AND('Needs Matrix'!H6="somewhat",'Capability Matrix'!K4="yes"),3,0),IF(AND('Needs Matrix'!H6="somewhat",'Capability Matrix'!K4="no"),2,0),IF(AND('Needs Matrix'!H6="yes",'Capability Matrix'!K4="no"),1,0),IF(AND('Needs Matrix'!H6="yes",'Capability Matrix'!K4="somewhat"),3,0),IF(AND('Needs Matrix'!H6="somewhat",'Capability Matrix'!K4="somewhat"),3,0))</f>
        <v>3</v>
      </c>
      <c r="L4" s="6">
        <f>MAX(IF(AND('Needs Matrix'!H6="yes",'Capability Matrix'!L4="yes"),4,0),IF(AND('Needs Matrix'!H6="somewhat",'Capability Matrix'!L4="yes"),3,0),IF(AND('Needs Matrix'!H6="somewhat",'Capability Matrix'!L4="no"),2,0),IF(AND('Needs Matrix'!H6="yes",'Capability Matrix'!L4="no"),1,0),IF(AND('Needs Matrix'!H6="yes",'Capability Matrix'!L4="somewhat"),3,0),IF(AND('Needs Matrix'!H6="somewhat",'Capability Matrix'!L4="somewhat"),3,0))</f>
        <v>4</v>
      </c>
      <c r="M4" s="6">
        <f>MAX(IF(AND('Needs Matrix'!H6="yes",'Capability Matrix'!M4="yes"),4,0),IF(AND('Needs Matrix'!H6="somewhat",'Capability Matrix'!M4="yes"),3,0),IF(AND('Needs Matrix'!H6="somewhat",'Capability Matrix'!M4="no"),2,0),IF(AND('Needs Matrix'!H6="yes",'Capability Matrix'!M4="no"),1,0),IF(AND('Needs Matrix'!H6="yes",'Capability Matrix'!M4="somewhat"),3,0),IF(AND('Needs Matrix'!H6="somewhat",'Capability Matrix'!M4="somewhat"),3,0))</f>
        <v>4</v>
      </c>
      <c r="N4" s="6" t="e">
        <f>MAX(IF(AND('Needs Matrix'!H6="yes",'Capability Matrix'!#REF!="yes"),4,0),IF(AND('Needs Matrix'!H6="somewhat",'Capability Matrix'!#REF!="yes"),3,0),IF(AND('Needs Matrix'!H6="somewhat",'Capability Matrix'!#REF!="no"),2,0),IF(AND('Needs Matrix'!H6="yes",'Capability Matrix'!#REF!="no"),1,0),IF(AND('Needs Matrix'!H6="yes",'Capability Matrix'!#REF!="somewhat"),3,0),IF(AND('Needs Matrix'!H6="somewhat",'Capability Matrix'!#REF!="somewhat"),3,0))</f>
        <v>#REF!</v>
      </c>
      <c r="O4" s="6">
        <f>MAX(IF(AND('Needs Matrix'!H6="yes",'Capability Matrix'!N4="yes"),4,0),IF(AND('Needs Matrix'!H6="somewhat",'Capability Matrix'!N4="yes"),3,0),IF(AND('Needs Matrix'!H6="somewhat",'Capability Matrix'!N4="no"),2,0),IF(AND('Needs Matrix'!H6="yes",'Capability Matrix'!N4="no"),1,0),IF(AND('Needs Matrix'!H6="yes",'Capability Matrix'!N4="somewhat"),3,0),IF(AND('Needs Matrix'!H6="somewhat",'Capability Matrix'!N4="somewhat"),3,0))</f>
        <v>3</v>
      </c>
    </row>
    <row r="5" spans="1:15" x14ac:dyDescent="0.2">
      <c r="A5" s="6" t="s">
        <v>29</v>
      </c>
      <c r="B5" s="6">
        <f>MAX(IF(AND('Needs Matrix'!H7="yes",'Capability Matrix'!B5="yes"),4,0),IF(AND('Needs Matrix'!H7="somewhat",'Capability Matrix'!B5="yes"),3,0),IF(AND('Needs Matrix'!H7="somewhat",'Capability Matrix'!B5="no"),2,0),IF(AND('Needs Matrix'!H7="yes",'Capability Matrix'!B5="no"),1,0),IF(AND('Needs Matrix'!H7="yes",'Capability Matrix'!B5="somewhat"),3,0),IF(AND('Needs Matrix'!H7="somewhat",'Capability Matrix'!B5="somewhat"),3,0))</f>
        <v>4</v>
      </c>
      <c r="C5" s="6">
        <f>MAX(IF(AND('Needs Matrix'!H7="yes",'Capability Matrix'!C5="yes"),4,0),IF(AND('Needs Matrix'!H7="somewhat",'Capability Matrix'!C5="yes"),3,0),IF(AND('Needs Matrix'!H7="somewhat",'Capability Matrix'!C5="no"),2,0),IF(AND('Needs Matrix'!H7="yes",'Capability Matrix'!C5="no"),1,0),IF(AND('Needs Matrix'!H7="yes",'Capability Matrix'!C5="somewhat"),3,0),IF(AND('Needs Matrix'!H7="somewhat",'Capability Matrix'!C5="somewhat"),3,0))</f>
        <v>1</v>
      </c>
      <c r="D5" s="6">
        <f>MAX(IF(AND('Needs Matrix'!H7="yes",'Capability Matrix'!D5="yes"),4,0),IF(AND('Needs Matrix'!H7="somewhat",'Capability Matrix'!D5="yes"),3,0),IF(AND('Needs Matrix'!H7="somewhat",'Capability Matrix'!D5="no"),2,0),IF(AND('Needs Matrix'!H7="yes",'Capability Matrix'!D5="no"),1,0),IF(AND('Needs Matrix'!H7="yes",'Capability Matrix'!D5="somewhat"),3,0),IF(AND('Needs Matrix'!H7="somewhat",'Capability Matrix'!D5="somewhat"),3,0))</f>
        <v>4</v>
      </c>
      <c r="E5" s="6">
        <f>MAX(IF(AND('Needs Matrix'!H7="yes",'Capability Matrix'!E5="yes"),4,0),IF(AND('Needs Matrix'!H7="somewhat",'Capability Matrix'!E5="yes"),3,0),IF(AND('Needs Matrix'!H7="somewhat",'Capability Matrix'!E5="no"),2,0),IF(AND('Needs Matrix'!H7="yes",'Capability Matrix'!E5="no"),1,0),IF(AND('Needs Matrix'!H7="yes",'Capability Matrix'!E5="somewhat"),3,0),IF(AND('Needs Matrix'!H7="somewhat",'Capability Matrix'!E5="somewhat"),3,0))</f>
        <v>4</v>
      </c>
      <c r="F5" s="6">
        <f>MAX(IF(AND('Needs Matrix'!H7="yes",'Capability Matrix'!F5="yes"),4,0),IF(AND('Needs Matrix'!H7="somewhat",'Capability Matrix'!F5="yes"),3,0),IF(AND('Needs Matrix'!H7="somewhat",'Capability Matrix'!F5="no"),2,0),IF(AND('Needs Matrix'!H7="yes",'Capability Matrix'!F5="no"),1,0),IF(AND('Needs Matrix'!H7="yes",'Capability Matrix'!F5="somewhat"),3,0),IF(AND('Needs Matrix'!H7="somewhat",'Capability Matrix'!F5="somewhat"),3,0))</f>
        <v>4</v>
      </c>
      <c r="G5" s="6">
        <f>MAX(IF(AND('Needs Matrix'!H7="yes",'Capability Matrix'!G5="yes"),4,0),IF(AND('Needs Matrix'!H7="somewhat",'Capability Matrix'!G5="yes"),3,0),IF(AND('Needs Matrix'!H7="somewhat",'Capability Matrix'!G5="no"),2,0),IF(AND('Needs Matrix'!H7="yes",'Capability Matrix'!G5="no"),1,0),IF(AND('Needs Matrix'!H7="yes",'Capability Matrix'!G5="somewhat"),3,0),IF(AND('Needs Matrix'!H7="somewhat",'Capability Matrix'!G5="somewhat"),3,0))</f>
        <v>1</v>
      </c>
      <c r="H5" s="6">
        <f>MAX(IF(AND('Needs Matrix'!H7="yes",'Capability Matrix'!H5="yes"),4,0),IF(AND('Needs Matrix'!H7="somewhat",'Capability Matrix'!H5="yes"),3,0),IF(AND('Needs Matrix'!H7="somewhat",'Capability Matrix'!H5="no"),2,0),IF(AND('Needs Matrix'!H7="yes",'Capability Matrix'!H5="no"),1,0),IF(AND('Needs Matrix'!H7="yes",'Capability Matrix'!H5="somewhat"),3,0),IF(AND('Needs Matrix'!H7="somewhat",'Capability Matrix'!H5="somewhat"),3,0))</f>
        <v>1</v>
      </c>
      <c r="I5" s="6">
        <f>MAX(IF(AND('Needs Matrix'!H7="yes",'Capability Matrix'!I5="yes"),4,0),IF(AND('Needs Matrix'!H7="somewhat",'Capability Matrix'!I5="yes"),3,0),IF(AND('Needs Matrix'!H7="somewhat",'Capability Matrix'!I5="no"),2,0),IF(AND('Needs Matrix'!H7="yes",'Capability Matrix'!I5="no"),1,0),IF(AND('Needs Matrix'!H7="yes",'Capability Matrix'!I5="somewhat"),3,0),IF(AND('Needs Matrix'!H7="somewhat",'Capability Matrix'!I5="somewhat"),3,0))</f>
        <v>4</v>
      </c>
      <c r="J5" s="6">
        <f>MAX(IF(AND('Needs Matrix'!H7="yes",'Capability Matrix'!J5="yes"),4,0),IF(AND('Needs Matrix'!H7="somewhat",'Capability Matrix'!J5="yes"),3,0),IF(AND('Needs Matrix'!H7="somewhat",'Capability Matrix'!J5="no"),2,0),IF(AND('Needs Matrix'!H7="yes",'Capability Matrix'!J5="no"),1,0),IF(AND('Needs Matrix'!H7="yes",'Capability Matrix'!J5="somewhat"),3,0),IF(AND('Needs Matrix'!H7="somewhat",'Capability Matrix'!J5="somewhat"),3,0))</f>
        <v>4</v>
      </c>
      <c r="K5" s="6">
        <f>MAX(IF(AND('Needs Matrix'!H7="yes",'Capability Matrix'!K5="yes"),4,0),IF(AND('Needs Matrix'!H7="somewhat",'Capability Matrix'!K5="yes"),3,0),IF(AND('Needs Matrix'!H7="somewhat",'Capability Matrix'!K5="no"),2,0),IF(AND('Needs Matrix'!H7="yes",'Capability Matrix'!K5="no"),1,0),IF(AND('Needs Matrix'!H7="yes",'Capability Matrix'!K5="somewhat"),3,0),IF(AND('Needs Matrix'!H7="somewhat",'Capability Matrix'!K5="somewhat"),3,0))</f>
        <v>3</v>
      </c>
      <c r="L5" s="6">
        <f>MAX(IF(AND('Needs Matrix'!H7="yes",'Capability Matrix'!L5="yes"),4,0),IF(AND('Needs Matrix'!H7="somewhat",'Capability Matrix'!L5="yes"),3,0),IF(AND('Needs Matrix'!H7="somewhat",'Capability Matrix'!L5="no"),2,0),IF(AND('Needs Matrix'!H7="yes",'Capability Matrix'!L5="no"),1,0),IF(AND('Needs Matrix'!H7="yes",'Capability Matrix'!L5="somewhat"),3,0),IF(AND('Needs Matrix'!H7="somewhat",'Capability Matrix'!L5="somewhat"),3,0))</f>
        <v>4</v>
      </c>
      <c r="M5" s="6">
        <f>MAX(IF(AND('Needs Matrix'!H7="yes",'Capability Matrix'!M5="yes"),4,0),IF(AND('Needs Matrix'!H7="somewhat",'Capability Matrix'!M5="yes"),3,0),IF(AND('Needs Matrix'!H7="somewhat",'Capability Matrix'!M5="no"),2,0),IF(AND('Needs Matrix'!H7="yes",'Capability Matrix'!M5="no"),1,0),IF(AND('Needs Matrix'!H7="yes",'Capability Matrix'!M5="somewhat"),3,0),IF(AND('Needs Matrix'!H7="somewhat",'Capability Matrix'!M5="somewhat"),3,0))</f>
        <v>4</v>
      </c>
      <c r="N5" s="6" t="e">
        <f>MAX(IF(AND('Needs Matrix'!H7="yes",'Capability Matrix'!#REF!="yes"),4,0),IF(AND('Needs Matrix'!H7="somewhat",'Capability Matrix'!#REF!="yes"),3,0),IF(AND('Needs Matrix'!H7="somewhat",'Capability Matrix'!#REF!="no"),2,0),IF(AND('Needs Matrix'!H7="yes",'Capability Matrix'!#REF!="no"),1,0),IF(AND('Needs Matrix'!H7="yes",'Capability Matrix'!#REF!="somewhat"),3,0),IF(AND('Needs Matrix'!H7="somewhat",'Capability Matrix'!#REF!="somewhat"),3,0))</f>
        <v>#REF!</v>
      </c>
      <c r="O5" s="6">
        <f>MAX(IF(AND('Needs Matrix'!H7="yes",'Capability Matrix'!N5="yes"),4,0),IF(AND('Needs Matrix'!H7="somewhat",'Capability Matrix'!N5="yes"),3,0),IF(AND('Needs Matrix'!H7="somewhat",'Capability Matrix'!N5="no"),2,0),IF(AND('Needs Matrix'!H7="yes",'Capability Matrix'!N5="no"),1,0),IF(AND('Needs Matrix'!H7="yes",'Capability Matrix'!N5="somewhat"),3,0),IF(AND('Needs Matrix'!H7="somewhat",'Capability Matrix'!N5="somewhat"),3,0))</f>
        <v>1</v>
      </c>
    </row>
    <row r="6" spans="1:15" x14ac:dyDescent="0.2">
      <c r="A6" s="6" t="s">
        <v>31</v>
      </c>
      <c r="B6" s="6">
        <f>MAX(IF(AND('Needs Matrix'!H8="yes",'Capability Matrix'!B6="yes"),4,0),IF(AND('Needs Matrix'!H8="somewhat",'Capability Matrix'!B6="yes"),3,0),IF(AND('Needs Matrix'!H8="somewhat",'Capability Matrix'!B6="no"),2,0),IF(AND('Needs Matrix'!H8="yes",'Capability Matrix'!B6="no"),1,0),IF(AND('Needs Matrix'!H8="yes",'Capability Matrix'!B6="somewhat"),3,0),IF(AND('Needs Matrix'!H8="somewhat",'Capability Matrix'!B6="somewhat"),3,0))</f>
        <v>3</v>
      </c>
      <c r="C6" s="6">
        <f>MAX(IF(AND('Needs Matrix'!H8="yes",'Capability Matrix'!C6="yes"),4,0),IF(AND('Needs Matrix'!H8="somewhat",'Capability Matrix'!C6="yes"),3,0),IF(AND('Needs Matrix'!H8="somewhat",'Capability Matrix'!C6="no"),2,0),IF(AND('Needs Matrix'!H8="yes",'Capability Matrix'!C6="no"),1,0),IF(AND('Needs Matrix'!H8="yes",'Capability Matrix'!C6="somewhat"),3,0),IF(AND('Needs Matrix'!H8="somewhat",'Capability Matrix'!C6="somewhat"),3,0))</f>
        <v>4</v>
      </c>
      <c r="D6" s="6">
        <f>MAX(IF(AND('Needs Matrix'!H8="yes",'Capability Matrix'!D6="yes"),4,0),IF(AND('Needs Matrix'!H8="somewhat",'Capability Matrix'!D6="yes"),3,0),IF(AND('Needs Matrix'!H8="somewhat",'Capability Matrix'!D6="no"),2,0),IF(AND('Needs Matrix'!H8="yes",'Capability Matrix'!D6="no"),1,0),IF(AND('Needs Matrix'!H8="yes",'Capability Matrix'!D6="somewhat"),3,0),IF(AND('Needs Matrix'!H8="somewhat",'Capability Matrix'!D6="somewhat"),3,0))</f>
        <v>4</v>
      </c>
      <c r="E6" s="6">
        <f>MAX(IF(AND('Needs Matrix'!H8="yes",'Capability Matrix'!E6="yes"),4,0),IF(AND('Needs Matrix'!H8="somewhat",'Capability Matrix'!E6="yes"),3,0),IF(AND('Needs Matrix'!H8="somewhat",'Capability Matrix'!E6="no"),2,0),IF(AND('Needs Matrix'!H8="yes",'Capability Matrix'!E6="no"),1,0),IF(AND('Needs Matrix'!H8="yes",'Capability Matrix'!E6="somewhat"),3,0),IF(AND('Needs Matrix'!H8="somewhat",'Capability Matrix'!E6="somewhat"),3,0))</f>
        <v>3</v>
      </c>
      <c r="F6" s="6">
        <f>MAX(IF(AND('Needs Matrix'!H8="yes",'Capability Matrix'!F6="yes"),4,0),IF(AND('Needs Matrix'!H8="somewhat",'Capability Matrix'!F6="yes"),3,0),IF(AND('Needs Matrix'!H8="somewhat",'Capability Matrix'!F6="no"),2,0),IF(AND('Needs Matrix'!H8="yes",'Capability Matrix'!F6="no"),1,0),IF(AND('Needs Matrix'!H8="yes",'Capability Matrix'!F6="somewhat"),3,0),IF(AND('Needs Matrix'!H8="somewhat",'Capability Matrix'!F6="somewhat"),3,0))</f>
        <v>4</v>
      </c>
      <c r="G6" s="6">
        <f>MAX(IF(AND('Needs Matrix'!H8="yes",'Capability Matrix'!G6="yes"),4,0),IF(AND('Needs Matrix'!H8="somewhat",'Capability Matrix'!G6="yes"),3,0),IF(AND('Needs Matrix'!H8="somewhat",'Capability Matrix'!G6="no"),2,0),IF(AND('Needs Matrix'!H8="yes",'Capability Matrix'!G6="no"),1,0),IF(AND('Needs Matrix'!H8="yes",'Capability Matrix'!G6="somewhat"),3,0),IF(AND('Needs Matrix'!H8="somewhat",'Capability Matrix'!G6="somewhat"),3,0))</f>
        <v>4</v>
      </c>
      <c r="H6" s="6">
        <f>MAX(IF(AND('Needs Matrix'!H8="yes",'Capability Matrix'!H6="yes"),4,0),IF(AND('Needs Matrix'!H8="somewhat",'Capability Matrix'!H6="yes"),3,0),IF(AND('Needs Matrix'!H8="somewhat",'Capability Matrix'!H6="no"),2,0),IF(AND('Needs Matrix'!H8="yes",'Capability Matrix'!H6="no"),1,0),IF(AND('Needs Matrix'!H8="yes",'Capability Matrix'!H6="somewhat"),3,0),IF(AND('Needs Matrix'!H8="somewhat",'Capability Matrix'!H6="somewhat"),3,0))</f>
        <v>4</v>
      </c>
      <c r="I6" s="6">
        <f>MAX(IF(AND('Needs Matrix'!H8="yes",'Capability Matrix'!I6="yes"),4,0),IF(AND('Needs Matrix'!H8="somewhat",'Capability Matrix'!I6="yes"),3,0),IF(AND('Needs Matrix'!H8="somewhat",'Capability Matrix'!I6="no"),2,0),IF(AND('Needs Matrix'!H8="yes",'Capability Matrix'!I6="no"),1,0),IF(AND('Needs Matrix'!H8="yes",'Capability Matrix'!I6="somewhat"),3,0),IF(AND('Needs Matrix'!H8="somewhat",'Capability Matrix'!I6="somewhat"),3,0))</f>
        <v>4</v>
      </c>
      <c r="J6" s="6">
        <f>MAX(IF(AND('Needs Matrix'!H8="yes",'Capability Matrix'!J6="yes"),4,0),IF(AND('Needs Matrix'!H8="somewhat",'Capability Matrix'!J6="yes"),3,0),IF(AND('Needs Matrix'!H8="somewhat",'Capability Matrix'!J6="no"),2,0),IF(AND('Needs Matrix'!H8="yes",'Capability Matrix'!J6="no"),1,0),IF(AND('Needs Matrix'!H8="yes",'Capability Matrix'!J6="somewhat"),3,0),IF(AND('Needs Matrix'!H8="somewhat",'Capability Matrix'!J6="somewhat"),3,0))</f>
        <v>4</v>
      </c>
      <c r="K6" s="6">
        <f>MAX(IF(AND('Needs Matrix'!H8="yes",'Capability Matrix'!K6="yes"),4,0),IF(AND('Needs Matrix'!H8="somewhat",'Capability Matrix'!K6="yes"),3,0),IF(AND('Needs Matrix'!H8="somewhat",'Capability Matrix'!K6="no"),2,0),IF(AND('Needs Matrix'!H8="yes",'Capability Matrix'!K6="no"),1,0),IF(AND('Needs Matrix'!H8="yes",'Capability Matrix'!K6="somewhat"),3,0),IF(AND('Needs Matrix'!H8="somewhat",'Capability Matrix'!K6="somewhat"),3,0))</f>
        <v>3</v>
      </c>
      <c r="L6" s="6">
        <f>MAX(IF(AND('Needs Matrix'!H8="yes",'Capability Matrix'!L6="yes"),4,0),IF(AND('Needs Matrix'!H8="somewhat",'Capability Matrix'!L6="yes"),3,0),IF(AND('Needs Matrix'!H8="somewhat",'Capability Matrix'!L6="no"),2,0),IF(AND('Needs Matrix'!H8="yes",'Capability Matrix'!L6="no"),1,0),IF(AND('Needs Matrix'!H8="yes",'Capability Matrix'!L6="somewhat"),3,0),IF(AND('Needs Matrix'!H8="somewhat",'Capability Matrix'!L6="somewhat"),3,0))</f>
        <v>3</v>
      </c>
      <c r="M6" s="6">
        <f>MAX(IF(AND('Needs Matrix'!H8="yes",'Capability Matrix'!M6="yes"),4,0),IF(AND('Needs Matrix'!H8="somewhat",'Capability Matrix'!M6="yes"),3,0),IF(AND('Needs Matrix'!H8="somewhat",'Capability Matrix'!M6="no"),2,0),IF(AND('Needs Matrix'!H8="yes",'Capability Matrix'!M6="no"),1,0),IF(AND('Needs Matrix'!H8="yes",'Capability Matrix'!M6="somewhat"),3,0),IF(AND('Needs Matrix'!H8="somewhat",'Capability Matrix'!M6="somewhat"),3,0))</f>
        <v>4</v>
      </c>
      <c r="N6" s="6" t="e">
        <f>MAX(IF(AND('Needs Matrix'!H8="yes",'Capability Matrix'!#REF!="yes"),4,0),IF(AND('Needs Matrix'!H8="somewhat",'Capability Matrix'!#REF!="yes"),3,0),IF(AND('Needs Matrix'!H8="somewhat",'Capability Matrix'!#REF!="no"),2,0),IF(AND('Needs Matrix'!H8="yes",'Capability Matrix'!#REF!="no"),1,0),IF(AND('Needs Matrix'!H8="yes",'Capability Matrix'!#REF!="somewhat"),3,0),IF(AND('Needs Matrix'!H8="somewhat",'Capability Matrix'!#REF!="somewhat"),3,0))</f>
        <v>#REF!</v>
      </c>
      <c r="O6" s="6">
        <f>MAX(IF(AND('Needs Matrix'!H8="yes",'Capability Matrix'!N6="yes"),4,0),IF(AND('Needs Matrix'!H8="somewhat",'Capability Matrix'!N6="yes"),3,0),IF(AND('Needs Matrix'!H8="somewhat",'Capability Matrix'!N6="no"),2,0),IF(AND('Needs Matrix'!H8="yes",'Capability Matrix'!N6="no"),1,0),IF(AND('Needs Matrix'!H8="yes",'Capability Matrix'!N6="somewhat"),3,0),IF(AND('Needs Matrix'!H8="somewhat",'Capability Matrix'!N6="somewhat"),3,0))</f>
        <v>4</v>
      </c>
    </row>
    <row r="7" spans="1:15" x14ac:dyDescent="0.2">
      <c r="A7" s="6" t="s">
        <v>32</v>
      </c>
      <c r="B7" s="6">
        <f>MAX(IF(AND('Needs Matrix'!H9="yes",'Capability Matrix'!B7="yes"),4,0),IF(AND('Needs Matrix'!H9="somewhat",'Capability Matrix'!B7="yes"),3,0),IF(AND('Needs Matrix'!H9="somewhat",'Capability Matrix'!B7="no"),2,0),IF(AND('Needs Matrix'!H9="yes",'Capability Matrix'!B7="no"),1,0),IF(AND('Needs Matrix'!H9="yes",'Capability Matrix'!B7="somewhat"),3,0),IF(AND('Needs Matrix'!H9="somewhat",'Capability Matrix'!B7="somewhat"),3,0))</f>
        <v>3</v>
      </c>
      <c r="C7" s="6">
        <f>MAX(IF(AND('Needs Matrix'!H9="yes",'Capability Matrix'!C7="yes"),4,0),IF(AND('Needs Matrix'!H9="somewhat",'Capability Matrix'!C7="yes"),3,0),IF(AND('Needs Matrix'!H9="somewhat",'Capability Matrix'!C7="no"),2,0),IF(AND('Needs Matrix'!H9="yes",'Capability Matrix'!C7="no"),1,0),IF(AND('Needs Matrix'!H9="yes",'Capability Matrix'!C7="somewhat"),3,0),IF(AND('Needs Matrix'!H9="somewhat",'Capability Matrix'!C7="somewhat"),3,0))</f>
        <v>3</v>
      </c>
      <c r="D7" s="6">
        <f>MAX(IF(AND('Needs Matrix'!H9="yes",'Capability Matrix'!D7="yes"),4,0),IF(AND('Needs Matrix'!H9="somewhat",'Capability Matrix'!D7="yes"),3,0),IF(AND('Needs Matrix'!H9="somewhat",'Capability Matrix'!D7="no"),2,0),IF(AND('Needs Matrix'!H9="yes",'Capability Matrix'!D7="no"),1,0),IF(AND('Needs Matrix'!H9="yes",'Capability Matrix'!D7="somewhat"),3,0),IF(AND('Needs Matrix'!H9="somewhat",'Capability Matrix'!D7="somewhat"),3,0))</f>
        <v>3</v>
      </c>
      <c r="E7" s="6">
        <f>MAX(IF(AND('Needs Matrix'!H9="yes",'Capability Matrix'!E7="yes"),4,0),IF(AND('Needs Matrix'!H9="somewhat",'Capability Matrix'!E7="yes"),3,0),IF(AND('Needs Matrix'!H9="somewhat",'Capability Matrix'!E7="no"),2,0),IF(AND('Needs Matrix'!H9="yes",'Capability Matrix'!E7="no"),1,0),IF(AND('Needs Matrix'!H9="yes",'Capability Matrix'!E7="somewhat"),3,0),IF(AND('Needs Matrix'!H9="somewhat",'Capability Matrix'!E7="somewhat"),3,0))</f>
        <v>2</v>
      </c>
      <c r="F7" s="6">
        <f>MAX(IF(AND('Needs Matrix'!H9="yes",'Capability Matrix'!F7="yes"),4,0),IF(AND('Needs Matrix'!H9="somewhat",'Capability Matrix'!F7="yes"),3,0),IF(AND('Needs Matrix'!H9="somewhat",'Capability Matrix'!F7="no"),2,0),IF(AND('Needs Matrix'!H9="yes",'Capability Matrix'!F7="no"),1,0),IF(AND('Needs Matrix'!H9="yes",'Capability Matrix'!F7="somewhat"),3,0),IF(AND('Needs Matrix'!H9="somewhat",'Capability Matrix'!F7="somewhat"),3,0))</f>
        <v>3</v>
      </c>
      <c r="G7" s="6">
        <f>MAX(IF(AND('Needs Matrix'!H9="yes",'Capability Matrix'!G7="yes"),4,0),IF(AND('Needs Matrix'!H9="somewhat",'Capability Matrix'!G7="yes"),3,0),IF(AND('Needs Matrix'!H9="somewhat",'Capability Matrix'!G7="no"),2,0),IF(AND('Needs Matrix'!H9="yes",'Capability Matrix'!G7="no"),1,0),IF(AND('Needs Matrix'!H9="yes",'Capability Matrix'!G7="somewhat"),3,0),IF(AND('Needs Matrix'!H9="somewhat",'Capability Matrix'!G7="somewhat"),3,0))</f>
        <v>2</v>
      </c>
      <c r="H7" s="6">
        <f>MAX(IF(AND('Needs Matrix'!H9="yes",'Capability Matrix'!H7="yes"),4,0),IF(AND('Needs Matrix'!H9="somewhat",'Capability Matrix'!H7="yes"),3,0),IF(AND('Needs Matrix'!H9="somewhat",'Capability Matrix'!H7="no"),2,0),IF(AND('Needs Matrix'!H9="yes",'Capability Matrix'!H7="no"),1,0),IF(AND('Needs Matrix'!H9="yes",'Capability Matrix'!H7="somewhat"),3,0),IF(AND('Needs Matrix'!H9="somewhat",'Capability Matrix'!H7="somewhat"),3,0))</f>
        <v>2</v>
      </c>
      <c r="I7" s="6">
        <f>MAX(IF(AND('Needs Matrix'!H9="yes",'Capability Matrix'!I7="yes"),4,0),IF(AND('Needs Matrix'!H9="somewhat",'Capability Matrix'!I7="yes"),3,0),IF(AND('Needs Matrix'!H9="somewhat",'Capability Matrix'!I7="no"),2,0),IF(AND('Needs Matrix'!H9="yes",'Capability Matrix'!I7="no"),1,0),IF(AND('Needs Matrix'!H9="yes",'Capability Matrix'!I7="somewhat"),3,0),IF(AND('Needs Matrix'!H9="somewhat",'Capability Matrix'!I7="somewhat"),3,0))</f>
        <v>3</v>
      </c>
      <c r="J7" s="6">
        <f>MAX(IF(AND('Needs Matrix'!H9="yes",'Capability Matrix'!J7="yes"),4,0),IF(AND('Needs Matrix'!H9="somewhat",'Capability Matrix'!J7="yes"),3,0),IF(AND('Needs Matrix'!H9="somewhat",'Capability Matrix'!J7="no"),2,0),IF(AND('Needs Matrix'!H9="yes",'Capability Matrix'!J7="no"),1,0),IF(AND('Needs Matrix'!H9="yes",'Capability Matrix'!J7="somewhat"),3,0),IF(AND('Needs Matrix'!H9="somewhat",'Capability Matrix'!J7="somewhat"),3,0))</f>
        <v>3</v>
      </c>
      <c r="K7" s="6">
        <f>MAX(IF(AND('Needs Matrix'!H9="yes",'Capability Matrix'!K7="yes"),4,0),IF(AND('Needs Matrix'!H9="somewhat",'Capability Matrix'!K7="yes"),3,0),IF(AND('Needs Matrix'!H9="somewhat",'Capability Matrix'!K7="no"),2,0),IF(AND('Needs Matrix'!H9="yes",'Capability Matrix'!K7="no"),1,0),IF(AND('Needs Matrix'!H9="yes",'Capability Matrix'!K7="somewhat"),3,0),IF(AND('Needs Matrix'!H9="somewhat",'Capability Matrix'!K7="somewhat"),3,0))</f>
        <v>3</v>
      </c>
      <c r="L7" s="6">
        <f>MAX(IF(AND('Needs Matrix'!H9="yes",'Capability Matrix'!L7="yes"),4,0),IF(AND('Needs Matrix'!H9="somewhat",'Capability Matrix'!L7="yes"),3,0),IF(AND('Needs Matrix'!H9="somewhat",'Capability Matrix'!L7="no"),2,0),IF(AND('Needs Matrix'!H9="yes",'Capability Matrix'!L7="no"),1,0),IF(AND('Needs Matrix'!H9="yes",'Capability Matrix'!L7="somewhat"),3,0),IF(AND('Needs Matrix'!H9="somewhat",'Capability Matrix'!L7="somewhat"),3,0))</f>
        <v>3</v>
      </c>
      <c r="M7" s="6">
        <f>MAX(IF(AND('Needs Matrix'!H9="yes",'Capability Matrix'!M7="yes"),4,0),IF(AND('Needs Matrix'!H9="somewhat",'Capability Matrix'!M7="yes"),3,0),IF(AND('Needs Matrix'!H9="somewhat",'Capability Matrix'!M7="no"),2,0),IF(AND('Needs Matrix'!H9="yes",'Capability Matrix'!M7="no"),1,0),IF(AND('Needs Matrix'!H9="yes",'Capability Matrix'!M7="somewhat"),3,0),IF(AND('Needs Matrix'!H9="somewhat",'Capability Matrix'!M7="somewhat"),3,0))</f>
        <v>3</v>
      </c>
      <c r="N7" s="6" t="e">
        <f>MAX(IF(AND('Needs Matrix'!H9="yes",'Capability Matrix'!#REF!="yes"),4,0),IF(AND('Needs Matrix'!H9="somewhat",'Capability Matrix'!#REF!="yes"),3,0),IF(AND('Needs Matrix'!H9="somewhat",'Capability Matrix'!#REF!="no"),2,0),IF(AND('Needs Matrix'!H9="yes",'Capability Matrix'!#REF!="no"),1,0),IF(AND('Needs Matrix'!H9="yes",'Capability Matrix'!#REF!="somewhat"),3,0),IF(AND('Needs Matrix'!H9="somewhat",'Capability Matrix'!#REF!="somewhat"),3,0))</f>
        <v>#REF!</v>
      </c>
      <c r="O7" s="6">
        <f>MAX(IF(AND('Needs Matrix'!H9="yes",'Capability Matrix'!N7="yes"),4,0),IF(AND('Needs Matrix'!H9="somewhat",'Capability Matrix'!N7="yes"),3,0),IF(AND('Needs Matrix'!H9="somewhat",'Capability Matrix'!N7="no"),2,0),IF(AND('Needs Matrix'!H9="yes",'Capability Matrix'!N7="no"),1,0),IF(AND('Needs Matrix'!H9="yes",'Capability Matrix'!N7="somewhat"),3,0),IF(AND('Needs Matrix'!H9="somewhat",'Capability Matrix'!N7="somewhat"),3,0))</f>
        <v>3</v>
      </c>
    </row>
    <row r="8" spans="1:15" x14ac:dyDescent="0.2">
      <c r="A8" s="6" t="s">
        <v>33</v>
      </c>
      <c r="B8" s="6">
        <f>MAX(IF(AND('Needs Matrix'!H10="yes",'Capability Matrix'!B8="yes"),4,0),IF(AND('Needs Matrix'!H10="somewhat",'Capability Matrix'!B8="yes"),3,0),IF(AND('Needs Matrix'!H10="somewhat",'Capability Matrix'!B8="no"),2,0),IF(AND('Needs Matrix'!H10="yes",'Capability Matrix'!B8="no"),1,0),IF(AND('Needs Matrix'!H10="yes",'Capability Matrix'!B8="somewhat"),3,0),IF(AND('Needs Matrix'!H10="somewhat",'Capability Matrix'!B8="somewhat"),3,0))</f>
        <v>3</v>
      </c>
      <c r="C8" s="6">
        <f>MAX(IF(AND('Needs Matrix'!H10="yes",'Capability Matrix'!C8="yes"),4,0),IF(AND('Needs Matrix'!H10="somewhat",'Capability Matrix'!C8="yes"),3,0),IF(AND('Needs Matrix'!H10="somewhat",'Capability Matrix'!C8="no"),2,0),IF(AND('Needs Matrix'!H10="yes",'Capability Matrix'!C8="no"),1,0),IF(AND('Needs Matrix'!H10="yes",'Capability Matrix'!C8="somewhat"),3,0),IF(AND('Needs Matrix'!H10="somewhat",'Capability Matrix'!C8="somewhat"),3,0))</f>
        <v>3</v>
      </c>
      <c r="D8" s="6">
        <f>MAX(IF(AND('Needs Matrix'!H10="yes",'Capability Matrix'!D8="yes"),4,0),IF(AND('Needs Matrix'!H10="somewhat",'Capability Matrix'!D8="yes"),3,0),IF(AND('Needs Matrix'!H10="somewhat",'Capability Matrix'!D8="no"),2,0),IF(AND('Needs Matrix'!H10="yes",'Capability Matrix'!D8="no"),1,0),IF(AND('Needs Matrix'!H10="yes",'Capability Matrix'!D8="somewhat"),3,0),IF(AND('Needs Matrix'!H10="somewhat",'Capability Matrix'!D8="somewhat"),3,0))</f>
        <v>3</v>
      </c>
      <c r="E8" s="6">
        <f>MAX(IF(AND('Needs Matrix'!H10="yes",'Capability Matrix'!E8="yes"),4,0),IF(AND('Needs Matrix'!H10="somewhat",'Capability Matrix'!E8="yes"),3,0),IF(AND('Needs Matrix'!H10="somewhat",'Capability Matrix'!E8="no"),2,0),IF(AND('Needs Matrix'!H10="yes",'Capability Matrix'!E8="no"),1,0),IF(AND('Needs Matrix'!H10="yes",'Capability Matrix'!E8="somewhat"),3,0),IF(AND('Needs Matrix'!H10="somewhat",'Capability Matrix'!E8="somewhat"),3,0))</f>
        <v>3</v>
      </c>
      <c r="F8" s="6">
        <f>MAX(IF(AND('Needs Matrix'!H10="yes",'Capability Matrix'!F8="yes"),4,0),IF(AND('Needs Matrix'!H10="somewhat",'Capability Matrix'!F8="yes"),3,0),IF(AND('Needs Matrix'!H10="somewhat",'Capability Matrix'!F8="no"),2,0),IF(AND('Needs Matrix'!H10="yes",'Capability Matrix'!F8="no"),1,0),IF(AND('Needs Matrix'!H10="yes",'Capability Matrix'!F8="somewhat"),3,0),IF(AND('Needs Matrix'!H10="somewhat",'Capability Matrix'!F8="somewhat"),3,0))</f>
        <v>3</v>
      </c>
      <c r="G8" s="6">
        <f>MAX(IF(AND('Needs Matrix'!H10="yes",'Capability Matrix'!G8="yes"),4,0),IF(AND('Needs Matrix'!H10="somewhat",'Capability Matrix'!G8="yes"),3,0),IF(AND('Needs Matrix'!H10="somewhat",'Capability Matrix'!G8="no"),2,0),IF(AND('Needs Matrix'!H10="yes",'Capability Matrix'!G8="no"),1,0),IF(AND('Needs Matrix'!H10="yes",'Capability Matrix'!G8="somewhat"),3,0),IF(AND('Needs Matrix'!H10="somewhat",'Capability Matrix'!G8="somewhat"),3,0))</f>
        <v>2</v>
      </c>
      <c r="H8" s="6">
        <f>MAX(IF(AND('Needs Matrix'!H10="yes",'Capability Matrix'!H8="yes"),4,0),IF(AND('Needs Matrix'!H10="somewhat",'Capability Matrix'!H8="yes"),3,0),IF(AND('Needs Matrix'!H10="somewhat",'Capability Matrix'!H8="no"),2,0),IF(AND('Needs Matrix'!H10="yes",'Capability Matrix'!H8="no"),1,0),IF(AND('Needs Matrix'!H10="yes",'Capability Matrix'!H8="somewhat"),3,0),IF(AND('Needs Matrix'!H10="somewhat",'Capability Matrix'!H8="somewhat"),3,0))</f>
        <v>2</v>
      </c>
      <c r="I8" s="6">
        <f>MAX(IF(AND('Needs Matrix'!H10="yes",'Capability Matrix'!I8="yes"),4,0),IF(AND('Needs Matrix'!H10="somewhat",'Capability Matrix'!I8="yes"),3,0),IF(AND('Needs Matrix'!H10="somewhat",'Capability Matrix'!I8="no"),2,0),IF(AND('Needs Matrix'!H10="yes",'Capability Matrix'!I8="no"),1,0),IF(AND('Needs Matrix'!H10="yes",'Capability Matrix'!I8="somewhat"),3,0),IF(AND('Needs Matrix'!H10="somewhat",'Capability Matrix'!I8="somewhat"),3,0))</f>
        <v>3</v>
      </c>
      <c r="J8" s="6">
        <f>MAX(IF(AND('Needs Matrix'!H10="yes",'Capability Matrix'!J8="yes"),4,0),IF(AND('Needs Matrix'!H10="somewhat",'Capability Matrix'!J8="yes"),3,0),IF(AND('Needs Matrix'!H10="somewhat",'Capability Matrix'!J8="no"),2,0),IF(AND('Needs Matrix'!H10="yes",'Capability Matrix'!J8="no"),1,0),IF(AND('Needs Matrix'!H10="yes",'Capability Matrix'!J8="somewhat"),3,0),IF(AND('Needs Matrix'!H10="somewhat",'Capability Matrix'!J8="somewhat"),3,0))</f>
        <v>3</v>
      </c>
      <c r="K8" s="6">
        <f>MAX(IF(AND('Needs Matrix'!H10="yes",'Capability Matrix'!K8="yes"),4,0),IF(AND('Needs Matrix'!H10="somewhat",'Capability Matrix'!K8="yes"),3,0),IF(AND('Needs Matrix'!H10="somewhat",'Capability Matrix'!K8="no"),2,0),IF(AND('Needs Matrix'!H10="yes",'Capability Matrix'!K8="no"),1,0),IF(AND('Needs Matrix'!H10="yes",'Capability Matrix'!K8="somewhat"),3,0),IF(AND('Needs Matrix'!H10="somewhat",'Capability Matrix'!K8="somewhat"),3,0))</f>
        <v>3</v>
      </c>
      <c r="L8" s="6">
        <f>MAX(IF(AND('Needs Matrix'!H10="yes",'Capability Matrix'!L8="yes"),4,0),IF(AND('Needs Matrix'!H10="somewhat",'Capability Matrix'!L8="yes"),3,0),IF(AND('Needs Matrix'!H10="somewhat",'Capability Matrix'!L8="no"),2,0),IF(AND('Needs Matrix'!H10="yes",'Capability Matrix'!L8="no"),1,0),IF(AND('Needs Matrix'!H10="yes",'Capability Matrix'!L8="somewhat"),3,0),IF(AND('Needs Matrix'!H10="somewhat",'Capability Matrix'!L8="somewhat"),3,0))</f>
        <v>3</v>
      </c>
      <c r="M8" s="6">
        <f>MAX(IF(AND('Needs Matrix'!H10="yes",'Capability Matrix'!M8="yes"),4,0),IF(AND('Needs Matrix'!H10="somewhat",'Capability Matrix'!M8="yes"),3,0),IF(AND('Needs Matrix'!H10="somewhat",'Capability Matrix'!M8="no"),2,0),IF(AND('Needs Matrix'!H10="yes",'Capability Matrix'!M8="no"),1,0),IF(AND('Needs Matrix'!H10="yes",'Capability Matrix'!M8="somewhat"),3,0),IF(AND('Needs Matrix'!H10="somewhat",'Capability Matrix'!M8="somewhat"),3,0))</f>
        <v>3</v>
      </c>
      <c r="N8" s="6" t="e">
        <f>MAX(IF(AND('Needs Matrix'!H10="yes",'Capability Matrix'!#REF!="yes"),4,0),IF(AND('Needs Matrix'!H10="somewhat",'Capability Matrix'!#REF!="yes"),3,0),IF(AND('Needs Matrix'!H10="somewhat",'Capability Matrix'!#REF!="no"),2,0),IF(AND('Needs Matrix'!H10="yes",'Capability Matrix'!#REF!="no"),1,0),IF(AND('Needs Matrix'!H10="yes",'Capability Matrix'!#REF!="somewhat"),3,0),IF(AND('Needs Matrix'!H10="somewhat",'Capability Matrix'!#REF!="somewhat"),3,0))</f>
        <v>#REF!</v>
      </c>
      <c r="O8" s="6">
        <f>MAX(IF(AND('Needs Matrix'!H10="yes",'Capability Matrix'!N8="yes"),4,0),IF(AND('Needs Matrix'!H10="somewhat",'Capability Matrix'!N8="yes"),3,0),IF(AND('Needs Matrix'!H10="somewhat",'Capability Matrix'!N8="no"),2,0),IF(AND('Needs Matrix'!H10="yes",'Capability Matrix'!N8="no"),1,0),IF(AND('Needs Matrix'!H10="yes",'Capability Matrix'!N8="somewhat"),3,0),IF(AND('Needs Matrix'!H10="somewhat",'Capability Matrix'!N8="somewhat"),3,0))</f>
        <v>3</v>
      </c>
    </row>
    <row r="9" spans="1:15" x14ac:dyDescent="0.2">
      <c r="A9" s="6" t="s">
        <v>34</v>
      </c>
      <c r="B9" s="6">
        <f>MAX(IF(AND('Needs Matrix'!H11="yes",'Capability Matrix'!B9="yes"),4,0),IF(AND('Needs Matrix'!H11="somewhat",'Capability Matrix'!B9="yes"),3,0),IF(AND('Needs Matrix'!H11="somewhat",'Capability Matrix'!B9="no"),2,0),IF(AND('Needs Matrix'!H11="yes",'Capability Matrix'!B9="no"),1,0),IF(AND('Needs Matrix'!H11="yes",'Capability Matrix'!B9="somewhat"),3,0),IF(AND('Needs Matrix'!H11="somewhat",'Capability Matrix'!B9="somewhat"),3,0))</f>
        <v>2</v>
      </c>
      <c r="C9" s="6">
        <f>MAX(IF(AND('Needs Matrix'!H11="yes",'Capability Matrix'!C9="yes"),4,0),IF(AND('Needs Matrix'!H11="somewhat",'Capability Matrix'!C9="yes"),3,0),IF(AND('Needs Matrix'!H11="somewhat",'Capability Matrix'!C9="no"),2,0),IF(AND('Needs Matrix'!H11="yes",'Capability Matrix'!C9="no"),1,0),IF(AND('Needs Matrix'!H11="yes",'Capability Matrix'!C9="somewhat"),3,0),IF(AND('Needs Matrix'!H11="somewhat",'Capability Matrix'!C9="somewhat"),3,0))</f>
        <v>2</v>
      </c>
      <c r="D9" s="6">
        <f>MAX(IF(AND('Needs Matrix'!H11="yes",'Capability Matrix'!D9="yes"),4,0),IF(AND('Needs Matrix'!H11="somewhat",'Capability Matrix'!D9="yes"),3,0),IF(AND('Needs Matrix'!H11="somewhat",'Capability Matrix'!D9="no"),2,0),IF(AND('Needs Matrix'!H11="yes",'Capability Matrix'!D9="no"),1,0),IF(AND('Needs Matrix'!H11="yes",'Capability Matrix'!D9="somewhat"),3,0),IF(AND('Needs Matrix'!H11="somewhat",'Capability Matrix'!D9="somewhat"),3,0))</f>
        <v>3</v>
      </c>
      <c r="E9" s="6">
        <f>MAX(IF(AND('Needs Matrix'!H11="yes",'Capability Matrix'!E9="yes"),4,0),IF(AND('Needs Matrix'!H11="somewhat",'Capability Matrix'!E9="yes"),3,0),IF(AND('Needs Matrix'!H11="somewhat",'Capability Matrix'!E9="no"),2,0),IF(AND('Needs Matrix'!H11="yes",'Capability Matrix'!E9="no"),1,0),IF(AND('Needs Matrix'!H11="yes",'Capability Matrix'!E9="somewhat"),3,0),IF(AND('Needs Matrix'!H11="somewhat",'Capability Matrix'!E9="somewhat"),3,0))</f>
        <v>2</v>
      </c>
      <c r="F9" s="6">
        <f>MAX(IF(AND('Needs Matrix'!H11="yes",'Capability Matrix'!F9="yes"),4,0),IF(AND('Needs Matrix'!H11="somewhat",'Capability Matrix'!F9="yes"),3,0),IF(AND('Needs Matrix'!H11="somewhat",'Capability Matrix'!F9="no"),2,0),IF(AND('Needs Matrix'!H11="yes",'Capability Matrix'!F9="no"),1,0),IF(AND('Needs Matrix'!H11="yes",'Capability Matrix'!F9="somewhat"),3,0),IF(AND('Needs Matrix'!H11="somewhat",'Capability Matrix'!F9="somewhat"),3,0))</f>
        <v>3</v>
      </c>
      <c r="G9" s="6">
        <f>MAX(IF(AND('Needs Matrix'!H11="yes",'Capability Matrix'!G9="yes"),4,0),IF(AND('Needs Matrix'!H11="somewhat",'Capability Matrix'!G9="yes"),3,0),IF(AND('Needs Matrix'!H11="somewhat",'Capability Matrix'!G9="no"),2,0),IF(AND('Needs Matrix'!H11="yes",'Capability Matrix'!G9="no"),1,0),IF(AND('Needs Matrix'!H11="yes",'Capability Matrix'!G9="somewhat"),3,0),IF(AND('Needs Matrix'!H11="somewhat",'Capability Matrix'!G9="somewhat"),3,0))</f>
        <v>2</v>
      </c>
      <c r="H9" s="6">
        <f>MAX(IF(AND('Needs Matrix'!H11="yes",'Capability Matrix'!H9="yes"),4,0),IF(AND('Needs Matrix'!H11="somewhat",'Capability Matrix'!H9="yes"),3,0),IF(AND('Needs Matrix'!H11="somewhat",'Capability Matrix'!H9="no"),2,0),IF(AND('Needs Matrix'!H11="yes",'Capability Matrix'!H9="no"),1,0),IF(AND('Needs Matrix'!H11="yes",'Capability Matrix'!H9="somewhat"),3,0),IF(AND('Needs Matrix'!H11="somewhat",'Capability Matrix'!H9="somewhat"),3,0))</f>
        <v>2</v>
      </c>
      <c r="I9" s="6">
        <f>MAX(IF(AND('Needs Matrix'!H11="yes",'Capability Matrix'!I9="yes"),4,0),IF(AND('Needs Matrix'!H11="somewhat",'Capability Matrix'!I9="yes"),3,0),IF(AND('Needs Matrix'!H11="somewhat",'Capability Matrix'!I9="no"),2,0),IF(AND('Needs Matrix'!H11="yes",'Capability Matrix'!I9="no"),1,0),IF(AND('Needs Matrix'!H11="yes",'Capability Matrix'!I9="somewhat"),3,0),IF(AND('Needs Matrix'!H11="somewhat",'Capability Matrix'!I9="somewhat"),3,0))</f>
        <v>3</v>
      </c>
      <c r="J9" s="6">
        <f>MAX(IF(AND('Needs Matrix'!H11="yes",'Capability Matrix'!J9="yes"),4,0),IF(AND('Needs Matrix'!H11="somewhat",'Capability Matrix'!J9="yes"),3,0),IF(AND('Needs Matrix'!H11="somewhat",'Capability Matrix'!J9="no"),2,0),IF(AND('Needs Matrix'!H11="yes",'Capability Matrix'!J9="no"),1,0),IF(AND('Needs Matrix'!H11="yes",'Capability Matrix'!J9="somewhat"),3,0),IF(AND('Needs Matrix'!H11="somewhat",'Capability Matrix'!J9="somewhat"),3,0))</f>
        <v>3</v>
      </c>
      <c r="K9" s="6">
        <f>MAX(IF(AND('Needs Matrix'!H11="yes",'Capability Matrix'!K9="yes"),4,0),IF(AND('Needs Matrix'!H11="somewhat",'Capability Matrix'!K9="yes"),3,0),IF(AND('Needs Matrix'!H11="somewhat",'Capability Matrix'!K9="no"),2,0),IF(AND('Needs Matrix'!H11="yes",'Capability Matrix'!K9="no"),1,0),IF(AND('Needs Matrix'!H11="yes",'Capability Matrix'!K9="somewhat"),3,0),IF(AND('Needs Matrix'!H11="somewhat",'Capability Matrix'!K9="somewhat"),3,0))</f>
        <v>3</v>
      </c>
      <c r="L9" s="6">
        <f>MAX(IF(AND('Needs Matrix'!H11="yes",'Capability Matrix'!L9="yes"),4,0),IF(AND('Needs Matrix'!H11="somewhat",'Capability Matrix'!L9="yes"),3,0),IF(AND('Needs Matrix'!H11="somewhat",'Capability Matrix'!L9="no"),2,0),IF(AND('Needs Matrix'!H11="yes",'Capability Matrix'!L9="no"),1,0),IF(AND('Needs Matrix'!H11="yes",'Capability Matrix'!L9="somewhat"),3,0),IF(AND('Needs Matrix'!H11="somewhat",'Capability Matrix'!L9="somewhat"),3,0))</f>
        <v>3</v>
      </c>
      <c r="M9" s="6">
        <f>MAX(IF(AND('Needs Matrix'!H11="yes",'Capability Matrix'!M9="yes"),4,0),IF(AND('Needs Matrix'!H11="somewhat",'Capability Matrix'!M9="yes"),3,0),IF(AND('Needs Matrix'!H11="somewhat",'Capability Matrix'!M9="no"),2,0),IF(AND('Needs Matrix'!H11="yes",'Capability Matrix'!M9="no"),1,0),IF(AND('Needs Matrix'!H11="yes",'Capability Matrix'!M9="somewhat"),3,0),IF(AND('Needs Matrix'!H11="somewhat",'Capability Matrix'!M9="somewhat"),3,0))</f>
        <v>2</v>
      </c>
      <c r="N9" s="6" t="e">
        <f>MAX(IF(AND('Needs Matrix'!H11="yes",'Capability Matrix'!#REF!="yes"),4,0),IF(AND('Needs Matrix'!H11="somewhat",'Capability Matrix'!#REF!="yes"),3,0),IF(AND('Needs Matrix'!H11="somewhat",'Capability Matrix'!#REF!="no"),2,0),IF(AND('Needs Matrix'!H11="yes",'Capability Matrix'!#REF!="no"),1,0),IF(AND('Needs Matrix'!H11="yes",'Capability Matrix'!#REF!="somewhat"),3,0),IF(AND('Needs Matrix'!H11="somewhat",'Capability Matrix'!#REF!="somewhat"),3,0))</f>
        <v>#REF!</v>
      </c>
      <c r="O9" s="6">
        <f>MAX(IF(AND('Needs Matrix'!H11="yes",'Capability Matrix'!N9="yes"),4,0),IF(AND('Needs Matrix'!H11="somewhat",'Capability Matrix'!N9="yes"),3,0),IF(AND('Needs Matrix'!H11="somewhat",'Capability Matrix'!N9="no"),2,0),IF(AND('Needs Matrix'!H11="yes",'Capability Matrix'!N9="no"),1,0),IF(AND('Needs Matrix'!H11="yes",'Capability Matrix'!N9="somewhat"),3,0),IF(AND('Needs Matrix'!H11="somewhat",'Capability Matrix'!N9="somewhat"),3,0))</f>
        <v>2</v>
      </c>
    </row>
    <row r="10" spans="1:15" x14ac:dyDescent="0.2">
      <c r="A10" s="6" t="s">
        <v>36</v>
      </c>
      <c r="B10" s="6">
        <f>MAX(IF(AND('Needs Matrix'!H12="yes",'Capability Matrix'!B10="yes"),4,0),IF(AND('Needs Matrix'!H12="somewhat",'Capability Matrix'!B10="yes"),3,0),IF(AND('Needs Matrix'!H12="somewhat",'Capability Matrix'!B10="no"),2,0),IF(AND('Needs Matrix'!H12="yes",'Capability Matrix'!B10="no"),1,0),IF(AND('Needs Matrix'!H12="yes",'Capability Matrix'!B10="somewhat"),3,0),IF(AND('Needs Matrix'!H12="somewhat",'Capability Matrix'!B10="somewhat"),3,0))</f>
        <v>3</v>
      </c>
      <c r="C10" s="6">
        <f>MAX(IF(AND('Needs Matrix'!H12="yes",'Capability Matrix'!C10="yes"),4,0),IF(AND('Needs Matrix'!H12="somewhat",'Capability Matrix'!C10="yes"),3,0),IF(AND('Needs Matrix'!H12="somewhat",'Capability Matrix'!C10="no"),2,0),IF(AND('Needs Matrix'!H12="yes",'Capability Matrix'!C10="no"),1,0),IF(AND('Needs Matrix'!H12="yes",'Capability Matrix'!C10="somewhat"),3,0),IF(AND('Needs Matrix'!H12="somewhat",'Capability Matrix'!C10="somewhat"),3,0))</f>
        <v>3</v>
      </c>
      <c r="D10" s="6">
        <f>MAX(IF(AND('Needs Matrix'!H12="yes",'Capability Matrix'!D10="yes"),4,0),IF(AND('Needs Matrix'!H12="somewhat",'Capability Matrix'!D10="yes"),3,0),IF(AND('Needs Matrix'!H12="somewhat",'Capability Matrix'!D10="no"),2,0),IF(AND('Needs Matrix'!H12="yes",'Capability Matrix'!D10="no"),1,0),IF(AND('Needs Matrix'!H12="yes",'Capability Matrix'!D10="somewhat"),3,0),IF(AND('Needs Matrix'!H12="somewhat",'Capability Matrix'!D10="somewhat"),3,0))</f>
        <v>3</v>
      </c>
      <c r="E10" s="6">
        <f>MAX(IF(AND('Needs Matrix'!H12="yes",'Capability Matrix'!E10="yes"),4,0),IF(AND('Needs Matrix'!H12="somewhat",'Capability Matrix'!E10="yes"),3,0),IF(AND('Needs Matrix'!H12="somewhat",'Capability Matrix'!E10="no"),2,0),IF(AND('Needs Matrix'!H12="yes",'Capability Matrix'!E10="no"),1,0),IF(AND('Needs Matrix'!H12="yes",'Capability Matrix'!E10="somewhat"),3,0),IF(AND('Needs Matrix'!H12="somewhat",'Capability Matrix'!E10="somewhat"),3,0))</f>
        <v>3</v>
      </c>
      <c r="F10" s="6">
        <f>MAX(IF(AND('Needs Matrix'!H12="yes",'Capability Matrix'!F10="yes"),4,0),IF(AND('Needs Matrix'!H12="somewhat",'Capability Matrix'!F10="yes"),3,0),IF(AND('Needs Matrix'!H12="somewhat",'Capability Matrix'!F10="no"),2,0),IF(AND('Needs Matrix'!H12="yes",'Capability Matrix'!F10="no"),1,0),IF(AND('Needs Matrix'!H12="yes",'Capability Matrix'!F10="somewhat"),3,0),IF(AND('Needs Matrix'!H12="somewhat",'Capability Matrix'!F10="somewhat"),3,0))</f>
        <v>3</v>
      </c>
      <c r="G10" s="6">
        <f>MAX(IF(AND('Needs Matrix'!H12="yes",'Capability Matrix'!G10="yes"),4,0),IF(AND('Needs Matrix'!H12="somewhat",'Capability Matrix'!G10="yes"),3,0),IF(AND('Needs Matrix'!H12="somewhat",'Capability Matrix'!G10="no"),2,0),IF(AND('Needs Matrix'!H12="yes",'Capability Matrix'!G10="no"),1,0),IF(AND('Needs Matrix'!H12="yes",'Capability Matrix'!G10="somewhat"),3,0),IF(AND('Needs Matrix'!H12="somewhat",'Capability Matrix'!G10="somewhat"),3,0))</f>
        <v>3</v>
      </c>
      <c r="H10" s="6">
        <f>MAX(IF(AND('Needs Matrix'!H12="yes",'Capability Matrix'!H10="yes"),4,0),IF(AND('Needs Matrix'!H12="somewhat",'Capability Matrix'!H10="yes"),3,0),IF(AND('Needs Matrix'!H12="somewhat",'Capability Matrix'!H10="no"),2,0),IF(AND('Needs Matrix'!H12="yes",'Capability Matrix'!H10="no"),1,0),IF(AND('Needs Matrix'!H12="yes",'Capability Matrix'!H10="somewhat"),3,0),IF(AND('Needs Matrix'!H12="somewhat",'Capability Matrix'!H10="somewhat"),3,0))</f>
        <v>3</v>
      </c>
      <c r="I10" s="6">
        <f>MAX(IF(AND('Needs Matrix'!H12="yes",'Capability Matrix'!I10="yes"),4,0),IF(AND('Needs Matrix'!H12="somewhat",'Capability Matrix'!I10="yes"),3,0),IF(AND('Needs Matrix'!H12="somewhat",'Capability Matrix'!I10="no"),2,0),IF(AND('Needs Matrix'!H12="yes",'Capability Matrix'!I10="no"),1,0),IF(AND('Needs Matrix'!H12="yes",'Capability Matrix'!I10="somewhat"),3,0),IF(AND('Needs Matrix'!H12="somewhat",'Capability Matrix'!I10="somewhat"),3,0))</f>
        <v>2</v>
      </c>
      <c r="J10" s="6">
        <f>MAX(IF(AND('Needs Matrix'!H12="yes",'Capability Matrix'!J10="yes"),4,0),IF(AND('Needs Matrix'!H12="somewhat",'Capability Matrix'!J10="yes"),3,0),IF(AND('Needs Matrix'!H12="somewhat",'Capability Matrix'!J10="no"),2,0),IF(AND('Needs Matrix'!H12="yes",'Capability Matrix'!J10="no"),1,0),IF(AND('Needs Matrix'!H12="yes",'Capability Matrix'!J10="somewhat"),3,0),IF(AND('Needs Matrix'!H12="somewhat",'Capability Matrix'!J10="somewhat"),3,0))</f>
        <v>2</v>
      </c>
      <c r="K10" s="6">
        <f>MAX(IF(AND('Needs Matrix'!H12="yes",'Capability Matrix'!K10="yes"),4,0),IF(AND('Needs Matrix'!H12="somewhat",'Capability Matrix'!K10="yes"),3,0),IF(AND('Needs Matrix'!H12="somewhat",'Capability Matrix'!K10="no"),2,0),IF(AND('Needs Matrix'!H12="yes",'Capability Matrix'!K10="no"),1,0),IF(AND('Needs Matrix'!H12="yes",'Capability Matrix'!K10="somewhat"),3,0),IF(AND('Needs Matrix'!H12="somewhat",'Capability Matrix'!K10="somewhat"),3,0))</f>
        <v>3</v>
      </c>
      <c r="L10" s="6">
        <f>MAX(IF(AND('Needs Matrix'!H12="yes",'Capability Matrix'!L10="yes"),4,0),IF(AND('Needs Matrix'!H12="somewhat",'Capability Matrix'!L10="yes"),3,0),IF(AND('Needs Matrix'!H12="somewhat",'Capability Matrix'!L10="no"),2,0),IF(AND('Needs Matrix'!H12="yes",'Capability Matrix'!L10="no"),1,0),IF(AND('Needs Matrix'!H12="yes",'Capability Matrix'!L10="somewhat"),3,0),IF(AND('Needs Matrix'!H12="somewhat",'Capability Matrix'!L10="somewhat"),3,0))</f>
        <v>3</v>
      </c>
      <c r="M10" s="6">
        <f>MAX(IF(AND('Needs Matrix'!H12="yes",'Capability Matrix'!M10="yes"),4,0),IF(AND('Needs Matrix'!H12="somewhat",'Capability Matrix'!M10="yes"),3,0),IF(AND('Needs Matrix'!H12="somewhat",'Capability Matrix'!M10="no"),2,0),IF(AND('Needs Matrix'!H12="yes",'Capability Matrix'!M10="no"),1,0),IF(AND('Needs Matrix'!H12="yes",'Capability Matrix'!M10="somewhat"),3,0),IF(AND('Needs Matrix'!H12="somewhat",'Capability Matrix'!M10="somewhat"),3,0))</f>
        <v>3</v>
      </c>
      <c r="N10" s="6" t="e">
        <f>MAX(IF(AND('Needs Matrix'!H12="yes",'Capability Matrix'!#REF!="yes"),4,0),IF(AND('Needs Matrix'!H12="somewhat",'Capability Matrix'!#REF!="yes"),3,0),IF(AND('Needs Matrix'!H12="somewhat",'Capability Matrix'!#REF!="no"),2,0),IF(AND('Needs Matrix'!H12="yes",'Capability Matrix'!#REF!="no"),1,0),IF(AND('Needs Matrix'!H12="yes",'Capability Matrix'!#REF!="somewhat"),3,0),IF(AND('Needs Matrix'!H12="somewhat",'Capability Matrix'!#REF!="somewhat"),3,0))</f>
        <v>#REF!</v>
      </c>
      <c r="O10" s="6">
        <f>MAX(IF(AND('Needs Matrix'!H12="yes",'Capability Matrix'!N10="yes"),4,0),IF(AND('Needs Matrix'!H12="somewhat",'Capability Matrix'!N10="yes"),3,0),IF(AND('Needs Matrix'!H12="somewhat",'Capability Matrix'!N10="no"),2,0),IF(AND('Needs Matrix'!H12="yes",'Capability Matrix'!N10="no"),1,0),IF(AND('Needs Matrix'!H12="yes",'Capability Matrix'!N10="somewhat"),3,0),IF(AND('Needs Matrix'!H12="somewhat",'Capability Matrix'!N10="somewhat"),3,0))</f>
        <v>3</v>
      </c>
    </row>
    <row r="11" spans="1:15" x14ac:dyDescent="0.2">
      <c r="A11" s="6" t="s">
        <v>37</v>
      </c>
      <c r="B11" s="6">
        <f>MAX(IF(AND('Needs Matrix'!H13="yes",'Capability Matrix'!B11="yes"),4,0),IF(AND('Needs Matrix'!H13="somewhat",'Capability Matrix'!B11="yes"),3,0),IF(AND('Needs Matrix'!H13="somewhat",'Capability Matrix'!B11="no"),2,0),IF(AND('Needs Matrix'!H13="yes",'Capability Matrix'!B11="no"),1,0),IF(AND('Needs Matrix'!H13="yes",'Capability Matrix'!B11="somewhat"),3,0),IF(AND('Needs Matrix'!H13="somewhat",'Capability Matrix'!B11="somewhat"),3,0))</f>
        <v>1</v>
      </c>
      <c r="C11" s="6">
        <f>MAX(IF(AND('Needs Matrix'!H13="yes",'Capability Matrix'!C11="yes"),4,0),IF(AND('Needs Matrix'!H13="somewhat",'Capability Matrix'!C11="yes"),3,0),IF(AND('Needs Matrix'!H13="somewhat",'Capability Matrix'!C11="no"),2,0),IF(AND('Needs Matrix'!H13="yes",'Capability Matrix'!C11="no"),1,0),IF(AND('Needs Matrix'!H13="yes",'Capability Matrix'!C11="somewhat"),3,0),IF(AND('Needs Matrix'!H13="somewhat",'Capability Matrix'!C11="somewhat"),3,0))</f>
        <v>4</v>
      </c>
      <c r="D11" s="6">
        <f>MAX(IF(AND('Needs Matrix'!H13="yes",'Capability Matrix'!D11="yes"),4,0),IF(AND('Needs Matrix'!H13="somewhat",'Capability Matrix'!D11="yes"),3,0),IF(AND('Needs Matrix'!H13="somewhat",'Capability Matrix'!D11="no"),2,0),IF(AND('Needs Matrix'!H13="yes",'Capability Matrix'!D11="no"),1,0),IF(AND('Needs Matrix'!H13="yes",'Capability Matrix'!D11="somewhat"),3,0),IF(AND('Needs Matrix'!H13="somewhat",'Capability Matrix'!D11="somewhat"),3,0))</f>
        <v>4</v>
      </c>
      <c r="E11" s="6">
        <f>MAX(IF(AND('Needs Matrix'!H13="yes",'Capability Matrix'!E11="yes"),4,0),IF(AND('Needs Matrix'!H13="somewhat",'Capability Matrix'!E11="yes"),3,0),IF(AND('Needs Matrix'!H13="somewhat",'Capability Matrix'!E11="no"),2,0),IF(AND('Needs Matrix'!H13="yes",'Capability Matrix'!E11="no"),1,0),IF(AND('Needs Matrix'!H13="yes",'Capability Matrix'!E11="somewhat"),3,0),IF(AND('Needs Matrix'!H13="somewhat",'Capability Matrix'!E11="somewhat"),3,0))</f>
        <v>1</v>
      </c>
      <c r="F11" s="6">
        <f>MAX(IF(AND('Needs Matrix'!H13="yes",'Capability Matrix'!F11="yes"),4,0),IF(AND('Needs Matrix'!H13="somewhat",'Capability Matrix'!F11="yes"),3,0),IF(AND('Needs Matrix'!H13="somewhat",'Capability Matrix'!F11="no"),2,0),IF(AND('Needs Matrix'!H13="yes",'Capability Matrix'!F11="no"),1,0),IF(AND('Needs Matrix'!H13="yes",'Capability Matrix'!F11="somewhat"),3,0),IF(AND('Needs Matrix'!H13="somewhat",'Capability Matrix'!F11="somewhat"),3,0))</f>
        <v>1</v>
      </c>
      <c r="G11" s="6">
        <f>MAX(IF(AND('Needs Matrix'!H13="yes",'Capability Matrix'!G11="yes"),4,0),IF(AND('Needs Matrix'!H13="somewhat",'Capability Matrix'!G11="yes"),3,0),IF(AND('Needs Matrix'!H13="somewhat",'Capability Matrix'!G11="no"),2,0),IF(AND('Needs Matrix'!H13="yes",'Capability Matrix'!G11="no"),1,0),IF(AND('Needs Matrix'!H13="yes",'Capability Matrix'!G11="somewhat"),3,0),IF(AND('Needs Matrix'!H13="somewhat",'Capability Matrix'!G11="somewhat"),3,0))</f>
        <v>1</v>
      </c>
      <c r="H11" s="6">
        <f>MAX(IF(AND('Needs Matrix'!H13="yes",'Capability Matrix'!H11="yes"),4,0),IF(AND('Needs Matrix'!H13="somewhat",'Capability Matrix'!H11="yes"),3,0),IF(AND('Needs Matrix'!H13="somewhat",'Capability Matrix'!H11="no"),2,0),IF(AND('Needs Matrix'!H13="yes",'Capability Matrix'!H11="no"),1,0),IF(AND('Needs Matrix'!H13="yes",'Capability Matrix'!H11="somewhat"),3,0),IF(AND('Needs Matrix'!H13="somewhat",'Capability Matrix'!H11="somewhat"),3,0))</f>
        <v>1</v>
      </c>
      <c r="I11" s="6">
        <f>MAX(IF(AND('Needs Matrix'!H13="yes",'Capability Matrix'!I11="yes"),4,0),IF(AND('Needs Matrix'!H13="somewhat",'Capability Matrix'!I11="yes"),3,0),IF(AND('Needs Matrix'!H13="somewhat",'Capability Matrix'!I11="no"),2,0),IF(AND('Needs Matrix'!H13="yes",'Capability Matrix'!I11="no"),1,0),IF(AND('Needs Matrix'!H13="yes",'Capability Matrix'!I11="somewhat"),3,0),IF(AND('Needs Matrix'!H13="somewhat",'Capability Matrix'!I11="somewhat"),3,0))</f>
        <v>1</v>
      </c>
      <c r="J11" s="6">
        <f>MAX(IF(AND('Needs Matrix'!H13="yes",'Capability Matrix'!J11="yes"),4,0),IF(AND('Needs Matrix'!H13="somewhat",'Capability Matrix'!J11="yes"),3,0),IF(AND('Needs Matrix'!H13="somewhat",'Capability Matrix'!J11="no"),2,0),IF(AND('Needs Matrix'!H13="yes",'Capability Matrix'!J11="no"),1,0),IF(AND('Needs Matrix'!H13="yes",'Capability Matrix'!J11="somewhat"),3,0),IF(AND('Needs Matrix'!H13="somewhat",'Capability Matrix'!J11="somewhat"),3,0))</f>
        <v>1</v>
      </c>
      <c r="K11" s="6">
        <f>MAX(IF(AND('Needs Matrix'!H13="yes",'Capability Matrix'!K11="yes"),4,0),IF(AND('Needs Matrix'!H13="somewhat",'Capability Matrix'!K11="yes"),3,0),IF(AND('Needs Matrix'!H13="somewhat",'Capability Matrix'!K11="no"),2,0),IF(AND('Needs Matrix'!H13="yes",'Capability Matrix'!K11="no"),1,0),IF(AND('Needs Matrix'!H13="yes",'Capability Matrix'!K11="somewhat"),3,0),IF(AND('Needs Matrix'!H13="somewhat",'Capability Matrix'!K11="somewhat"),3,0))</f>
        <v>3</v>
      </c>
      <c r="L11" s="6">
        <f>MAX(IF(AND('Needs Matrix'!H13="yes",'Capability Matrix'!L11="yes"),4,0),IF(AND('Needs Matrix'!H13="somewhat",'Capability Matrix'!L11="yes"),3,0),IF(AND('Needs Matrix'!H13="somewhat",'Capability Matrix'!L11="no"),2,0),IF(AND('Needs Matrix'!H13="yes",'Capability Matrix'!L11="no"),1,0),IF(AND('Needs Matrix'!H13="yes",'Capability Matrix'!L11="somewhat"),3,0),IF(AND('Needs Matrix'!H13="somewhat",'Capability Matrix'!L11="somewhat"),3,0))</f>
        <v>1</v>
      </c>
      <c r="M11" s="6">
        <f>MAX(IF(AND('Needs Matrix'!H13="yes",'Capability Matrix'!M11="yes"),4,0),IF(AND('Needs Matrix'!H13="somewhat",'Capability Matrix'!M11="yes"),3,0),IF(AND('Needs Matrix'!H13="somewhat",'Capability Matrix'!M11="no"),2,0),IF(AND('Needs Matrix'!H13="yes",'Capability Matrix'!M11="no"),1,0),IF(AND('Needs Matrix'!H13="yes",'Capability Matrix'!M11="somewhat"),3,0),IF(AND('Needs Matrix'!H13="somewhat",'Capability Matrix'!M11="somewhat"),3,0))</f>
        <v>1</v>
      </c>
      <c r="N11" s="6" t="e">
        <f>MAX(IF(AND('Needs Matrix'!H13="yes",'Capability Matrix'!#REF!="yes"),4,0),IF(AND('Needs Matrix'!H13="somewhat",'Capability Matrix'!#REF!="yes"),3,0),IF(AND('Needs Matrix'!H13="somewhat",'Capability Matrix'!#REF!="no"),2,0),IF(AND('Needs Matrix'!H13="yes",'Capability Matrix'!#REF!="no"),1,0),IF(AND('Needs Matrix'!H13="yes",'Capability Matrix'!#REF!="somewhat"),3,0),IF(AND('Needs Matrix'!H13="somewhat",'Capability Matrix'!#REF!="somewhat"),3,0))</f>
        <v>#REF!</v>
      </c>
      <c r="O11" s="6">
        <f>MAX(IF(AND('Needs Matrix'!H13="yes",'Capability Matrix'!N11="yes"),4,0),IF(AND('Needs Matrix'!H13="somewhat",'Capability Matrix'!N11="yes"),3,0),IF(AND('Needs Matrix'!H13="somewhat",'Capability Matrix'!N11="no"),2,0),IF(AND('Needs Matrix'!H13="yes",'Capability Matrix'!N11="no"),1,0),IF(AND('Needs Matrix'!H13="yes",'Capability Matrix'!N11="somewhat"),3,0),IF(AND('Needs Matrix'!H13="somewhat",'Capability Matrix'!N11="somewhat"),3,0))</f>
        <v>1</v>
      </c>
    </row>
    <row r="12" spans="1:15" x14ac:dyDescent="0.2">
      <c r="A12" s="6" t="s">
        <v>38</v>
      </c>
      <c r="B12" s="6">
        <f>MAX(IF(AND('Needs Matrix'!H14="yes",'Capability Matrix'!B12="yes"),4,0),IF(AND('Needs Matrix'!H14="somewhat",'Capability Matrix'!B12="yes"),3,0),IF(AND('Needs Matrix'!H14="somewhat",'Capability Matrix'!B12="no"),2,0),IF(AND('Needs Matrix'!H14="yes",'Capability Matrix'!B12="no"),1,0),IF(AND('Needs Matrix'!H14="yes",'Capability Matrix'!B12="somewhat"),3,0),IF(AND('Needs Matrix'!H14="somewhat",'Capability Matrix'!B12="somewhat"),3,0))</f>
        <v>1</v>
      </c>
      <c r="C12" s="6">
        <f>MAX(IF(AND('Needs Matrix'!H14="yes",'Capability Matrix'!C12="yes"),4,0),IF(AND('Needs Matrix'!H14="somewhat",'Capability Matrix'!C12="yes"),3,0),IF(AND('Needs Matrix'!H14="somewhat",'Capability Matrix'!C12="no"),2,0),IF(AND('Needs Matrix'!H14="yes",'Capability Matrix'!C12="no"),1,0),IF(AND('Needs Matrix'!H14="yes",'Capability Matrix'!C12="somewhat"),3,0),IF(AND('Needs Matrix'!H14="somewhat",'Capability Matrix'!C12="somewhat"),3,0))</f>
        <v>4</v>
      </c>
      <c r="D12" s="6">
        <f>MAX(IF(AND('Needs Matrix'!H14="yes",'Capability Matrix'!D12="yes"),4,0),IF(AND('Needs Matrix'!H14="somewhat",'Capability Matrix'!D12="yes"),3,0),IF(AND('Needs Matrix'!H14="somewhat",'Capability Matrix'!D12="no"),2,0),IF(AND('Needs Matrix'!H14="yes",'Capability Matrix'!D12="no"),1,0),IF(AND('Needs Matrix'!H14="yes",'Capability Matrix'!D12="somewhat"),3,0),IF(AND('Needs Matrix'!H14="somewhat",'Capability Matrix'!D12="somewhat"),3,0))</f>
        <v>4</v>
      </c>
      <c r="E12" s="6">
        <f>MAX(IF(AND('Needs Matrix'!H14="yes",'Capability Matrix'!E12="yes"),4,0),IF(AND('Needs Matrix'!H14="somewhat",'Capability Matrix'!E12="yes"),3,0),IF(AND('Needs Matrix'!H14="somewhat",'Capability Matrix'!E12="no"),2,0),IF(AND('Needs Matrix'!H14="yes",'Capability Matrix'!E12="no"),1,0),IF(AND('Needs Matrix'!H14="yes",'Capability Matrix'!E12="somewhat"),3,0),IF(AND('Needs Matrix'!H14="somewhat",'Capability Matrix'!E12="somewhat"),3,0))</f>
        <v>4</v>
      </c>
      <c r="F12" s="6">
        <f>MAX(IF(AND('Needs Matrix'!H14="yes",'Capability Matrix'!F12="yes"),4,0),IF(AND('Needs Matrix'!H14="somewhat",'Capability Matrix'!F12="yes"),3,0),IF(AND('Needs Matrix'!H14="somewhat",'Capability Matrix'!F12="no"),2,0),IF(AND('Needs Matrix'!H14="yes",'Capability Matrix'!F12="no"),1,0),IF(AND('Needs Matrix'!H14="yes",'Capability Matrix'!F12="somewhat"),3,0),IF(AND('Needs Matrix'!H14="somewhat",'Capability Matrix'!F12="somewhat"),3,0))</f>
        <v>4</v>
      </c>
      <c r="G12" s="6">
        <f>MAX(IF(AND('Needs Matrix'!H14="yes",'Capability Matrix'!G12="yes"),4,0),IF(AND('Needs Matrix'!H14="somewhat",'Capability Matrix'!G12="yes"),3,0),IF(AND('Needs Matrix'!H14="somewhat",'Capability Matrix'!G12="no"),2,0),IF(AND('Needs Matrix'!H14="yes",'Capability Matrix'!G12="no"),1,0),IF(AND('Needs Matrix'!H14="yes",'Capability Matrix'!G12="somewhat"),3,0),IF(AND('Needs Matrix'!H14="somewhat",'Capability Matrix'!G12="somewhat"),3,0))</f>
        <v>4</v>
      </c>
      <c r="H12" s="6">
        <f>MAX(IF(AND('Needs Matrix'!H14="yes",'Capability Matrix'!H12="yes"),4,0),IF(AND('Needs Matrix'!H14="somewhat",'Capability Matrix'!H12="yes"),3,0),IF(AND('Needs Matrix'!H14="somewhat",'Capability Matrix'!H12="no"),2,0),IF(AND('Needs Matrix'!H14="yes",'Capability Matrix'!H12="no"),1,0),IF(AND('Needs Matrix'!H14="yes",'Capability Matrix'!H12="somewhat"),3,0),IF(AND('Needs Matrix'!H14="somewhat",'Capability Matrix'!H12="somewhat"),3,0))</f>
        <v>4</v>
      </c>
      <c r="I12" s="6">
        <f>MAX(IF(AND('Needs Matrix'!H14="yes",'Capability Matrix'!I12="yes"),4,0),IF(AND('Needs Matrix'!H14="somewhat",'Capability Matrix'!I12="yes"),3,0),IF(AND('Needs Matrix'!H14="somewhat",'Capability Matrix'!I12="no"),2,0),IF(AND('Needs Matrix'!H14="yes",'Capability Matrix'!I12="no"),1,0),IF(AND('Needs Matrix'!H14="yes",'Capability Matrix'!I12="somewhat"),3,0),IF(AND('Needs Matrix'!H14="somewhat",'Capability Matrix'!I12="somewhat"),3,0))</f>
        <v>4</v>
      </c>
      <c r="J12" s="6">
        <f>MAX(IF(AND('Needs Matrix'!H14="yes",'Capability Matrix'!J12="yes"),4,0),IF(AND('Needs Matrix'!H14="somewhat",'Capability Matrix'!J12="yes"),3,0),IF(AND('Needs Matrix'!H14="somewhat",'Capability Matrix'!J12="no"),2,0),IF(AND('Needs Matrix'!H14="yes",'Capability Matrix'!J12="no"),1,0),IF(AND('Needs Matrix'!H14="yes",'Capability Matrix'!J12="somewhat"),3,0),IF(AND('Needs Matrix'!H14="somewhat",'Capability Matrix'!J12="somewhat"),3,0))</f>
        <v>4</v>
      </c>
      <c r="K12" s="6">
        <f>MAX(IF(AND('Needs Matrix'!H14="yes",'Capability Matrix'!K12="yes"),4,0),IF(AND('Needs Matrix'!H14="somewhat",'Capability Matrix'!K12="yes"),3,0),IF(AND('Needs Matrix'!H14="somewhat",'Capability Matrix'!K12="no"),2,0),IF(AND('Needs Matrix'!H14="yes",'Capability Matrix'!K12="no"),1,0),IF(AND('Needs Matrix'!H14="yes",'Capability Matrix'!K12="somewhat"),3,0),IF(AND('Needs Matrix'!H14="somewhat",'Capability Matrix'!K12="somewhat"),3,0))</f>
        <v>4</v>
      </c>
      <c r="L12" s="6">
        <f>MAX(IF(AND('Needs Matrix'!H14="yes",'Capability Matrix'!L12="yes"),4,0),IF(AND('Needs Matrix'!H14="somewhat",'Capability Matrix'!L12="yes"),3,0),IF(AND('Needs Matrix'!H14="somewhat",'Capability Matrix'!L12="no"),2,0),IF(AND('Needs Matrix'!H14="yes",'Capability Matrix'!L12="no"),1,0),IF(AND('Needs Matrix'!H14="yes",'Capability Matrix'!L12="somewhat"),3,0),IF(AND('Needs Matrix'!H14="somewhat",'Capability Matrix'!L12="somewhat"),3,0))</f>
        <v>1</v>
      </c>
      <c r="M12" s="6">
        <f>MAX(IF(AND('Needs Matrix'!H14="yes",'Capability Matrix'!M12="yes"),4,0),IF(AND('Needs Matrix'!H14="somewhat",'Capability Matrix'!M12="yes"),3,0),IF(AND('Needs Matrix'!H14="somewhat",'Capability Matrix'!M12="no"),2,0),IF(AND('Needs Matrix'!H14="yes",'Capability Matrix'!M12="no"),1,0),IF(AND('Needs Matrix'!H14="yes",'Capability Matrix'!M12="somewhat"),3,0),IF(AND('Needs Matrix'!H14="somewhat",'Capability Matrix'!M12="somewhat"),3,0))</f>
        <v>4</v>
      </c>
      <c r="N12" s="6" t="e">
        <f>MAX(IF(AND('Needs Matrix'!H14="yes",'Capability Matrix'!#REF!="yes"),4,0),IF(AND('Needs Matrix'!H14="somewhat",'Capability Matrix'!#REF!="yes"),3,0),IF(AND('Needs Matrix'!H14="somewhat",'Capability Matrix'!#REF!="no"),2,0),IF(AND('Needs Matrix'!H14="yes",'Capability Matrix'!#REF!="no"),1,0),IF(AND('Needs Matrix'!H14="yes",'Capability Matrix'!#REF!="somewhat"),3,0),IF(AND('Needs Matrix'!H14="somewhat",'Capability Matrix'!#REF!="somewhat"),3,0))</f>
        <v>#REF!</v>
      </c>
      <c r="O12" s="6">
        <f>MAX(IF(AND('Needs Matrix'!H14="yes",'Capability Matrix'!N12="yes"),4,0),IF(AND('Needs Matrix'!H14="somewhat",'Capability Matrix'!N12="yes"),3,0),IF(AND('Needs Matrix'!H14="somewhat",'Capability Matrix'!N12="no"),2,0),IF(AND('Needs Matrix'!H14="yes",'Capability Matrix'!N12="no"),1,0),IF(AND('Needs Matrix'!H14="yes",'Capability Matrix'!N12="somewhat"),3,0),IF(AND('Needs Matrix'!H14="somewhat",'Capability Matrix'!N12="somewhat"),3,0))</f>
        <v>4</v>
      </c>
    </row>
    <row r="13" spans="1:15" x14ac:dyDescent="0.2">
      <c r="A13" s="6" t="s">
        <v>39</v>
      </c>
      <c r="B13" s="6">
        <f>MAX(IF(AND('Needs Matrix'!H15="yes",'Capability Matrix'!B13="yes"),4,0),IF(AND('Needs Matrix'!H15="somewhat",'Capability Matrix'!B13="yes"),3,0),IF(AND('Needs Matrix'!H15="somewhat",'Capability Matrix'!B13="no"),2,0),IF(AND('Needs Matrix'!H15="yes",'Capability Matrix'!B13="no"),1,0),IF(AND('Needs Matrix'!H15="yes",'Capability Matrix'!B13="somewhat"),3,0),IF(AND('Needs Matrix'!H15="somewhat",'Capability Matrix'!B13="somewhat"),3,0))</f>
        <v>3</v>
      </c>
      <c r="C13" s="6">
        <f>MAX(IF(AND('Needs Matrix'!H15="yes",'Capability Matrix'!C13="yes"),4,0),IF(AND('Needs Matrix'!H15="somewhat",'Capability Matrix'!C13="yes"),3,0),IF(AND('Needs Matrix'!H15="somewhat",'Capability Matrix'!C13="no"),2,0),IF(AND('Needs Matrix'!H15="yes",'Capability Matrix'!C13="no"),1,0),IF(AND('Needs Matrix'!H15="yes",'Capability Matrix'!C13="somewhat"),3,0),IF(AND('Needs Matrix'!H15="somewhat",'Capability Matrix'!C13="somewhat"),3,0))</f>
        <v>4</v>
      </c>
      <c r="D13" s="6">
        <f>MAX(IF(AND('Needs Matrix'!H15="yes",'Capability Matrix'!D13="yes"),4,0),IF(AND('Needs Matrix'!H15="somewhat",'Capability Matrix'!D13="yes"),3,0),IF(AND('Needs Matrix'!H15="somewhat",'Capability Matrix'!D13="no"),2,0),IF(AND('Needs Matrix'!H15="yes",'Capability Matrix'!D13="no"),1,0),IF(AND('Needs Matrix'!H15="yes",'Capability Matrix'!D13="somewhat"),3,0),IF(AND('Needs Matrix'!H15="somewhat",'Capability Matrix'!D13="somewhat"),3,0))</f>
        <v>4</v>
      </c>
      <c r="E13" s="6">
        <f>MAX(IF(AND('Needs Matrix'!H15="yes",'Capability Matrix'!E13="yes"),4,0),IF(AND('Needs Matrix'!H15="somewhat",'Capability Matrix'!E13="yes"),3,0),IF(AND('Needs Matrix'!H15="somewhat",'Capability Matrix'!E13="no"),2,0),IF(AND('Needs Matrix'!H15="yes",'Capability Matrix'!E13="no"),1,0),IF(AND('Needs Matrix'!H15="yes",'Capability Matrix'!E13="somewhat"),3,0),IF(AND('Needs Matrix'!H15="somewhat",'Capability Matrix'!E13="somewhat"),3,0))</f>
        <v>3</v>
      </c>
      <c r="F13" s="6">
        <f>MAX(IF(AND('Needs Matrix'!H15="yes",'Capability Matrix'!F13="yes"),4,0),IF(AND('Needs Matrix'!H15="somewhat",'Capability Matrix'!F13="yes"),3,0),IF(AND('Needs Matrix'!H15="somewhat",'Capability Matrix'!F13="no"),2,0),IF(AND('Needs Matrix'!H15="yes",'Capability Matrix'!F13="no"),1,0),IF(AND('Needs Matrix'!H15="yes",'Capability Matrix'!F13="somewhat"),3,0),IF(AND('Needs Matrix'!H15="somewhat",'Capability Matrix'!F13="somewhat"),3,0))</f>
        <v>4</v>
      </c>
      <c r="G13" s="6">
        <f>MAX(IF(AND('Needs Matrix'!H15="yes",'Capability Matrix'!G13="yes"),4,0),IF(AND('Needs Matrix'!H15="somewhat",'Capability Matrix'!G13="yes"),3,0),IF(AND('Needs Matrix'!H15="somewhat",'Capability Matrix'!G13="no"),2,0),IF(AND('Needs Matrix'!H15="yes",'Capability Matrix'!G13="no"),1,0),IF(AND('Needs Matrix'!H15="yes",'Capability Matrix'!G13="somewhat"),3,0),IF(AND('Needs Matrix'!H15="somewhat",'Capability Matrix'!G13="somewhat"),3,0))</f>
        <v>3</v>
      </c>
      <c r="H13" s="6">
        <f>MAX(IF(AND('Needs Matrix'!H15="yes",'Capability Matrix'!H13="yes"),4,0),IF(AND('Needs Matrix'!H15="somewhat",'Capability Matrix'!H13="yes"),3,0),IF(AND('Needs Matrix'!H15="somewhat",'Capability Matrix'!H13="no"),2,0),IF(AND('Needs Matrix'!H15="yes",'Capability Matrix'!H13="no"),1,0),IF(AND('Needs Matrix'!H15="yes",'Capability Matrix'!H13="somewhat"),3,0),IF(AND('Needs Matrix'!H15="somewhat",'Capability Matrix'!H13="somewhat"),3,0))</f>
        <v>3</v>
      </c>
      <c r="I13" s="6">
        <f>MAX(IF(AND('Needs Matrix'!H15="yes",'Capability Matrix'!I13="yes"),4,0),IF(AND('Needs Matrix'!H15="somewhat",'Capability Matrix'!I13="yes"),3,0),IF(AND('Needs Matrix'!H15="somewhat",'Capability Matrix'!I13="no"),2,0),IF(AND('Needs Matrix'!H15="yes",'Capability Matrix'!I13="no"),1,0),IF(AND('Needs Matrix'!H15="yes",'Capability Matrix'!I13="somewhat"),3,0),IF(AND('Needs Matrix'!H15="somewhat",'Capability Matrix'!I13="somewhat"),3,0))</f>
        <v>4</v>
      </c>
      <c r="J13" s="6">
        <f>MAX(IF(AND('Needs Matrix'!H15="yes",'Capability Matrix'!J13="yes"),4,0),IF(AND('Needs Matrix'!H15="somewhat",'Capability Matrix'!J13="yes"),3,0),IF(AND('Needs Matrix'!H15="somewhat",'Capability Matrix'!J13="no"),2,0),IF(AND('Needs Matrix'!H15="yes",'Capability Matrix'!J13="no"),1,0),IF(AND('Needs Matrix'!H15="yes",'Capability Matrix'!J13="somewhat"),3,0),IF(AND('Needs Matrix'!H15="somewhat",'Capability Matrix'!J13="somewhat"),3,0))</f>
        <v>1</v>
      </c>
      <c r="K13" s="6">
        <f>MAX(IF(AND('Needs Matrix'!H15="yes",'Capability Matrix'!K13="yes"),4,0),IF(AND('Needs Matrix'!H15="somewhat",'Capability Matrix'!K13="yes"),3,0),IF(AND('Needs Matrix'!H15="somewhat",'Capability Matrix'!K13="no"),2,0),IF(AND('Needs Matrix'!H15="yes",'Capability Matrix'!K13="no"),1,0),IF(AND('Needs Matrix'!H15="yes",'Capability Matrix'!K13="somewhat"),3,0),IF(AND('Needs Matrix'!H15="somewhat",'Capability Matrix'!K13="somewhat"),3,0))</f>
        <v>3</v>
      </c>
      <c r="L13" s="6">
        <f>MAX(IF(AND('Needs Matrix'!H15="yes",'Capability Matrix'!L13="yes"),4,0),IF(AND('Needs Matrix'!H15="somewhat",'Capability Matrix'!L13="yes"),3,0),IF(AND('Needs Matrix'!H15="somewhat",'Capability Matrix'!L13="no"),2,0),IF(AND('Needs Matrix'!H15="yes",'Capability Matrix'!L13="no"),1,0),IF(AND('Needs Matrix'!H15="yes",'Capability Matrix'!L13="somewhat"),3,0),IF(AND('Needs Matrix'!H15="somewhat",'Capability Matrix'!L13="somewhat"),3,0))</f>
        <v>4</v>
      </c>
      <c r="M13" s="6">
        <f>MAX(IF(AND('Needs Matrix'!H15="yes",'Capability Matrix'!M13="yes"),4,0),IF(AND('Needs Matrix'!H15="somewhat",'Capability Matrix'!M13="yes"),3,0),IF(AND('Needs Matrix'!H15="somewhat",'Capability Matrix'!M13="no"),2,0),IF(AND('Needs Matrix'!H15="yes",'Capability Matrix'!M13="no"),1,0),IF(AND('Needs Matrix'!H15="yes",'Capability Matrix'!M13="somewhat"),3,0),IF(AND('Needs Matrix'!H15="somewhat",'Capability Matrix'!M13="somewhat"),3,0))</f>
        <v>4</v>
      </c>
      <c r="N13" s="6" t="e">
        <f>MAX(IF(AND('Needs Matrix'!H15="yes",'Capability Matrix'!#REF!="yes"),4,0),IF(AND('Needs Matrix'!H15="somewhat",'Capability Matrix'!#REF!="yes"),3,0),IF(AND('Needs Matrix'!H15="somewhat",'Capability Matrix'!#REF!="no"),2,0),IF(AND('Needs Matrix'!H15="yes",'Capability Matrix'!#REF!="no"),1,0),IF(AND('Needs Matrix'!H15="yes",'Capability Matrix'!#REF!="somewhat"),3,0),IF(AND('Needs Matrix'!H15="somewhat",'Capability Matrix'!#REF!="somewhat"),3,0))</f>
        <v>#REF!</v>
      </c>
      <c r="O13" s="6">
        <f>MAX(IF(AND('Needs Matrix'!H15="yes",'Capability Matrix'!N13="yes"),4,0),IF(AND('Needs Matrix'!H15="somewhat",'Capability Matrix'!N13="yes"),3,0),IF(AND('Needs Matrix'!H15="somewhat",'Capability Matrix'!N13="no"),2,0),IF(AND('Needs Matrix'!H15="yes",'Capability Matrix'!N13="no"),1,0),IF(AND('Needs Matrix'!H15="yes",'Capability Matrix'!N13="somewhat"),3,0),IF(AND('Needs Matrix'!H15="somewhat",'Capability Matrix'!N13="somewhat"),3,0))</f>
        <v>4</v>
      </c>
    </row>
    <row r="14" spans="1:15" x14ac:dyDescent="0.2">
      <c r="A14" s="6" t="s">
        <v>40</v>
      </c>
      <c r="B14" s="6">
        <f>MAX(IF(AND('Needs Matrix'!H16="yes",'Capability Matrix'!B14="yes"),4,0),IF(AND('Needs Matrix'!H16="somewhat",'Capability Matrix'!B14="yes"),3,0),IF(AND('Needs Matrix'!H16="somewhat",'Capability Matrix'!B14="no"),2,0),IF(AND('Needs Matrix'!H16="yes",'Capability Matrix'!B14="no"),1,0),IF(AND('Needs Matrix'!H16="yes",'Capability Matrix'!B14="somewhat"),3,0),IF(AND('Needs Matrix'!H16="somewhat",'Capability Matrix'!B14="somewhat"),3,0))</f>
        <v>2</v>
      </c>
      <c r="C14" s="6">
        <f>MAX(IF(AND('Needs Matrix'!H16="yes",'Capability Matrix'!C14="yes"),4,0),IF(AND('Needs Matrix'!H16="somewhat",'Capability Matrix'!C14="yes"),3,0),IF(AND('Needs Matrix'!H16="somewhat",'Capability Matrix'!C14="no"),2,0),IF(AND('Needs Matrix'!H16="yes",'Capability Matrix'!C14="no"),1,0),IF(AND('Needs Matrix'!H16="yes",'Capability Matrix'!C14="somewhat"),3,0),IF(AND('Needs Matrix'!H16="somewhat",'Capability Matrix'!C14="somewhat"),3,0))</f>
        <v>3</v>
      </c>
      <c r="D14" s="6">
        <f>MAX(IF(AND('Needs Matrix'!H16="yes",'Capability Matrix'!D14="yes"),4,0),IF(AND('Needs Matrix'!H16="somewhat",'Capability Matrix'!D14="yes"),3,0),IF(AND('Needs Matrix'!H16="somewhat",'Capability Matrix'!D14="no"),2,0),IF(AND('Needs Matrix'!H16="yes",'Capability Matrix'!D14="no"),1,0),IF(AND('Needs Matrix'!H16="yes",'Capability Matrix'!D14="somewhat"),3,0),IF(AND('Needs Matrix'!H16="somewhat",'Capability Matrix'!D14="somewhat"),3,0))</f>
        <v>3</v>
      </c>
      <c r="E14" s="6">
        <f>MAX(IF(AND('Needs Matrix'!H16="yes",'Capability Matrix'!E14="yes"),4,0),IF(AND('Needs Matrix'!H16="somewhat",'Capability Matrix'!E14="yes"),3,0),IF(AND('Needs Matrix'!H16="somewhat",'Capability Matrix'!E14="no"),2,0),IF(AND('Needs Matrix'!H16="yes",'Capability Matrix'!E14="no"),1,0),IF(AND('Needs Matrix'!H16="yes",'Capability Matrix'!E14="somewhat"),3,0),IF(AND('Needs Matrix'!H16="somewhat",'Capability Matrix'!E14="somewhat"),3,0))</f>
        <v>3</v>
      </c>
      <c r="F14" s="6">
        <f>MAX(IF(AND('Needs Matrix'!H16="yes",'Capability Matrix'!F14="yes"),4,0),IF(AND('Needs Matrix'!H16="somewhat",'Capability Matrix'!F14="yes"),3,0),IF(AND('Needs Matrix'!H16="somewhat",'Capability Matrix'!F14="no"),2,0),IF(AND('Needs Matrix'!H16="yes",'Capability Matrix'!F14="no"),1,0),IF(AND('Needs Matrix'!H16="yes",'Capability Matrix'!F14="somewhat"),3,0),IF(AND('Needs Matrix'!H16="somewhat",'Capability Matrix'!F14="somewhat"),3,0))</f>
        <v>2</v>
      </c>
      <c r="G14" s="6">
        <f>MAX(IF(AND('Needs Matrix'!H16="yes",'Capability Matrix'!G14="yes"),4,0),IF(AND('Needs Matrix'!H16="somewhat",'Capability Matrix'!G14="yes"),3,0),IF(AND('Needs Matrix'!H16="somewhat",'Capability Matrix'!G14="no"),2,0),IF(AND('Needs Matrix'!H16="yes",'Capability Matrix'!G14="no"),1,0),IF(AND('Needs Matrix'!H16="yes",'Capability Matrix'!G14="somewhat"),3,0),IF(AND('Needs Matrix'!H16="somewhat",'Capability Matrix'!G14="somewhat"),3,0))</f>
        <v>3</v>
      </c>
      <c r="H14" s="6">
        <f>MAX(IF(AND('Needs Matrix'!H16="yes",'Capability Matrix'!H14="yes"),4,0),IF(AND('Needs Matrix'!H16="somewhat",'Capability Matrix'!H14="yes"),3,0),IF(AND('Needs Matrix'!H16="somewhat",'Capability Matrix'!H14="no"),2,0),IF(AND('Needs Matrix'!H16="yes",'Capability Matrix'!H14="no"),1,0),IF(AND('Needs Matrix'!H16="yes",'Capability Matrix'!H14="somewhat"),3,0),IF(AND('Needs Matrix'!H16="somewhat",'Capability Matrix'!H14="somewhat"),3,0))</f>
        <v>3</v>
      </c>
      <c r="I14" s="6">
        <f>MAX(IF(AND('Needs Matrix'!H16="yes",'Capability Matrix'!I14="yes"),4,0),IF(AND('Needs Matrix'!H16="somewhat",'Capability Matrix'!I14="yes"),3,0),IF(AND('Needs Matrix'!H16="somewhat",'Capability Matrix'!I14="no"),2,0),IF(AND('Needs Matrix'!H16="yes",'Capability Matrix'!I14="no"),1,0),IF(AND('Needs Matrix'!H16="yes",'Capability Matrix'!I14="somewhat"),3,0),IF(AND('Needs Matrix'!H16="somewhat",'Capability Matrix'!I14="somewhat"),3,0))</f>
        <v>3</v>
      </c>
      <c r="J14" s="6">
        <f>MAX(IF(AND('Needs Matrix'!H16="yes",'Capability Matrix'!J14="yes"),4,0),IF(AND('Needs Matrix'!H16="somewhat",'Capability Matrix'!J14="yes"),3,0),IF(AND('Needs Matrix'!H16="somewhat",'Capability Matrix'!J14="no"),2,0),IF(AND('Needs Matrix'!H16="yes",'Capability Matrix'!J14="no"),1,0),IF(AND('Needs Matrix'!H16="yes",'Capability Matrix'!J14="somewhat"),3,0),IF(AND('Needs Matrix'!H16="somewhat",'Capability Matrix'!J14="somewhat"),3,0))</f>
        <v>2</v>
      </c>
      <c r="K14" s="6">
        <f>MAX(IF(AND('Needs Matrix'!H16="yes",'Capability Matrix'!K14="yes"),4,0),IF(AND('Needs Matrix'!H16="somewhat",'Capability Matrix'!K14="yes"),3,0),IF(AND('Needs Matrix'!H16="somewhat",'Capability Matrix'!K14="no"),2,0),IF(AND('Needs Matrix'!H16="yes",'Capability Matrix'!K14="no"),1,0),IF(AND('Needs Matrix'!H16="yes",'Capability Matrix'!K14="somewhat"),3,0),IF(AND('Needs Matrix'!H16="somewhat",'Capability Matrix'!K14="somewhat"),3,0))</f>
        <v>3</v>
      </c>
      <c r="L14" s="6">
        <f>MAX(IF(AND('Needs Matrix'!H16="yes",'Capability Matrix'!L14="yes"),4,0),IF(AND('Needs Matrix'!H16="somewhat",'Capability Matrix'!L14="yes"),3,0),IF(AND('Needs Matrix'!H16="somewhat",'Capability Matrix'!L14="no"),2,0),IF(AND('Needs Matrix'!H16="yes",'Capability Matrix'!L14="no"),1,0),IF(AND('Needs Matrix'!H16="yes",'Capability Matrix'!L14="somewhat"),3,0),IF(AND('Needs Matrix'!H16="somewhat",'Capability Matrix'!L14="somewhat"),3,0))</f>
        <v>3</v>
      </c>
      <c r="M14" s="6">
        <f>MAX(IF(AND('Needs Matrix'!H16="yes",'Capability Matrix'!M14="yes"),4,0),IF(AND('Needs Matrix'!H16="somewhat",'Capability Matrix'!M14="yes"),3,0),IF(AND('Needs Matrix'!H16="somewhat",'Capability Matrix'!M14="no"),2,0),IF(AND('Needs Matrix'!H16="yes",'Capability Matrix'!M14="no"),1,0),IF(AND('Needs Matrix'!H16="yes",'Capability Matrix'!M14="somewhat"),3,0),IF(AND('Needs Matrix'!H16="somewhat",'Capability Matrix'!M14="somewhat"),3,0))</f>
        <v>3</v>
      </c>
      <c r="N14" s="6" t="e">
        <f>MAX(IF(AND('Needs Matrix'!H16="yes",'Capability Matrix'!#REF!="yes"),4,0),IF(AND('Needs Matrix'!H16="somewhat",'Capability Matrix'!#REF!="yes"),3,0),IF(AND('Needs Matrix'!H16="somewhat",'Capability Matrix'!#REF!="no"),2,0),IF(AND('Needs Matrix'!H16="yes",'Capability Matrix'!#REF!="no"),1,0),IF(AND('Needs Matrix'!H16="yes",'Capability Matrix'!#REF!="somewhat"),3,0),IF(AND('Needs Matrix'!H16="somewhat",'Capability Matrix'!#REF!="somewhat"),3,0))</f>
        <v>#REF!</v>
      </c>
      <c r="O14" s="6">
        <f>MAX(IF(AND('Needs Matrix'!H16="yes",'Capability Matrix'!N14="yes"),4,0),IF(AND('Needs Matrix'!H16="somewhat",'Capability Matrix'!N14="yes"),3,0),IF(AND('Needs Matrix'!H16="somewhat",'Capability Matrix'!N14="no"),2,0),IF(AND('Needs Matrix'!H16="yes",'Capability Matrix'!N14="no"),1,0),IF(AND('Needs Matrix'!H16="yes",'Capability Matrix'!N14="somewhat"),3,0),IF(AND('Needs Matrix'!H16="somewhat",'Capability Matrix'!N14="somewhat"),3,0))</f>
        <v>3</v>
      </c>
    </row>
    <row r="15" spans="1:15" x14ac:dyDescent="0.2">
      <c r="A15" s="6" t="s">
        <v>41</v>
      </c>
      <c r="B15" s="6">
        <f>MAX(IF(AND('Needs Matrix'!H17="yes",'Capability Matrix'!B15="yes"),4,0),IF(AND('Needs Matrix'!H17="somewhat",'Capability Matrix'!B15="yes"),3,0),IF(AND('Needs Matrix'!H17="somewhat",'Capability Matrix'!B15="no"),2,0),IF(AND('Needs Matrix'!H17="yes",'Capability Matrix'!B15="no"),1,0),IF(AND('Needs Matrix'!H17="yes",'Capability Matrix'!B15="somewhat"),3,0),IF(AND('Needs Matrix'!H17="somewhat",'Capability Matrix'!B15="somewhat"),3,0))</f>
        <v>0</v>
      </c>
      <c r="C15" s="6">
        <f>MAX(IF(AND('Needs Matrix'!H17="yes",'Capability Matrix'!C15="yes"),4,0),IF(AND('Needs Matrix'!H17="somewhat",'Capability Matrix'!C15="yes"),3,0),IF(AND('Needs Matrix'!H17="somewhat",'Capability Matrix'!C15="no"),2,0),IF(AND('Needs Matrix'!H17="yes",'Capability Matrix'!C15="no"),1,0),IF(AND('Needs Matrix'!H17="yes",'Capability Matrix'!C15="somewhat"),3,0),IF(AND('Needs Matrix'!H17="somewhat",'Capability Matrix'!C15="somewhat"),3,0))</f>
        <v>0</v>
      </c>
      <c r="D15" s="6">
        <f>MAX(IF(AND('Needs Matrix'!H17="yes",'Capability Matrix'!D15="yes"),4,0),IF(AND('Needs Matrix'!H17="somewhat",'Capability Matrix'!D15="yes"),3,0),IF(AND('Needs Matrix'!H17="somewhat",'Capability Matrix'!D15="no"),2,0),IF(AND('Needs Matrix'!H17="yes",'Capability Matrix'!D15="no"),1,0),IF(AND('Needs Matrix'!H17="yes",'Capability Matrix'!D15="somewhat"),3,0),IF(AND('Needs Matrix'!H17="somewhat",'Capability Matrix'!D15="somewhat"),3,0))</f>
        <v>0</v>
      </c>
      <c r="E15" s="6">
        <f>MAX(IF(AND('Needs Matrix'!H17="yes",'Capability Matrix'!E15="yes"),4,0),IF(AND('Needs Matrix'!H17="somewhat",'Capability Matrix'!E15="yes"),3,0),IF(AND('Needs Matrix'!H17="somewhat",'Capability Matrix'!E15="no"),2,0),IF(AND('Needs Matrix'!H17="yes",'Capability Matrix'!E15="no"),1,0),IF(AND('Needs Matrix'!H17="yes",'Capability Matrix'!E15="somewhat"),3,0),IF(AND('Needs Matrix'!H17="somewhat",'Capability Matrix'!E15="somewhat"),3,0))</f>
        <v>0</v>
      </c>
      <c r="F15" s="6">
        <f>MAX(IF(AND('Needs Matrix'!H17="yes",'Capability Matrix'!F15="yes"),4,0),IF(AND('Needs Matrix'!H17="somewhat",'Capability Matrix'!F15="yes"),3,0),IF(AND('Needs Matrix'!H17="somewhat",'Capability Matrix'!F15="no"),2,0),IF(AND('Needs Matrix'!H17="yes",'Capability Matrix'!F15="no"),1,0),IF(AND('Needs Matrix'!H17="yes",'Capability Matrix'!F15="somewhat"),3,0),IF(AND('Needs Matrix'!H17="somewhat",'Capability Matrix'!F15="somewhat"),3,0))</f>
        <v>0</v>
      </c>
      <c r="G15" s="6">
        <f>MAX(IF(AND('Needs Matrix'!H17="yes",'Capability Matrix'!G15="yes"),4,0),IF(AND('Needs Matrix'!H17="somewhat",'Capability Matrix'!G15="yes"),3,0),IF(AND('Needs Matrix'!H17="somewhat",'Capability Matrix'!G15="no"),2,0),IF(AND('Needs Matrix'!H17="yes",'Capability Matrix'!G15="no"),1,0),IF(AND('Needs Matrix'!H17="yes",'Capability Matrix'!G15="somewhat"),3,0),IF(AND('Needs Matrix'!H17="somewhat",'Capability Matrix'!G15="somewhat"),3,0))</f>
        <v>0</v>
      </c>
      <c r="H15" s="6">
        <f>MAX(IF(AND('Needs Matrix'!H17="yes",'Capability Matrix'!H15="yes"),4,0),IF(AND('Needs Matrix'!H17="somewhat",'Capability Matrix'!H15="yes"),3,0),IF(AND('Needs Matrix'!H17="somewhat",'Capability Matrix'!H15="no"),2,0),IF(AND('Needs Matrix'!H17="yes",'Capability Matrix'!H15="no"),1,0),IF(AND('Needs Matrix'!H17="yes",'Capability Matrix'!H15="somewhat"),3,0),IF(AND('Needs Matrix'!H17="somewhat",'Capability Matrix'!H15="somewhat"),3,0))</f>
        <v>0</v>
      </c>
      <c r="I15" s="6">
        <f>MAX(IF(AND('Needs Matrix'!H17="yes",'Capability Matrix'!I15="yes"),4,0),IF(AND('Needs Matrix'!H17="somewhat",'Capability Matrix'!I15="yes"),3,0),IF(AND('Needs Matrix'!H17="somewhat",'Capability Matrix'!I15="no"),2,0),IF(AND('Needs Matrix'!H17="yes",'Capability Matrix'!I15="no"),1,0),IF(AND('Needs Matrix'!H17="yes",'Capability Matrix'!I15="somewhat"),3,0),IF(AND('Needs Matrix'!H17="somewhat",'Capability Matrix'!I15="somewhat"),3,0))</f>
        <v>0</v>
      </c>
      <c r="J15" s="6">
        <f>MAX(IF(AND('Needs Matrix'!H17="yes",'Capability Matrix'!J15="yes"),4,0),IF(AND('Needs Matrix'!H17="somewhat",'Capability Matrix'!J15="yes"),3,0),IF(AND('Needs Matrix'!H17="somewhat",'Capability Matrix'!J15="no"),2,0),IF(AND('Needs Matrix'!H17="yes",'Capability Matrix'!J15="no"),1,0),IF(AND('Needs Matrix'!H17="yes",'Capability Matrix'!J15="somewhat"),3,0),IF(AND('Needs Matrix'!H17="somewhat",'Capability Matrix'!J15="somewhat"),3,0))</f>
        <v>0</v>
      </c>
      <c r="K15" s="6">
        <f>MAX(IF(AND('Needs Matrix'!H17="yes",'Capability Matrix'!K15="yes"),4,0),IF(AND('Needs Matrix'!H17="somewhat",'Capability Matrix'!K15="yes"),3,0),IF(AND('Needs Matrix'!H17="somewhat",'Capability Matrix'!K15="no"),2,0),IF(AND('Needs Matrix'!H17="yes",'Capability Matrix'!K15="no"),1,0),IF(AND('Needs Matrix'!H17="yes",'Capability Matrix'!K15="somewhat"),3,0),IF(AND('Needs Matrix'!H17="somewhat",'Capability Matrix'!K15="somewhat"),3,0))</f>
        <v>0</v>
      </c>
      <c r="L15" s="6">
        <f>MAX(IF(AND('Needs Matrix'!H17="yes",'Capability Matrix'!L15="yes"),4,0),IF(AND('Needs Matrix'!H17="somewhat",'Capability Matrix'!L15="yes"),3,0),IF(AND('Needs Matrix'!H17="somewhat",'Capability Matrix'!L15="no"),2,0),IF(AND('Needs Matrix'!H17="yes",'Capability Matrix'!L15="no"),1,0),IF(AND('Needs Matrix'!H17="yes",'Capability Matrix'!L15="somewhat"),3,0),IF(AND('Needs Matrix'!H17="somewhat",'Capability Matrix'!L15="somewhat"),3,0))</f>
        <v>0</v>
      </c>
      <c r="M15" s="6">
        <f>MAX(IF(AND('Needs Matrix'!H17="yes",'Capability Matrix'!M15="yes"),4,0),IF(AND('Needs Matrix'!H17="somewhat",'Capability Matrix'!M15="yes"),3,0),IF(AND('Needs Matrix'!H17="somewhat",'Capability Matrix'!M15="no"),2,0),IF(AND('Needs Matrix'!H17="yes",'Capability Matrix'!M15="no"),1,0),IF(AND('Needs Matrix'!H17="yes",'Capability Matrix'!M15="somewhat"),3,0),IF(AND('Needs Matrix'!H17="somewhat",'Capability Matrix'!M15="somewhat"),3,0))</f>
        <v>0</v>
      </c>
      <c r="N15" s="6" t="e">
        <f>MAX(IF(AND('Needs Matrix'!H17="yes",'Capability Matrix'!#REF!="yes"),4,0),IF(AND('Needs Matrix'!H17="somewhat",'Capability Matrix'!#REF!="yes"),3,0),IF(AND('Needs Matrix'!H17="somewhat",'Capability Matrix'!#REF!="no"),2,0),IF(AND('Needs Matrix'!H17="yes",'Capability Matrix'!#REF!="no"),1,0),IF(AND('Needs Matrix'!H17="yes",'Capability Matrix'!#REF!="somewhat"),3,0),IF(AND('Needs Matrix'!H17="somewhat",'Capability Matrix'!#REF!="somewhat"),3,0))</f>
        <v>#REF!</v>
      </c>
      <c r="O15" s="6">
        <f>MAX(IF(AND('Needs Matrix'!H17="yes",'Capability Matrix'!N15="yes"),4,0),IF(AND('Needs Matrix'!H17="somewhat",'Capability Matrix'!N15="yes"),3,0),IF(AND('Needs Matrix'!H17="somewhat",'Capability Matrix'!N15="no"),2,0),IF(AND('Needs Matrix'!H17="yes",'Capability Matrix'!N15="no"),1,0),IF(AND('Needs Matrix'!H17="yes",'Capability Matrix'!N15="somewhat"),3,0),IF(AND('Needs Matrix'!H17="somewhat",'Capability Matrix'!N15="somewhat"),3,0))</f>
        <v>0</v>
      </c>
    </row>
    <row r="16" spans="1:15" x14ac:dyDescent="0.2">
      <c r="A16" s="6" t="s">
        <v>42</v>
      </c>
      <c r="B16" s="6">
        <f>MAX(IF(AND('Needs Matrix'!H18="yes",'Capability Matrix'!B16="yes"),4,0),IF(AND('Needs Matrix'!H18="somewhat",'Capability Matrix'!B16="yes"),3,0),IF(AND('Needs Matrix'!H18="somewhat",'Capability Matrix'!B16="no"),2,0),IF(AND('Needs Matrix'!H18="yes",'Capability Matrix'!B16="no"),1,0),IF(AND('Needs Matrix'!H18="yes",'Capability Matrix'!B16="somewhat"),3,0),IF(AND('Needs Matrix'!H18="somewhat",'Capability Matrix'!B16="somewhat"),3,0))</f>
        <v>3</v>
      </c>
      <c r="C16" s="6">
        <f>MAX(IF(AND('Needs Matrix'!H18="yes",'Capability Matrix'!C16="yes"),4,0),IF(AND('Needs Matrix'!H18="somewhat",'Capability Matrix'!C16="yes"),3,0),IF(AND('Needs Matrix'!H18="somewhat",'Capability Matrix'!C16="no"),2,0),IF(AND('Needs Matrix'!H18="yes",'Capability Matrix'!C16="no"),1,0),IF(AND('Needs Matrix'!H18="yes",'Capability Matrix'!C16="somewhat"),3,0),IF(AND('Needs Matrix'!H18="somewhat",'Capability Matrix'!C16="somewhat"),3,0))</f>
        <v>3</v>
      </c>
      <c r="D16" s="6">
        <f>MAX(IF(AND('Needs Matrix'!H18="yes",'Capability Matrix'!D16="yes"),4,0),IF(AND('Needs Matrix'!H18="somewhat",'Capability Matrix'!D16="yes"),3,0),IF(AND('Needs Matrix'!H18="somewhat",'Capability Matrix'!D16="no"),2,0),IF(AND('Needs Matrix'!H18="yes",'Capability Matrix'!D16="no"),1,0),IF(AND('Needs Matrix'!H18="yes",'Capability Matrix'!D16="somewhat"),3,0),IF(AND('Needs Matrix'!H18="somewhat",'Capability Matrix'!D16="somewhat"),3,0))</f>
        <v>3</v>
      </c>
      <c r="E16" s="6">
        <f>MAX(IF(AND('Needs Matrix'!H18="yes",'Capability Matrix'!E16="yes"),4,0),IF(AND('Needs Matrix'!H18="somewhat",'Capability Matrix'!E16="yes"),3,0),IF(AND('Needs Matrix'!H18="somewhat",'Capability Matrix'!E16="no"),2,0),IF(AND('Needs Matrix'!H18="yes",'Capability Matrix'!E16="no"),1,0),IF(AND('Needs Matrix'!H18="yes",'Capability Matrix'!E16="somewhat"),3,0),IF(AND('Needs Matrix'!H18="somewhat",'Capability Matrix'!E16="somewhat"),3,0))</f>
        <v>2</v>
      </c>
      <c r="F16" s="6">
        <f>MAX(IF(AND('Needs Matrix'!H18="yes",'Capability Matrix'!F16="yes"),4,0),IF(AND('Needs Matrix'!H18="somewhat",'Capability Matrix'!F16="yes"),3,0),IF(AND('Needs Matrix'!H18="somewhat",'Capability Matrix'!F16="no"),2,0),IF(AND('Needs Matrix'!H18="yes",'Capability Matrix'!F16="no"),1,0),IF(AND('Needs Matrix'!H18="yes",'Capability Matrix'!F16="somewhat"),3,0),IF(AND('Needs Matrix'!H18="somewhat",'Capability Matrix'!F16="somewhat"),3,0))</f>
        <v>3</v>
      </c>
      <c r="G16" s="6">
        <f>MAX(IF(AND('Needs Matrix'!H18="yes",'Capability Matrix'!G16="yes"),4,0),IF(AND('Needs Matrix'!H18="somewhat",'Capability Matrix'!G16="yes"),3,0),IF(AND('Needs Matrix'!H18="somewhat",'Capability Matrix'!G16="no"),2,0),IF(AND('Needs Matrix'!H18="yes",'Capability Matrix'!G16="no"),1,0),IF(AND('Needs Matrix'!H18="yes",'Capability Matrix'!G16="somewhat"),3,0),IF(AND('Needs Matrix'!H18="somewhat",'Capability Matrix'!G16="somewhat"),3,0))</f>
        <v>2</v>
      </c>
      <c r="H16" s="6">
        <f>MAX(IF(AND('Needs Matrix'!H18="yes",'Capability Matrix'!H16="yes"),4,0),IF(AND('Needs Matrix'!H18="somewhat",'Capability Matrix'!H16="yes"),3,0),IF(AND('Needs Matrix'!H18="somewhat",'Capability Matrix'!H16="no"),2,0),IF(AND('Needs Matrix'!H18="yes",'Capability Matrix'!H16="no"),1,0),IF(AND('Needs Matrix'!H18="yes",'Capability Matrix'!H16="somewhat"),3,0),IF(AND('Needs Matrix'!H18="somewhat",'Capability Matrix'!H16="somewhat"),3,0))</f>
        <v>2</v>
      </c>
      <c r="I16" s="6">
        <f>MAX(IF(AND('Needs Matrix'!H18="yes",'Capability Matrix'!I16="yes"),4,0),IF(AND('Needs Matrix'!H18="somewhat",'Capability Matrix'!I16="yes"),3,0),IF(AND('Needs Matrix'!H18="somewhat",'Capability Matrix'!I16="no"),2,0),IF(AND('Needs Matrix'!H18="yes",'Capability Matrix'!I16="no"),1,0),IF(AND('Needs Matrix'!H18="yes",'Capability Matrix'!I16="somewhat"),3,0),IF(AND('Needs Matrix'!H18="somewhat",'Capability Matrix'!I16="somewhat"),3,0))</f>
        <v>3</v>
      </c>
      <c r="J16" s="6">
        <f>MAX(IF(AND('Needs Matrix'!H18="yes",'Capability Matrix'!J16="yes"),4,0),IF(AND('Needs Matrix'!H18="somewhat",'Capability Matrix'!J16="yes"),3,0),IF(AND('Needs Matrix'!H18="somewhat",'Capability Matrix'!J16="no"),2,0),IF(AND('Needs Matrix'!H18="yes",'Capability Matrix'!J16="no"),1,0),IF(AND('Needs Matrix'!H18="yes",'Capability Matrix'!J16="somewhat"),3,0),IF(AND('Needs Matrix'!H18="somewhat",'Capability Matrix'!J16="somewhat"),3,0))</f>
        <v>3</v>
      </c>
      <c r="K16" s="6">
        <f>MAX(IF(AND('Needs Matrix'!H18="yes",'Capability Matrix'!K16="yes"),4,0),IF(AND('Needs Matrix'!H18="somewhat",'Capability Matrix'!K16="yes"),3,0),IF(AND('Needs Matrix'!H18="somewhat",'Capability Matrix'!K16="no"),2,0),IF(AND('Needs Matrix'!H18="yes",'Capability Matrix'!K16="no"),1,0),IF(AND('Needs Matrix'!H18="yes",'Capability Matrix'!K16="somewhat"),3,0),IF(AND('Needs Matrix'!H18="somewhat",'Capability Matrix'!K16="somewhat"),3,0))</f>
        <v>3</v>
      </c>
      <c r="L16" s="6">
        <f>MAX(IF(AND('Needs Matrix'!H18="yes",'Capability Matrix'!L16="yes"),4,0),IF(AND('Needs Matrix'!H18="somewhat",'Capability Matrix'!L16="yes"),3,0),IF(AND('Needs Matrix'!H18="somewhat",'Capability Matrix'!L16="no"),2,0),IF(AND('Needs Matrix'!H18="yes",'Capability Matrix'!L16="no"),1,0),IF(AND('Needs Matrix'!H18="yes",'Capability Matrix'!L16="somewhat"),3,0),IF(AND('Needs Matrix'!H18="somewhat",'Capability Matrix'!L16="somewhat"),3,0))</f>
        <v>3</v>
      </c>
      <c r="M16" s="6">
        <f>MAX(IF(AND('Needs Matrix'!H18="yes",'Capability Matrix'!M16="yes"),4,0),IF(AND('Needs Matrix'!H18="somewhat",'Capability Matrix'!M16="yes"),3,0),IF(AND('Needs Matrix'!H18="somewhat",'Capability Matrix'!M16="no"),2,0),IF(AND('Needs Matrix'!H18="yes",'Capability Matrix'!M16="no"),1,0),IF(AND('Needs Matrix'!H18="yes",'Capability Matrix'!M16="somewhat"),3,0),IF(AND('Needs Matrix'!H18="somewhat",'Capability Matrix'!M16="somewhat"),3,0))</f>
        <v>3</v>
      </c>
      <c r="N16" s="6" t="e">
        <f>MAX(IF(AND('Needs Matrix'!H18="yes",'Capability Matrix'!#REF!="yes"),4,0),IF(AND('Needs Matrix'!H18="somewhat",'Capability Matrix'!#REF!="yes"),3,0),IF(AND('Needs Matrix'!H18="somewhat",'Capability Matrix'!#REF!="no"),2,0),IF(AND('Needs Matrix'!H18="yes",'Capability Matrix'!#REF!="no"),1,0),IF(AND('Needs Matrix'!H18="yes",'Capability Matrix'!#REF!="somewhat"),3,0),IF(AND('Needs Matrix'!H18="somewhat",'Capability Matrix'!#REF!="somewhat"),3,0))</f>
        <v>#REF!</v>
      </c>
      <c r="O16" s="6">
        <f>MAX(IF(AND('Needs Matrix'!H18="yes",'Capability Matrix'!N16="yes"),4,0),IF(AND('Needs Matrix'!H18="somewhat",'Capability Matrix'!N16="yes"),3,0),IF(AND('Needs Matrix'!H18="somewhat",'Capability Matrix'!N16="no"),2,0),IF(AND('Needs Matrix'!H18="yes",'Capability Matrix'!N16="no"),1,0),IF(AND('Needs Matrix'!H18="yes",'Capability Matrix'!N16="somewhat"),3,0),IF(AND('Needs Matrix'!H18="somewhat",'Capability Matrix'!N16="somewhat"),3,0))</f>
        <v>3</v>
      </c>
    </row>
    <row r="17" spans="1:15" x14ac:dyDescent="0.2">
      <c r="A17" s="6" t="s">
        <v>43</v>
      </c>
      <c r="B17" s="6">
        <f>MAX(IF(AND('Needs Matrix'!H19="yes",'Capability Matrix'!B17="yes"),4,0),IF(AND('Needs Matrix'!H19="somewhat",'Capability Matrix'!B17="yes"),3,0),IF(AND('Needs Matrix'!H19="somewhat",'Capability Matrix'!B17="no"),2,0),IF(AND('Needs Matrix'!H19="yes",'Capability Matrix'!B17="no"),1,0),IF(AND('Needs Matrix'!H19="yes",'Capability Matrix'!B17="somewhat"),3,0),IF(AND('Needs Matrix'!H19="somewhat",'Capability Matrix'!B17="somewhat"),3,0))</f>
        <v>1</v>
      </c>
      <c r="C17" s="6">
        <f>MAX(IF(AND('Needs Matrix'!H19="yes",'Capability Matrix'!C17="yes"),4,0),IF(AND('Needs Matrix'!H19="somewhat",'Capability Matrix'!C17="yes"),3,0),IF(AND('Needs Matrix'!H19="somewhat",'Capability Matrix'!C17="no"),2,0),IF(AND('Needs Matrix'!H19="yes",'Capability Matrix'!C17="no"),1,0),IF(AND('Needs Matrix'!H19="yes",'Capability Matrix'!C17="somewhat"),3,0),IF(AND('Needs Matrix'!H19="somewhat",'Capability Matrix'!C17="somewhat"),3,0))</f>
        <v>1</v>
      </c>
      <c r="D17" s="6">
        <f>MAX(IF(AND('Needs Matrix'!H19="yes",'Capability Matrix'!D17="yes"),4,0),IF(AND('Needs Matrix'!H19="somewhat",'Capability Matrix'!D17="yes"),3,0),IF(AND('Needs Matrix'!H19="somewhat",'Capability Matrix'!D17="no"),2,0),IF(AND('Needs Matrix'!H19="yes",'Capability Matrix'!D17="no"),1,0),IF(AND('Needs Matrix'!H19="yes",'Capability Matrix'!D17="somewhat"),3,0),IF(AND('Needs Matrix'!H19="somewhat",'Capability Matrix'!D17="somewhat"),3,0))</f>
        <v>4</v>
      </c>
      <c r="E17" s="6">
        <f>MAX(IF(AND('Needs Matrix'!H19="yes",'Capability Matrix'!E17="yes"),4,0),IF(AND('Needs Matrix'!H19="somewhat",'Capability Matrix'!E17="yes"),3,0),IF(AND('Needs Matrix'!H19="somewhat",'Capability Matrix'!E17="no"),2,0),IF(AND('Needs Matrix'!H19="yes",'Capability Matrix'!E17="no"),1,0),IF(AND('Needs Matrix'!H19="yes",'Capability Matrix'!E17="somewhat"),3,0),IF(AND('Needs Matrix'!H19="somewhat",'Capability Matrix'!E17="somewhat"),3,0))</f>
        <v>1</v>
      </c>
      <c r="F17" s="6">
        <f>MAX(IF(AND('Needs Matrix'!H19="yes",'Capability Matrix'!F17="yes"),4,0),IF(AND('Needs Matrix'!H19="somewhat",'Capability Matrix'!F17="yes"),3,0),IF(AND('Needs Matrix'!H19="somewhat",'Capability Matrix'!F17="no"),2,0),IF(AND('Needs Matrix'!H19="yes",'Capability Matrix'!F17="no"),1,0),IF(AND('Needs Matrix'!H19="yes",'Capability Matrix'!F17="somewhat"),3,0),IF(AND('Needs Matrix'!H19="somewhat",'Capability Matrix'!F17="somewhat"),3,0))</f>
        <v>4</v>
      </c>
      <c r="G17" s="6">
        <f>MAX(IF(AND('Needs Matrix'!H19="yes",'Capability Matrix'!G17="yes"),4,0),IF(AND('Needs Matrix'!H19="somewhat",'Capability Matrix'!G17="yes"),3,0),IF(AND('Needs Matrix'!H19="somewhat",'Capability Matrix'!G17="no"),2,0),IF(AND('Needs Matrix'!H19="yes",'Capability Matrix'!G17="no"),1,0),IF(AND('Needs Matrix'!H19="yes",'Capability Matrix'!G17="somewhat"),3,0),IF(AND('Needs Matrix'!H19="somewhat",'Capability Matrix'!G17="somewhat"),3,0))</f>
        <v>3</v>
      </c>
      <c r="H17" s="6">
        <f>MAX(IF(AND('Needs Matrix'!H19="yes",'Capability Matrix'!H17="yes"),4,0),IF(AND('Needs Matrix'!H19="somewhat",'Capability Matrix'!H17="yes"),3,0),IF(AND('Needs Matrix'!H19="somewhat",'Capability Matrix'!H17="no"),2,0),IF(AND('Needs Matrix'!H19="yes",'Capability Matrix'!H17="no"),1,0),IF(AND('Needs Matrix'!H19="yes",'Capability Matrix'!H17="somewhat"),3,0),IF(AND('Needs Matrix'!H19="somewhat",'Capability Matrix'!H17="somewhat"),3,0))</f>
        <v>3</v>
      </c>
      <c r="I17" s="6">
        <f>MAX(IF(AND('Needs Matrix'!H19="yes",'Capability Matrix'!I17="yes"),4,0),IF(AND('Needs Matrix'!H19="somewhat",'Capability Matrix'!I17="yes"),3,0),IF(AND('Needs Matrix'!H19="somewhat",'Capability Matrix'!I17="no"),2,0),IF(AND('Needs Matrix'!H19="yes",'Capability Matrix'!I17="no"),1,0),IF(AND('Needs Matrix'!H19="yes",'Capability Matrix'!I17="somewhat"),3,0),IF(AND('Needs Matrix'!H19="somewhat",'Capability Matrix'!I17="somewhat"),3,0))</f>
        <v>1</v>
      </c>
      <c r="J17" s="6">
        <f>MAX(IF(AND('Needs Matrix'!H19="yes",'Capability Matrix'!J17="yes"),4,0),IF(AND('Needs Matrix'!H19="somewhat",'Capability Matrix'!J17="yes"),3,0),IF(AND('Needs Matrix'!H19="somewhat",'Capability Matrix'!J17="no"),2,0),IF(AND('Needs Matrix'!H19="yes",'Capability Matrix'!J17="no"),1,0),IF(AND('Needs Matrix'!H19="yes",'Capability Matrix'!J17="somewhat"),3,0),IF(AND('Needs Matrix'!H19="somewhat",'Capability Matrix'!J17="somewhat"),3,0))</f>
        <v>3</v>
      </c>
      <c r="K17" s="6">
        <f>MAX(IF(AND('Needs Matrix'!H19="yes",'Capability Matrix'!K17="yes"),4,0),IF(AND('Needs Matrix'!H19="somewhat",'Capability Matrix'!K17="yes"),3,0),IF(AND('Needs Matrix'!H19="somewhat",'Capability Matrix'!K17="no"),2,0),IF(AND('Needs Matrix'!H19="yes",'Capability Matrix'!K17="no"),1,0),IF(AND('Needs Matrix'!H19="yes",'Capability Matrix'!K17="somewhat"),3,0),IF(AND('Needs Matrix'!H19="somewhat",'Capability Matrix'!K17="somewhat"),3,0))</f>
        <v>3</v>
      </c>
      <c r="L17" s="6">
        <f>MAX(IF(AND('Needs Matrix'!H19="yes",'Capability Matrix'!L17="yes"),4,0),IF(AND('Needs Matrix'!H19="somewhat",'Capability Matrix'!L17="yes"),3,0),IF(AND('Needs Matrix'!H19="somewhat",'Capability Matrix'!L17="no"),2,0),IF(AND('Needs Matrix'!H19="yes",'Capability Matrix'!L17="no"),1,0),IF(AND('Needs Matrix'!H19="yes",'Capability Matrix'!L17="somewhat"),3,0),IF(AND('Needs Matrix'!H19="somewhat",'Capability Matrix'!L17="somewhat"),3,0))</f>
        <v>4</v>
      </c>
      <c r="M17" s="6">
        <f>MAX(IF(AND('Needs Matrix'!H19="yes",'Capability Matrix'!M17="yes"),4,0),IF(AND('Needs Matrix'!H19="somewhat",'Capability Matrix'!M17="yes"),3,0),IF(AND('Needs Matrix'!H19="somewhat",'Capability Matrix'!M17="no"),2,0),IF(AND('Needs Matrix'!H19="yes",'Capability Matrix'!M17="no"),1,0),IF(AND('Needs Matrix'!H19="yes",'Capability Matrix'!M17="somewhat"),3,0),IF(AND('Needs Matrix'!H19="somewhat",'Capability Matrix'!M17="somewhat"),3,0))</f>
        <v>4</v>
      </c>
      <c r="N17" s="6" t="e">
        <f>MAX(IF(AND('Needs Matrix'!H19="yes",'Capability Matrix'!#REF!="yes"),4,0),IF(AND('Needs Matrix'!H19="somewhat",'Capability Matrix'!#REF!="yes"),3,0),IF(AND('Needs Matrix'!H19="somewhat",'Capability Matrix'!#REF!="no"),2,0),IF(AND('Needs Matrix'!H19="yes",'Capability Matrix'!#REF!="no"),1,0),IF(AND('Needs Matrix'!H19="yes",'Capability Matrix'!#REF!="somewhat"),3,0),IF(AND('Needs Matrix'!H19="somewhat",'Capability Matrix'!#REF!="somewhat"),3,0))</f>
        <v>#REF!</v>
      </c>
      <c r="O17" s="6">
        <f>MAX(IF(AND('Needs Matrix'!H19="yes",'Capability Matrix'!N17="yes"),4,0),IF(AND('Needs Matrix'!H19="somewhat",'Capability Matrix'!N17="yes"),3,0),IF(AND('Needs Matrix'!H19="somewhat",'Capability Matrix'!N17="no"),2,0),IF(AND('Needs Matrix'!H19="yes",'Capability Matrix'!N17="no"),1,0),IF(AND('Needs Matrix'!H19="yes",'Capability Matrix'!N17="somewhat"),3,0),IF(AND('Needs Matrix'!H19="somewhat",'Capability Matrix'!N17="somewhat"),3,0))</f>
        <v>4</v>
      </c>
    </row>
    <row r="18" spans="1:15" x14ac:dyDescent="0.2">
      <c r="A18" s="6" t="s">
        <v>44</v>
      </c>
      <c r="B18" s="6">
        <f>MAX(IF(AND('Needs Matrix'!H20="yes",'Capability Matrix'!B18="yes"),4,0),IF(AND('Needs Matrix'!H20="somewhat",'Capability Matrix'!B18="yes"),3,0),IF(AND('Needs Matrix'!H20="somewhat",'Capability Matrix'!B18="no"),2,0),IF(AND('Needs Matrix'!H20="yes",'Capability Matrix'!B18="no"),1,0),IF(AND('Needs Matrix'!H20="yes",'Capability Matrix'!B18="somewhat"),3,0),IF(AND('Needs Matrix'!H20="somewhat",'Capability Matrix'!B18="somewhat"),3,0))</f>
        <v>4</v>
      </c>
      <c r="C18" s="6">
        <f>MAX(IF(AND('Needs Matrix'!H20="yes",'Capability Matrix'!C18="yes"),4,0),IF(AND('Needs Matrix'!H20="somewhat",'Capability Matrix'!C18="yes"),3,0),IF(AND('Needs Matrix'!H20="somewhat",'Capability Matrix'!C18="no"),2,0),IF(AND('Needs Matrix'!H20="yes",'Capability Matrix'!C18="no"),1,0),IF(AND('Needs Matrix'!H20="yes",'Capability Matrix'!C18="somewhat"),3,0),IF(AND('Needs Matrix'!H20="somewhat",'Capability Matrix'!C18="somewhat"),3,0))</f>
        <v>4</v>
      </c>
      <c r="D18" s="6">
        <f>MAX(IF(AND('Needs Matrix'!H20="yes",'Capability Matrix'!D18="yes"),4,0),IF(AND('Needs Matrix'!H20="somewhat",'Capability Matrix'!D18="yes"),3,0),IF(AND('Needs Matrix'!H20="somewhat",'Capability Matrix'!D18="no"),2,0),IF(AND('Needs Matrix'!H20="yes",'Capability Matrix'!D18="no"),1,0),IF(AND('Needs Matrix'!H20="yes",'Capability Matrix'!D18="somewhat"),3,0),IF(AND('Needs Matrix'!H20="somewhat",'Capability Matrix'!D18="somewhat"),3,0))</f>
        <v>1</v>
      </c>
      <c r="E18" s="6">
        <f>MAX(IF(AND('Needs Matrix'!H20="yes",'Capability Matrix'!E18="yes"),4,0),IF(AND('Needs Matrix'!H20="somewhat",'Capability Matrix'!E18="yes"),3,0),IF(AND('Needs Matrix'!H20="somewhat",'Capability Matrix'!E18="no"),2,0),IF(AND('Needs Matrix'!H20="yes",'Capability Matrix'!E18="no"),1,0),IF(AND('Needs Matrix'!H20="yes",'Capability Matrix'!E18="somewhat"),3,0),IF(AND('Needs Matrix'!H20="somewhat",'Capability Matrix'!E18="somewhat"),3,0))</f>
        <v>1</v>
      </c>
      <c r="F18" s="6">
        <f>MAX(IF(AND('Needs Matrix'!H20="yes",'Capability Matrix'!F18="yes"),4,0),IF(AND('Needs Matrix'!H20="somewhat",'Capability Matrix'!F18="yes"),3,0),IF(AND('Needs Matrix'!H20="somewhat",'Capability Matrix'!F18="no"),2,0),IF(AND('Needs Matrix'!H20="yes",'Capability Matrix'!F18="no"),1,0),IF(AND('Needs Matrix'!H20="yes",'Capability Matrix'!F18="somewhat"),3,0),IF(AND('Needs Matrix'!H20="somewhat",'Capability Matrix'!F18="somewhat"),3,0))</f>
        <v>1</v>
      </c>
      <c r="G18" s="6">
        <f>MAX(IF(AND('Needs Matrix'!H20="yes",'Capability Matrix'!G18="yes"),4,0),IF(AND('Needs Matrix'!H20="somewhat",'Capability Matrix'!G18="yes"),3,0),IF(AND('Needs Matrix'!H20="somewhat",'Capability Matrix'!G18="no"),2,0),IF(AND('Needs Matrix'!H20="yes",'Capability Matrix'!G18="no"),1,0),IF(AND('Needs Matrix'!H20="yes",'Capability Matrix'!G18="somewhat"),3,0),IF(AND('Needs Matrix'!H20="somewhat",'Capability Matrix'!G18="somewhat"),3,0))</f>
        <v>4</v>
      </c>
      <c r="H18" s="6">
        <f>MAX(IF(AND('Needs Matrix'!H20="yes",'Capability Matrix'!H18="yes"),4,0),IF(AND('Needs Matrix'!H20="somewhat",'Capability Matrix'!H18="yes"),3,0),IF(AND('Needs Matrix'!H20="somewhat",'Capability Matrix'!H18="no"),2,0),IF(AND('Needs Matrix'!H20="yes",'Capability Matrix'!H18="no"),1,0),IF(AND('Needs Matrix'!H20="yes",'Capability Matrix'!H18="somewhat"),3,0),IF(AND('Needs Matrix'!H20="somewhat",'Capability Matrix'!H18="somewhat"),3,0))</f>
        <v>4</v>
      </c>
      <c r="I18" s="6">
        <f>MAX(IF(AND('Needs Matrix'!H20="yes",'Capability Matrix'!I18="yes"),4,0),IF(AND('Needs Matrix'!H20="somewhat",'Capability Matrix'!I18="yes"),3,0),IF(AND('Needs Matrix'!H20="somewhat",'Capability Matrix'!I18="no"),2,0),IF(AND('Needs Matrix'!H20="yes",'Capability Matrix'!I18="no"),1,0),IF(AND('Needs Matrix'!H20="yes",'Capability Matrix'!I18="somewhat"),3,0),IF(AND('Needs Matrix'!H20="somewhat",'Capability Matrix'!I18="somewhat"),3,0))</f>
        <v>4</v>
      </c>
      <c r="J18" s="6">
        <f>MAX(IF(AND('Needs Matrix'!H20="yes",'Capability Matrix'!J18="yes"),4,0),IF(AND('Needs Matrix'!H20="somewhat",'Capability Matrix'!J18="yes"),3,0),IF(AND('Needs Matrix'!H20="somewhat",'Capability Matrix'!J18="no"),2,0),IF(AND('Needs Matrix'!H20="yes",'Capability Matrix'!J18="no"),1,0),IF(AND('Needs Matrix'!H20="yes",'Capability Matrix'!J18="somewhat"),3,0),IF(AND('Needs Matrix'!H20="somewhat",'Capability Matrix'!J18="somewhat"),3,0))</f>
        <v>1</v>
      </c>
      <c r="K18" s="6">
        <f>MAX(IF(AND('Needs Matrix'!H20="yes",'Capability Matrix'!K18="yes"),4,0),IF(AND('Needs Matrix'!H20="somewhat",'Capability Matrix'!K18="yes"),3,0),IF(AND('Needs Matrix'!H20="somewhat",'Capability Matrix'!K18="no"),2,0),IF(AND('Needs Matrix'!H20="yes",'Capability Matrix'!K18="no"),1,0),IF(AND('Needs Matrix'!H20="yes",'Capability Matrix'!K18="somewhat"),3,0),IF(AND('Needs Matrix'!H20="somewhat",'Capability Matrix'!K18="somewhat"),3,0))</f>
        <v>4</v>
      </c>
      <c r="L18" s="6">
        <f>MAX(IF(AND('Needs Matrix'!H20="yes",'Capability Matrix'!L18="yes"),4,0),IF(AND('Needs Matrix'!H20="somewhat",'Capability Matrix'!L18="yes"),3,0),IF(AND('Needs Matrix'!H20="somewhat",'Capability Matrix'!L18="no"),2,0),IF(AND('Needs Matrix'!H20="yes",'Capability Matrix'!L18="no"),1,0),IF(AND('Needs Matrix'!H20="yes",'Capability Matrix'!L18="somewhat"),3,0),IF(AND('Needs Matrix'!H20="somewhat",'Capability Matrix'!L18="somewhat"),3,0))</f>
        <v>4</v>
      </c>
      <c r="M18" s="6">
        <f>MAX(IF(AND('Needs Matrix'!H20="yes",'Capability Matrix'!M18="yes"),4,0),IF(AND('Needs Matrix'!H20="somewhat",'Capability Matrix'!M18="yes"),3,0),IF(AND('Needs Matrix'!H20="somewhat",'Capability Matrix'!M18="no"),2,0),IF(AND('Needs Matrix'!H20="yes",'Capability Matrix'!M18="no"),1,0),IF(AND('Needs Matrix'!H20="yes",'Capability Matrix'!M18="somewhat"),3,0),IF(AND('Needs Matrix'!H20="somewhat",'Capability Matrix'!M18="somewhat"),3,0))</f>
        <v>3</v>
      </c>
      <c r="N18" s="6" t="e">
        <f>MAX(IF(AND('Needs Matrix'!H20="yes",'Capability Matrix'!#REF!="yes"),4,0),IF(AND('Needs Matrix'!H20="somewhat",'Capability Matrix'!#REF!="yes"),3,0),IF(AND('Needs Matrix'!H20="somewhat",'Capability Matrix'!#REF!="no"),2,0),IF(AND('Needs Matrix'!H20="yes",'Capability Matrix'!#REF!="no"),1,0),IF(AND('Needs Matrix'!H20="yes",'Capability Matrix'!#REF!="somewhat"),3,0),IF(AND('Needs Matrix'!H20="somewhat",'Capability Matrix'!#REF!="somewhat"),3,0))</f>
        <v>#REF!</v>
      </c>
      <c r="O18" s="6">
        <f>MAX(IF(AND('Needs Matrix'!H20="yes",'Capability Matrix'!N18="yes"),4,0),IF(AND('Needs Matrix'!H20="somewhat",'Capability Matrix'!N18="yes"),3,0),IF(AND('Needs Matrix'!H20="somewhat",'Capability Matrix'!N18="no"),2,0),IF(AND('Needs Matrix'!H20="yes",'Capability Matrix'!N18="no"),1,0),IF(AND('Needs Matrix'!H20="yes",'Capability Matrix'!N18="somewhat"),3,0),IF(AND('Needs Matrix'!H20="somewhat",'Capability Matrix'!N18="somewhat"),3,0))</f>
        <v>1</v>
      </c>
    </row>
    <row r="19" spans="1:15" x14ac:dyDescent="0.2">
      <c r="A19" s="6" t="s">
        <v>45</v>
      </c>
      <c r="B19" s="6">
        <f>MAX(IF(AND('Needs Matrix'!H21="yes",'Capability Matrix'!B19="yes"),4,0),IF(AND('Needs Matrix'!H21="somewhat",'Capability Matrix'!B19="yes"),3,0),IF(AND('Needs Matrix'!H21="somewhat",'Capability Matrix'!B19="no"),2,0),IF(AND('Needs Matrix'!H21="yes",'Capability Matrix'!B19="no"),1,0),IF(AND('Needs Matrix'!H21="yes",'Capability Matrix'!B19="somewhat"),3,0),IF(AND('Needs Matrix'!H21="somewhat",'Capability Matrix'!B19="somewhat"),3,0))</f>
        <v>0</v>
      </c>
      <c r="C19" s="6">
        <f>MAX(IF(AND('Needs Matrix'!H21="yes",'Capability Matrix'!C19="yes"),4,0),IF(AND('Needs Matrix'!H21="somewhat",'Capability Matrix'!C19="yes"),3,0),IF(AND('Needs Matrix'!H21="somewhat",'Capability Matrix'!C19="no"),2,0),IF(AND('Needs Matrix'!H21="yes",'Capability Matrix'!C19="no"),1,0),IF(AND('Needs Matrix'!H21="yes",'Capability Matrix'!C19="somewhat"),3,0),IF(AND('Needs Matrix'!H21="somewhat",'Capability Matrix'!C19="somewhat"),3,0))</f>
        <v>0</v>
      </c>
      <c r="D19" s="6">
        <f>MAX(IF(AND('Needs Matrix'!H21="yes",'Capability Matrix'!D19="yes"),4,0),IF(AND('Needs Matrix'!H21="somewhat",'Capability Matrix'!D19="yes"),3,0),IF(AND('Needs Matrix'!H21="somewhat",'Capability Matrix'!D19="no"),2,0),IF(AND('Needs Matrix'!H21="yes",'Capability Matrix'!D19="no"),1,0),IF(AND('Needs Matrix'!H21="yes",'Capability Matrix'!D19="somewhat"),3,0),IF(AND('Needs Matrix'!H21="somewhat",'Capability Matrix'!D19="somewhat"),3,0))</f>
        <v>0</v>
      </c>
      <c r="E19" s="6">
        <f>MAX(IF(AND('Needs Matrix'!H21="yes",'Capability Matrix'!E19="yes"),4,0),IF(AND('Needs Matrix'!H21="somewhat",'Capability Matrix'!E19="yes"),3,0),IF(AND('Needs Matrix'!H21="somewhat",'Capability Matrix'!E19="no"),2,0),IF(AND('Needs Matrix'!H21="yes",'Capability Matrix'!E19="no"),1,0),IF(AND('Needs Matrix'!H21="yes",'Capability Matrix'!E19="somewhat"),3,0),IF(AND('Needs Matrix'!H21="somewhat",'Capability Matrix'!E19="somewhat"),3,0))</f>
        <v>0</v>
      </c>
      <c r="F19" s="6">
        <f>MAX(IF(AND('Needs Matrix'!H21="yes",'Capability Matrix'!F19="yes"),4,0),IF(AND('Needs Matrix'!H21="somewhat",'Capability Matrix'!F19="yes"),3,0),IF(AND('Needs Matrix'!H21="somewhat",'Capability Matrix'!F19="no"),2,0),IF(AND('Needs Matrix'!H21="yes",'Capability Matrix'!F19="no"),1,0),IF(AND('Needs Matrix'!H21="yes",'Capability Matrix'!F19="somewhat"),3,0),IF(AND('Needs Matrix'!H21="somewhat",'Capability Matrix'!F19="somewhat"),3,0))</f>
        <v>0</v>
      </c>
      <c r="G19" s="6">
        <f>MAX(IF(AND('Needs Matrix'!H21="yes",'Capability Matrix'!G19="yes"),4,0),IF(AND('Needs Matrix'!H21="somewhat",'Capability Matrix'!G19="yes"),3,0),IF(AND('Needs Matrix'!H21="somewhat",'Capability Matrix'!G19="no"),2,0),IF(AND('Needs Matrix'!H21="yes",'Capability Matrix'!G19="no"),1,0),IF(AND('Needs Matrix'!H21="yes",'Capability Matrix'!G19="somewhat"),3,0),IF(AND('Needs Matrix'!H21="somewhat",'Capability Matrix'!G19="somewhat"),3,0))</f>
        <v>0</v>
      </c>
      <c r="H19" s="6">
        <f>MAX(IF(AND('Needs Matrix'!H21="yes",'Capability Matrix'!H19="yes"),4,0),IF(AND('Needs Matrix'!H21="somewhat",'Capability Matrix'!H19="yes"),3,0),IF(AND('Needs Matrix'!H21="somewhat",'Capability Matrix'!H19="no"),2,0),IF(AND('Needs Matrix'!H21="yes",'Capability Matrix'!H19="no"),1,0),IF(AND('Needs Matrix'!H21="yes",'Capability Matrix'!H19="somewhat"),3,0),IF(AND('Needs Matrix'!H21="somewhat",'Capability Matrix'!H19="somewhat"),3,0))</f>
        <v>0</v>
      </c>
      <c r="I19" s="6">
        <f>MAX(IF(AND('Needs Matrix'!H21="yes",'Capability Matrix'!I19="yes"),4,0),IF(AND('Needs Matrix'!H21="somewhat",'Capability Matrix'!I19="yes"),3,0),IF(AND('Needs Matrix'!H21="somewhat",'Capability Matrix'!I19="no"),2,0),IF(AND('Needs Matrix'!H21="yes",'Capability Matrix'!I19="no"),1,0),IF(AND('Needs Matrix'!H21="yes",'Capability Matrix'!I19="somewhat"),3,0),IF(AND('Needs Matrix'!H21="somewhat",'Capability Matrix'!I19="somewhat"),3,0))</f>
        <v>0</v>
      </c>
      <c r="J19" s="6">
        <f>MAX(IF(AND('Needs Matrix'!H21="yes",'Capability Matrix'!J19="yes"),4,0),IF(AND('Needs Matrix'!H21="somewhat",'Capability Matrix'!J19="yes"),3,0),IF(AND('Needs Matrix'!H21="somewhat",'Capability Matrix'!J19="no"),2,0),IF(AND('Needs Matrix'!H21="yes",'Capability Matrix'!J19="no"),1,0),IF(AND('Needs Matrix'!H21="yes",'Capability Matrix'!J19="somewhat"),3,0),IF(AND('Needs Matrix'!H21="somewhat",'Capability Matrix'!J19="somewhat"),3,0))</f>
        <v>0</v>
      </c>
      <c r="K19" s="6">
        <f>MAX(IF(AND('Needs Matrix'!H21="yes",'Capability Matrix'!K19="yes"),4,0),IF(AND('Needs Matrix'!H21="somewhat",'Capability Matrix'!K19="yes"),3,0),IF(AND('Needs Matrix'!H21="somewhat",'Capability Matrix'!K19="no"),2,0),IF(AND('Needs Matrix'!H21="yes",'Capability Matrix'!K19="no"),1,0),IF(AND('Needs Matrix'!H21="yes",'Capability Matrix'!K19="somewhat"),3,0),IF(AND('Needs Matrix'!H21="somewhat",'Capability Matrix'!K19="somewhat"),3,0))</f>
        <v>0</v>
      </c>
      <c r="L19" s="6">
        <f>MAX(IF(AND('Needs Matrix'!H21="yes",'Capability Matrix'!L19="yes"),4,0),IF(AND('Needs Matrix'!H21="somewhat",'Capability Matrix'!L19="yes"),3,0),IF(AND('Needs Matrix'!H21="somewhat",'Capability Matrix'!L19="no"),2,0),IF(AND('Needs Matrix'!H21="yes",'Capability Matrix'!L19="no"),1,0),IF(AND('Needs Matrix'!H21="yes",'Capability Matrix'!L19="somewhat"),3,0),IF(AND('Needs Matrix'!H21="somewhat",'Capability Matrix'!L19="somewhat"),3,0))</f>
        <v>0</v>
      </c>
      <c r="M19" s="6">
        <f>MAX(IF(AND('Needs Matrix'!H21="yes",'Capability Matrix'!M19="yes"),4,0),IF(AND('Needs Matrix'!H21="somewhat",'Capability Matrix'!M19="yes"),3,0),IF(AND('Needs Matrix'!H21="somewhat",'Capability Matrix'!M19="no"),2,0),IF(AND('Needs Matrix'!H21="yes",'Capability Matrix'!M19="no"),1,0),IF(AND('Needs Matrix'!H21="yes",'Capability Matrix'!M19="somewhat"),3,0),IF(AND('Needs Matrix'!H21="somewhat",'Capability Matrix'!M19="somewhat"),3,0))</f>
        <v>0</v>
      </c>
      <c r="N19" s="6" t="e">
        <f>MAX(IF(AND('Needs Matrix'!H21="yes",'Capability Matrix'!#REF!="yes"),4,0),IF(AND('Needs Matrix'!H21="somewhat",'Capability Matrix'!#REF!="yes"),3,0),IF(AND('Needs Matrix'!H21="somewhat",'Capability Matrix'!#REF!="no"),2,0),IF(AND('Needs Matrix'!H21="yes",'Capability Matrix'!#REF!="no"),1,0),IF(AND('Needs Matrix'!H21="yes",'Capability Matrix'!#REF!="somewhat"),3,0),IF(AND('Needs Matrix'!H21="somewhat",'Capability Matrix'!#REF!="somewhat"),3,0))</f>
        <v>#REF!</v>
      </c>
      <c r="O19" s="6">
        <f>MAX(IF(AND('Needs Matrix'!H21="yes",'Capability Matrix'!N19="yes"),4,0),IF(AND('Needs Matrix'!H21="somewhat",'Capability Matrix'!N19="yes"),3,0),IF(AND('Needs Matrix'!H21="somewhat",'Capability Matrix'!N19="no"),2,0),IF(AND('Needs Matrix'!H21="yes",'Capability Matrix'!N19="no"),1,0),IF(AND('Needs Matrix'!H21="yes",'Capability Matrix'!N19="somewhat"),3,0),IF(AND('Needs Matrix'!H21="somewhat",'Capability Matrix'!N19="somewhat"),3,0))</f>
        <v>0</v>
      </c>
    </row>
    <row r="20" spans="1:15" x14ac:dyDescent="0.2">
      <c r="A20" s="6" t="s">
        <v>46</v>
      </c>
      <c r="B20" s="6">
        <f>MAX(IF(AND('Needs Matrix'!H22="yes",'Capability Matrix'!B20="yes"),4,0),IF(AND('Needs Matrix'!H22="somewhat",'Capability Matrix'!B20="yes"),3,0),IF(AND('Needs Matrix'!H22="somewhat",'Capability Matrix'!B20="no"),2,0),IF(AND('Needs Matrix'!H22="yes",'Capability Matrix'!B20="no"),1,0),IF(AND('Needs Matrix'!H22="yes",'Capability Matrix'!B20="somewhat"),3,0),IF(AND('Needs Matrix'!H22="somewhat",'Capability Matrix'!B20="somewhat"),3,0))</f>
        <v>0</v>
      </c>
      <c r="C20" s="6">
        <f>MAX(IF(AND('Needs Matrix'!H22="yes",'Capability Matrix'!C20="yes"),4,0),IF(AND('Needs Matrix'!H22="somewhat",'Capability Matrix'!C20="yes"),3,0),IF(AND('Needs Matrix'!H22="somewhat",'Capability Matrix'!C20="no"),2,0),IF(AND('Needs Matrix'!H22="yes",'Capability Matrix'!C20="no"),1,0),IF(AND('Needs Matrix'!H22="yes",'Capability Matrix'!C20="somewhat"),3,0),IF(AND('Needs Matrix'!H22="somewhat",'Capability Matrix'!C20="somewhat"),3,0))</f>
        <v>0</v>
      </c>
      <c r="D20" s="6">
        <f>MAX(IF(AND('Needs Matrix'!H22="yes",'Capability Matrix'!D20="yes"),4,0),IF(AND('Needs Matrix'!H22="somewhat",'Capability Matrix'!D20="yes"),3,0),IF(AND('Needs Matrix'!H22="somewhat",'Capability Matrix'!D20="no"),2,0),IF(AND('Needs Matrix'!H22="yes",'Capability Matrix'!D20="no"),1,0),IF(AND('Needs Matrix'!H22="yes",'Capability Matrix'!D20="somewhat"),3,0),IF(AND('Needs Matrix'!H22="somewhat",'Capability Matrix'!D20="somewhat"),3,0))</f>
        <v>0</v>
      </c>
      <c r="E20" s="6">
        <f>MAX(IF(AND('Needs Matrix'!H22="yes",'Capability Matrix'!E20="yes"),4,0),IF(AND('Needs Matrix'!H22="somewhat",'Capability Matrix'!E20="yes"),3,0),IF(AND('Needs Matrix'!H22="somewhat",'Capability Matrix'!E20="no"),2,0),IF(AND('Needs Matrix'!H22="yes",'Capability Matrix'!E20="no"),1,0),IF(AND('Needs Matrix'!H22="yes",'Capability Matrix'!E20="somewhat"),3,0),IF(AND('Needs Matrix'!H22="somewhat",'Capability Matrix'!E20="somewhat"),3,0))</f>
        <v>0</v>
      </c>
      <c r="F20" s="6">
        <f>MAX(IF(AND('Needs Matrix'!H22="yes",'Capability Matrix'!F20="yes"),4,0),IF(AND('Needs Matrix'!H22="somewhat",'Capability Matrix'!F20="yes"),3,0),IF(AND('Needs Matrix'!H22="somewhat",'Capability Matrix'!F20="no"),2,0),IF(AND('Needs Matrix'!H22="yes",'Capability Matrix'!F20="no"),1,0),IF(AND('Needs Matrix'!H22="yes",'Capability Matrix'!F20="somewhat"),3,0),IF(AND('Needs Matrix'!H22="somewhat",'Capability Matrix'!F20="somewhat"),3,0))</f>
        <v>0</v>
      </c>
      <c r="G20" s="6">
        <f>MAX(IF(AND('Needs Matrix'!H22="yes",'Capability Matrix'!G20="yes"),4,0),IF(AND('Needs Matrix'!H22="somewhat",'Capability Matrix'!G20="yes"),3,0),IF(AND('Needs Matrix'!H22="somewhat",'Capability Matrix'!G20="no"),2,0),IF(AND('Needs Matrix'!H22="yes",'Capability Matrix'!G20="no"),1,0),IF(AND('Needs Matrix'!H22="yes",'Capability Matrix'!G20="somewhat"),3,0),IF(AND('Needs Matrix'!H22="somewhat",'Capability Matrix'!G20="somewhat"),3,0))</f>
        <v>0</v>
      </c>
      <c r="H20" s="6">
        <f>MAX(IF(AND('Needs Matrix'!H22="yes",'Capability Matrix'!H20="yes"),4,0),IF(AND('Needs Matrix'!H22="somewhat",'Capability Matrix'!H20="yes"),3,0),IF(AND('Needs Matrix'!H22="somewhat",'Capability Matrix'!H20="no"),2,0),IF(AND('Needs Matrix'!H22="yes",'Capability Matrix'!H20="no"),1,0),IF(AND('Needs Matrix'!H22="yes",'Capability Matrix'!H20="somewhat"),3,0),IF(AND('Needs Matrix'!H22="somewhat",'Capability Matrix'!H20="somewhat"),3,0))</f>
        <v>0</v>
      </c>
      <c r="I20" s="6">
        <f>MAX(IF(AND('Needs Matrix'!H22="yes",'Capability Matrix'!I20="yes"),4,0),IF(AND('Needs Matrix'!H22="somewhat",'Capability Matrix'!I20="yes"),3,0),IF(AND('Needs Matrix'!H22="somewhat",'Capability Matrix'!I20="no"),2,0),IF(AND('Needs Matrix'!H22="yes",'Capability Matrix'!I20="no"),1,0),IF(AND('Needs Matrix'!H22="yes",'Capability Matrix'!I20="somewhat"),3,0),IF(AND('Needs Matrix'!H22="somewhat",'Capability Matrix'!I20="somewhat"),3,0))</f>
        <v>0</v>
      </c>
      <c r="J20" s="6">
        <f>MAX(IF(AND('Needs Matrix'!H22="yes",'Capability Matrix'!J20="yes"),4,0),IF(AND('Needs Matrix'!H22="somewhat",'Capability Matrix'!J20="yes"),3,0),IF(AND('Needs Matrix'!H22="somewhat",'Capability Matrix'!J20="no"),2,0),IF(AND('Needs Matrix'!H22="yes",'Capability Matrix'!J20="no"),1,0),IF(AND('Needs Matrix'!H22="yes",'Capability Matrix'!J20="somewhat"),3,0),IF(AND('Needs Matrix'!H22="somewhat",'Capability Matrix'!J20="somewhat"),3,0))</f>
        <v>0</v>
      </c>
      <c r="K20" s="6">
        <f>MAX(IF(AND('Needs Matrix'!H22="yes",'Capability Matrix'!K20="yes"),4,0),IF(AND('Needs Matrix'!H22="somewhat",'Capability Matrix'!K20="yes"),3,0),IF(AND('Needs Matrix'!H22="somewhat",'Capability Matrix'!K20="no"),2,0),IF(AND('Needs Matrix'!H22="yes",'Capability Matrix'!K20="no"),1,0),IF(AND('Needs Matrix'!H22="yes",'Capability Matrix'!K20="somewhat"),3,0),IF(AND('Needs Matrix'!H22="somewhat",'Capability Matrix'!K20="somewhat"),3,0))</f>
        <v>0</v>
      </c>
      <c r="L20" s="6">
        <f>MAX(IF(AND('Needs Matrix'!H22="yes",'Capability Matrix'!L20="yes"),4,0),IF(AND('Needs Matrix'!H22="somewhat",'Capability Matrix'!L20="yes"),3,0),IF(AND('Needs Matrix'!H22="somewhat",'Capability Matrix'!L20="no"),2,0),IF(AND('Needs Matrix'!H22="yes",'Capability Matrix'!L20="no"),1,0),IF(AND('Needs Matrix'!H22="yes",'Capability Matrix'!L20="somewhat"),3,0),IF(AND('Needs Matrix'!H22="somewhat",'Capability Matrix'!L20="somewhat"),3,0))</f>
        <v>0</v>
      </c>
      <c r="M20" s="6">
        <f>MAX(IF(AND('Needs Matrix'!H22="yes",'Capability Matrix'!M20="yes"),4,0),IF(AND('Needs Matrix'!H22="somewhat",'Capability Matrix'!M20="yes"),3,0),IF(AND('Needs Matrix'!H22="somewhat",'Capability Matrix'!M20="no"),2,0),IF(AND('Needs Matrix'!H22="yes",'Capability Matrix'!M20="no"),1,0),IF(AND('Needs Matrix'!H22="yes",'Capability Matrix'!M20="somewhat"),3,0),IF(AND('Needs Matrix'!H22="somewhat",'Capability Matrix'!M20="somewhat"),3,0))</f>
        <v>0</v>
      </c>
      <c r="N20" s="6" t="e">
        <f>MAX(IF(AND('Needs Matrix'!H22="yes",'Capability Matrix'!#REF!="yes"),4,0),IF(AND('Needs Matrix'!H22="somewhat",'Capability Matrix'!#REF!="yes"),3,0),IF(AND('Needs Matrix'!H22="somewhat",'Capability Matrix'!#REF!="no"),2,0),IF(AND('Needs Matrix'!H22="yes",'Capability Matrix'!#REF!="no"),1,0),IF(AND('Needs Matrix'!H22="yes",'Capability Matrix'!#REF!="somewhat"),3,0),IF(AND('Needs Matrix'!H22="somewhat",'Capability Matrix'!#REF!="somewhat"),3,0))</f>
        <v>#REF!</v>
      </c>
      <c r="O20" s="6">
        <f>MAX(IF(AND('Needs Matrix'!H22="yes",'Capability Matrix'!N20="yes"),4,0),IF(AND('Needs Matrix'!H22="somewhat",'Capability Matrix'!N20="yes"),3,0),IF(AND('Needs Matrix'!H22="somewhat",'Capability Matrix'!N20="no"),2,0),IF(AND('Needs Matrix'!H22="yes",'Capability Matrix'!N20="no"),1,0),IF(AND('Needs Matrix'!H22="yes",'Capability Matrix'!N20="somewhat"),3,0),IF(AND('Needs Matrix'!H22="somewhat",'Capability Matrix'!N20="somewhat"),3,0))</f>
        <v>0</v>
      </c>
    </row>
    <row r="21" spans="1:15" x14ac:dyDescent="0.2">
      <c r="A21" s="6" t="s">
        <v>47</v>
      </c>
      <c r="B21" s="6">
        <f>MAX(IF(AND('Needs Matrix'!H23="yes",'Capability Matrix'!B21="yes"),4,0),IF(AND('Needs Matrix'!H23="somewhat",'Capability Matrix'!B21="yes"),3,0),IF(AND('Needs Matrix'!H23="somewhat",'Capability Matrix'!B21="no"),2,0),IF(AND('Needs Matrix'!H23="yes",'Capability Matrix'!B21="no"),1,0),IF(AND('Needs Matrix'!H23="yes",'Capability Matrix'!B21="somewhat"),3,0),IF(AND('Needs Matrix'!H23="somewhat",'Capability Matrix'!B21="somewhat"),3,0))</f>
        <v>0</v>
      </c>
      <c r="C21" s="6">
        <f>MAX(IF(AND('Needs Matrix'!H23="yes",'Capability Matrix'!C21="yes"),4,0),IF(AND('Needs Matrix'!H23="somewhat",'Capability Matrix'!C21="yes"),3,0),IF(AND('Needs Matrix'!H23="somewhat",'Capability Matrix'!C21="no"),2,0),IF(AND('Needs Matrix'!H23="yes",'Capability Matrix'!C21="no"),1,0),IF(AND('Needs Matrix'!H23="yes",'Capability Matrix'!C21="somewhat"),3,0),IF(AND('Needs Matrix'!H23="somewhat",'Capability Matrix'!C21="somewhat"),3,0))</f>
        <v>0</v>
      </c>
      <c r="D21" s="6">
        <f>MAX(IF(AND('Needs Matrix'!H23="yes",'Capability Matrix'!D21="yes"),4,0),IF(AND('Needs Matrix'!H23="somewhat",'Capability Matrix'!D21="yes"),3,0),IF(AND('Needs Matrix'!H23="somewhat",'Capability Matrix'!D21="no"),2,0),IF(AND('Needs Matrix'!H23="yes",'Capability Matrix'!D21="no"),1,0),IF(AND('Needs Matrix'!H23="yes",'Capability Matrix'!D21="somewhat"),3,0),IF(AND('Needs Matrix'!H23="somewhat",'Capability Matrix'!D21="somewhat"),3,0))</f>
        <v>0</v>
      </c>
      <c r="E21" s="6">
        <f>MAX(IF(AND('Needs Matrix'!H23="yes",'Capability Matrix'!E21="yes"),4,0),IF(AND('Needs Matrix'!H23="somewhat",'Capability Matrix'!E21="yes"),3,0),IF(AND('Needs Matrix'!H23="somewhat",'Capability Matrix'!E21="no"),2,0),IF(AND('Needs Matrix'!H23="yes",'Capability Matrix'!E21="no"),1,0),IF(AND('Needs Matrix'!H23="yes",'Capability Matrix'!E21="somewhat"),3,0),IF(AND('Needs Matrix'!H23="somewhat",'Capability Matrix'!E21="somewhat"),3,0))</f>
        <v>0</v>
      </c>
      <c r="F21" s="6">
        <f>MAX(IF(AND('Needs Matrix'!H23="yes",'Capability Matrix'!F21="yes"),4,0),IF(AND('Needs Matrix'!H23="somewhat",'Capability Matrix'!F21="yes"),3,0),IF(AND('Needs Matrix'!H23="somewhat",'Capability Matrix'!F21="no"),2,0),IF(AND('Needs Matrix'!H23="yes",'Capability Matrix'!F21="no"),1,0),IF(AND('Needs Matrix'!H23="yes",'Capability Matrix'!F21="somewhat"),3,0),IF(AND('Needs Matrix'!H23="somewhat",'Capability Matrix'!F21="somewhat"),3,0))</f>
        <v>0</v>
      </c>
      <c r="G21" s="6">
        <f>MAX(IF(AND('Needs Matrix'!H23="yes",'Capability Matrix'!G21="yes"),4,0),IF(AND('Needs Matrix'!H23="somewhat",'Capability Matrix'!G21="yes"),3,0),IF(AND('Needs Matrix'!H23="somewhat",'Capability Matrix'!G21="no"),2,0),IF(AND('Needs Matrix'!H23="yes",'Capability Matrix'!G21="no"),1,0),IF(AND('Needs Matrix'!H23="yes",'Capability Matrix'!G21="somewhat"),3,0),IF(AND('Needs Matrix'!H23="somewhat",'Capability Matrix'!G21="somewhat"),3,0))</f>
        <v>0</v>
      </c>
      <c r="H21" s="6">
        <f>MAX(IF(AND('Needs Matrix'!H23="yes",'Capability Matrix'!H21="yes"),4,0),IF(AND('Needs Matrix'!H23="somewhat",'Capability Matrix'!H21="yes"),3,0),IF(AND('Needs Matrix'!H23="somewhat",'Capability Matrix'!H21="no"),2,0),IF(AND('Needs Matrix'!H23="yes",'Capability Matrix'!H21="no"),1,0),IF(AND('Needs Matrix'!H23="yes",'Capability Matrix'!H21="somewhat"),3,0),IF(AND('Needs Matrix'!H23="somewhat",'Capability Matrix'!H21="somewhat"),3,0))</f>
        <v>0</v>
      </c>
      <c r="I21" s="6">
        <f>MAX(IF(AND('Needs Matrix'!H23="yes",'Capability Matrix'!I21="yes"),4,0),IF(AND('Needs Matrix'!H23="somewhat",'Capability Matrix'!I21="yes"),3,0),IF(AND('Needs Matrix'!H23="somewhat",'Capability Matrix'!I21="no"),2,0),IF(AND('Needs Matrix'!H23="yes",'Capability Matrix'!I21="no"),1,0),IF(AND('Needs Matrix'!H23="yes",'Capability Matrix'!I21="somewhat"),3,0),IF(AND('Needs Matrix'!H23="somewhat",'Capability Matrix'!I21="somewhat"),3,0))</f>
        <v>0</v>
      </c>
      <c r="J21" s="6">
        <f>MAX(IF(AND('Needs Matrix'!H23="yes",'Capability Matrix'!J21="yes"),4,0),IF(AND('Needs Matrix'!H23="somewhat",'Capability Matrix'!J21="yes"),3,0),IF(AND('Needs Matrix'!H23="somewhat",'Capability Matrix'!J21="no"),2,0),IF(AND('Needs Matrix'!H23="yes",'Capability Matrix'!J21="no"),1,0),IF(AND('Needs Matrix'!H23="yes",'Capability Matrix'!J21="somewhat"),3,0),IF(AND('Needs Matrix'!H23="somewhat",'Capability Matrix'!J21="somewhat"),3,0))</f>
        <v>0</v>
      </c>
      <c r="K21" s="6">
        <f>MAX(IF(AND('Needs Matrix'!H23="yes",'Capability Matrix'!K21="yes"),4,0),IF(AND('Needs Matrix'!H23="somewhat",'Capability Matrix'!K21="yes"),3,0),IF(AND('Needs Matrix'!H23="somewhat",'Capability Matrix'!K21="no"),2,0),IF(AND('Needs Matrix'!H23="yes",'Capability Matrix'!K21="no"),1,0),IF(AND('Needs Matrix'!H23="yes",'Capability Matrix'!K21="somewhat"),3,0),IF(AND('Needs Matrix'!H23="somewhat",'Capability Matrix'!K21="somewhat"),3,0))</f>
        <v>0</v>
      </c>
      <c r="L21" s="6">
        <f>MAX(IF(AND('Needs Matrix'!H23="yes",'Capability Matrix'!L21="yes"),4,0),IF(AND('Needs Matrix'!H23="somewhat",'Capability Matrix'!L21="yes"),3,0),IF(AND('Needs Matrix'!H23="somewhat",'Capability Matrix'!L21="no"),2,0),IF(AND('Needs Matrix'!H23="yes",'Capability Matrix'!L21="no"),1,0),IF(AND('Needs Matrix'!H23="yes",'Capability Matrix'!L21="somewhat"),3,0),IF(AND('Needs Matrix'!H23="somewhat",'Capability Matrix'!L21="somewhat"),3,0))</f>
        <v>0</v>
      </c>
      <c r="M21" s="6">
        <f>MAX(IF(AND('Needs Matrix'!H23="yes",'Capability Matrix'!M21="yes"),4,0),IF(AND('Needs Matrix'!H23="somewhat",'Capability Matrix'!M21="yes"),3,0),IF(AND('Needs Matrix'!H23="somewhat",'Capability Matrix'!M21="no"),2,0),IF(AND('Needs Matrix'!H23="yes",'Capability Matrix'!M21="no"),1,0),IF(AND('Needs Matrix'!H23="yes",'Capability Matrix'!M21="somewhat"),3,0),IF(AND('Needs Matrix'!H23="somewhat",'Capability Matrix'!M21="somewhat"),3,0))</f>
        <v>0</v>
      </c>
      <c r="N21" s="6" t="e">
        <f>MAX(IF(AND('Needs Matrix'!H23="yes",'Capability Matrix'!#REF!="yes"),4,0),IF(AND('Needs Matrix'!H23="somewhat",'Capability Matrix'!#REF!="yes"),3,0),IF(AND('Needs Matrix'!H23="somewhat",'Capability Matrix'!#REF!="no"),2,0),IF(AND('Needs Matrix'!H23="yes",'Capability Matrix'!#REF!="no"),1,0),IF(AND('Needs Matrix'!H23="yes",'Capability Matrix'!#REF!="somewhat"),3,0),IF(AND('Needs Matrix'!H23="somewhat",'Capability Matrix'!#REF!="somewhat"),3,0))</f>
        <v>#REF!</v>
      </c>
      <c r="O21" s="6">
        <f>MAX(IF(AND('Needs Matrix'!H23="yes",'Capability Matrix'!N21="yes"),4,0),IF(AND('Needs Matrix'!H23="somewhat",'Capability Matrix'!N21="yes"),3,0),IF(AND('Needs Matrix'!H23="somewhat",'Capability Matrix'!N21="no"),2,0),IF(AND('Needs Matrix'!H23="yes",'Capability Matrix'!N21="no"),1,0),IF(AND('Needs Matrix'!H23="yes",'Capability Matrix'!N21="somewhat"),3,0),IF(AND('Needs Matrix'!H23="somewhat",'Capability Matrix'!N21="somewhat"),3,0))</f>
        <v>0</v>
      </c>
    </row>
    <row r="22" spans="1:15" x14ac:dyDescent="0.2">
      <c r="A22" s="6" t="s">
        <v>48</v>
      </c>
      <c r="B22" s="6">
        <f>MAX(IF(AND('Needs Matrix'!H24="yes",'Capability Matrix'!B22="yes"),4,0),IF(AND('Needs Matrix'!H24="somewhat",'Capability Matrix'!B22="yes"),3,0),IF(AND('Needs Matrix'!H24="somewhat",'Capability Matrix'!B22="no"),2,0),IF(AND('Needs Matrix'!H24="yes",'Capability Matrix'!B22="no"),1,0),IF(AND('Needs Matrix'!H24="yes",'Capability Matrix'!B22="somewhat"),3,0),IF(AND('Needs Matrix'!H24="somewhat",'Capability Matrix'!B22="somewhat"),3,0))</f>
        <v>4</v>
      </c>
      <c r="C22" s="6">
        <f>MAX(IF(AND('Needs Matrix'!H24="yes",'Capability Matrix'!C22="yes"),4,0),IF(AND('Needs Matrix'!H24="somewhat",'Capability Matrix'!C22="yes"),3,0),IF(AND('Needs Matrix'!H24="somewhat",'Capability Matrix'!C22="no"),2,0),IF(AND('Needs Matrix'!H24="yes",'Capability Matrix'!C22="no"),1,0),IF(AND('Needs Matrix'!H24="yes",'Capability Matrix'!C22="somewhat"),3,0),IF(AND('Needs Matrix'!H24="somewhat",'Capability Matrix'!C22="somewhat"),3,0))</f>
        <v>4</v>
      </c>
      <c r="D22" s="6">
        <f>MAX(IF(AND('Needs Matrix'!H24="yes",'Capability Matrix'!D22="yes"),4,0),IF(AND('Needs Matrix'!H24="somewhat",'Capability Matrix'!D22="yes"),3,0),IF(AND('Needs Matrix'!H24="somewhat",'Capability Matrix'!D22="no"),2,0),IF(AND('Needs Matrix'!H24="yes",'Capability Matrix'!D22="no"),1,0),IF(AND('Needs Matrix'!H24="yes",'Capability Matrix'!D22="somewhat"),3,0),IF(AND('Needs Matrix'!H24="somewhat",'Capability Matrix'!D22="somewhat"),3,0))</f>
        <v>4</v>
      </c>
      <c r="E22" s="6">
        <f>MAX(IF(AND('Needs Matrix'!H24="yes",'Capability Matrix'!E22="yes"),4,0),IF(AND('Needs Matrix'!H24="somewhat",'Capability Matrix'!E22="yes"),3,0),IF(AND('Needs Matrix'!H24="somewhat",'Capability Matrix'!E22="no"),2,0),IF(AND('Needs Matrix'!H24="yes",'Capability Matrix'!E22="no"),1,0),IF(AND('Needs Matrix'!H24="yes",'Capability Matrix'!E22="somewhat"),3,0),IF(AND('Needs Matrix'!H24="somewhat",'Capability Matrix'!E22="somewhat"),3,0))</f>
        <v>4</v>
      </c>
      <c r="F22" s="6">
        <f>MAX(IF(AND('Needs Matrix'!H24="yes",'Capability Matrix'!F22="yes"),4,0),IF(AND('Needs Matrix'!H24="somewhat",'Capability Matrix'!F22="yes"),3,0),IF(AND('Needs Matrix'!H24="somewhat",'Capability Matrix'!F22="no"),2,0),IF(AND('Needs Matrix'!H24="yes",'Capability Matrix'!F22="no"),1,0),IF(AND('Needs Matrix'!H24="yes",'Capability Matrix'!F22="somewhat"),3,0),IF(AND('Needs Matrix'!H24="somewhat",'Capability Matrix'!F22="somewhat"),3,0))</f>
        <v>4</v>
      </c>
      <c r="G22" s="6">
        <f>MAX(IF(AND('Needs Matrix'!H24="yes",'Capability Matrix'!G22="yes"),4,0),IF(AND('Needs Matrix'!H24="somewhat",'Capability Matrix'!G22="yes"),3,0),IF(AND('Needs Matrix'!H24="somewhat",'Capability Matrix'!G22="no"),2,0),IF(AND('Needs Matrix'!H24="yes",'Capability Matrix'!G22="no"),1,0),IF(AND('Needs Matrix'!H24="yes",'Capability Matrix'!G22="somewhat"),3,0),IF(AND('Needs Matrix'!H24="somewhat",'Capability Matrix'!G22="somewhat"),3,0))</f>
        <v>4</v>
      </c>
      <c r="H22" s="6">
        <f>MAX(IF(AND('Needs Matrix'!H24="yes",'Capability Matrix'!H22="yes"),4,0),IF(AND('Needs Matrix'!H24="somewhat",'Capability Matrix'!H22="yes"),3,0),IF(AND('Needs Matrix'!H24="somewhat",'Capability Matrix'!H22="no"),2,0),IF(AND('Needs Matrix'!H24="yes",'Capability Matrix'!H22="no"),1,0),IF(AND('Needs Matrix'!H24="yes",'Capability Matrix'!H22="somewhat"),3,0),IF(AND('Needs Matrix'!H24="somewhat",'Capability Matrix'!H22="somewhat"),3,0))</f>
        <v>4</v>
      </c>
      <c r="I22" s="6">
        <f>MAX(IF(AND('Needs Matrix'!H24="yes",'Capability Matrix'!I22="yes"),4,0),IF(AND('Needs Matrix'!H24="somewhat",'Capability Matrix'!I22="yes"),3,0),IF(AND('Needs Matrix'!H24="somewhat",'Capability Matrix'!I22="no"),2,0),IF(AND('Needs Matrix'!H24="yes",'Capability Matrix'!I22="no"),1,0),IF(AND('Needs Matrix'!H24="yes",'Capability Matrix'!I22="somewhat"),3,0),IF(AND('Needs Matrix'!H24="somewhat",'Capability Matrix'!I22="somewhat"),3,0))</f>
        <v>3</v>
      </c>
      <c r="J22" s="6">
        <f>MAX(IF(AND('Needs Matrix'!H24="yes",'Capability Matrix'!J22="yes"),4,0),IF(AND('Needs Matrix'!H24="somewhat",'Capability Matrix'!J22="yes"),3,0),IF(AND('Needs Matrix'!H24="somewhat",'Capability Matrix'!J22="no"),2,0),IF(AND('Needs Matrix'!H24="yes",'Capability Matrix'!J22="no"),1,0),IF(AND('Needs Matrix'!H24="yes",'Capability Matrix'!J22="somewhat"),3,0),IF(AND('Needs Matrix'!H24="somewhat",'Capability Matrix'!J22="somewhat"),3,0))</f>
        <v>4</v>
      </c>
      <c r="K22" s="6">
        <f>MAX(IF(AND('Needs Matrix'!H24="yes",'Capability Matrix'!K22="yes"),4,0),IF(AND('Needs Matrix'!H24="somewhat",'Capability Matrix'!K22="yes"),3,0),IF(AND('Needs Matrix'!H24="somewhat",'Capability Matrix'!K22="no"),2,0),IF(AND('Needs Matrix'!H24="yes",'Capability Matrix'!K22="no"),1,0),IF(AND('Needs Matrix'!H24="yes",'Capability Matrix'!K22="somewhat"),3,0),IF(AND('Needs Matrix'!H24="somewhat",'Capability Matrix'!K22="somewhat"),3,0))</f>
        <v>4</v>
      </c>
      <c r="L22" s="6">
        <f>MAX(IF(AND('Needs Matrix'!H24="yes",'Capability Matrix'!L22="yes"),4,0),IF(AND('Needs Matrix'!H24="somewhat",'Capability Matrix'!L22="yes"),3,0),IF(AND('Needs Matrix'!H24="somewhat",'Capability Matrix'!L22="no"),2,0),IF(AND('Needs Matrix'!H24="yes",'Capability Matrix'!L22="no"),1,0),IF(AND('Needs Matrix'!H24="yes",'Capability Matrix'!L22="somewhat"),3,0),IF(AND('Needs Matrix'!H24="somewhat",'Capability Matrix'!L22="somewhat"),3,0))</f>
        <v>4</v>
      </c>
      <c r="M22" s="6">
        <f>MAX(IF(AND('Needs Matrix'!H24="yes",'Capability Matrix'!M22="yes"),4,0),IF(AND('Needs Matrix'!H24="somewhat",'Capability Matrix'!M22="yes"),3,0),IF(AND('Needs Matrix'!H24="somewhat",'Capability Matrix'!M22="no"),2,0),IF(AND('Needs Matrix'!H24="yes",'Capability Matrix'!M22="no"),1,0),IF(AND('Needs Matrix'!H24="yes",'Capability Matrix'!M22="somewhat"),3,0),IF(AND('Needs Matrix'!H24="somewhat",'Capability Matrix'!M22="somewhat"),3,0))</f>
        <v>4</v>
      </c>
      <c r="N22" s="6" t="e">
        <f>MAX(IF(AND('Needs Matrix'!H24="yes",'Capability Matrix'!#REF!="yes"),4,0),IF(AND('Needs Matrix'!H24="somewhat",'Capability Matrix'!#REF!="yes"),3,0),IF(AND('Needs Matrix'!H24="somewhat",'Capability Matrix'!#REF!="no"),2,0),IF(AND('Needs Matrix'!H24="yes",'Capability Matrix'!#REF!="no"),1,0),IF(AND('Needs Matrix'!H24="yes",'Capability Matrix'!#REF!="somewhat"),3,0),IF(AND('Needs Matrix'!H24="somewhat",'Capability Matrix'!#REF!="somewhat"),3,0))</f>
        <v>#REF!</v>
      </c>
      <c r="O22" s="6">
        <f>MAX(IF(AND('Needs Matrix'!H24="yes",'Capability Matrix'!N22="yes"),4,0),IF(AND('Needs Matrix'!H24="somewhat",'Capability Matrix'!N22="yes"),3,0),IF(AND('Needs Matrix'!H24="somewhat",'Capability Matrix'!N22="no"),2,0),IF(AND('Needs Matrix'!H24="yes",'Capability Matrix'!N22="no"),1,0),IF(AND('Needs Matrix'!H24="yes",'Capability Matrix'!N22="somewhat"),3,0),IF(AND('Needs Matrix'!H24="somewhat",'Capability Matrix'!N22="somewhat"),3,0))</f>
        <v>4</v>
      </c>
    </row>
    <row r="23" spans="1:15" x14ac:dyDescent="0.2">
      <c r="A23" s="6" t="s">
        <v>49</v>
      </c>
      <c r="B23" s="6">
        <f>MAX(IF(AND('Needs Matrix'!H25="yes",'Capability Matrix'!B23="yes"),4,0),IF(AND('Needs Matrix'!H25="somewhat",'Capability Matrix'!B23="yes"),3,0),IF(AND('Needs Matrix'!H25="somewhat",'Capability Matrix'!B23="no"),2,0),IF(AND('Needs Matrix'!H25="yes",'Capability Matrix'!B23="no"),1,0),IF(AND('Needs Matrix'!H25="yes",'Capability Matrix'!B23="somewhat"),3,0),IF(AND('Needs Matrix'!H25="somewhat",'Capability Matrix'!B23="somewhat"),3,0))</f>
        <v>0</v>
      </c>
      <c r="C23" s="6">
        <f>MAX(IF(AND('Needs Matrix'!H25="yes",'Capability Matrix'!C23="yes"),4,0),IF(AND('Needs Matrix'!H25="somewhat",'Capability Matrix'!C23="yes"),3,0),IF(AND('Needs Matrix'!H25="somewhat",'Capability Matrix'!C23="no"),2,0),IF(AND('Needs Matrix'!H25="yes",'Capability Matrix'!C23="no"),1,0),IF(AND('Needs Matrix'!H25="yes",'Capability Matrix'!C23="somewhat"),3,0),IF(AND('Needs Matrix'!H25="somewhat",'Capability Matrix'!C23="somewhat"),3,0))</f>
        <v>0</v>
      </c>
      <c r="D23" s="6">
        <f>MAX(IF(AND('Needs Matrix'!H25="yes",'Capability Matrix'!D23="yes"),4,0),IF(AND('Needs Matrix'!H25="somewhat",'Capability Matrix'!D23="yes"),3,0),IF(AND('Needs Matrix'!H25="somewhat",'Capability Matrix'!D23="no"),2,0),IF(AND('Needs Matrix'!H25="yes",'Capability Matrix'!D23="no"),1,0),IF(AND('Needs Matrix'!H25="yes",'Capability Matrix'!D23="somewhat"),3,0),IF(AND('Needs Matrix'!H25="somewhat",'Capability Matrix'!D23="somewhat"),3,0))</f>
        <v>0</v>
      </c>
      <c r="E23" s="6">
        <f>MAX(IF(AND('Needs Matrix'!H25="yes",'Capability Matrix'!E23="yes"),4,0),IF(AND('Needs Matrix'!H25="somewhat",'Capability Matrix'!E23="yes"),3,0),IF(AND('Needs Matrix'!H25="somewhat",'Capability Matrix'!E23="no"),2,0),IF(AND('Needs Matrix'!H25="yes",'Capability Matrix'!E23="no"),1,0),IF(AND('Needs Matrix'!H25="yes",'Capability Matrix'!E23="somewhat"),3,0),IF(AND('Needs Matrix'!H25="somewhat",'Capability Matrix'!E23="somewhat"),3,0))</f>
        <v>0</v>
      </c>
      <c r="F23" s="6">
        <f>MAX(IF(AND('Needs Matrix'!H25="yes",'Capability Matrix'!F23="yes"),4,0),IF(AND('Needs Matrix'!H25="somewhat",'Capability Matrix'!F23="yes"),3,0),IF(AND('Needs Matrix'!H25="somewhat",'Capability Matrix'!F23="no"),2,0),IF(AND('Needs Matrix'!H25="yes",'Capability Matrix'!F23="no"),1,0),IF(AND('Needs Matrix'!H25="yes",'Capability Matrix'!F23="somewhat"),3,0),IF(AND('Needs Matrix'!H25="somewhat",'Capability Matrix'!F23="somewhat"),3,0))</f>
        <v>0</v>
      </c>
      <c r="G23" s="6">
        <f>MAX(IF(AND('Needs Matrix'!H25="yes",'Capability Matrix'!G23="yes"),4,0),IF(AND('Needs Matrix'!H25="somewhat",'Capability Matrix'!G23="yes"),3,0),IF(AND('Needs Matrix'!H25="somewhat",'Capability Matrix'!G23="no"),2,0),IF(AND('Needs Matrix'!H25="yes",'Capability Matrix'!G23="no"),1,0),IF(AND('Needs Matrix'!H25="yes",'Capability Matrix'!G23="somewhat"),3,0),IF(AND('Needs Matrix'!H25="somewhat",'Capability Matrix'!G23="somewhat"),3,0))</f>
        <v>0</v>
      </c>
      <c r="H23" s="6">
        <f>MAX(IF(AND('Needs Matrix'!H25="yes",'Capability Matrix'!H23="yes"),4,0),IF(AND('Needs Matrix'!H25="somewhat",'Capability Matrix'!H23="yes"),3,0),IF(AND('Needs Matrix'!H25="somewhat",'Capability Matrix'!H23="no"),2,0),IF(AND('Needs Matrix'!H25="yes",'Capability Matrix'!H23="no"),1,0),IF(AND('Needs Matrix'!H25="yes",'Capability Matrix'!H23="somewhat"),3,0),IF(AND('Needs Matrix'!H25="somewhat",'Capability Matrix'!H23="somewhat"),3,0))</f>
        <v>0</v>
      </c>
      <c r="I23" s="6">
        <f>MAX(IF(AND('Needs Matrix'!H25="yes",'Capability Matrix'!I23="yes"),4,0),IF(AND('Needs Matrix'!H25="somewhat",'Capability Matrix'!I23="yes"),3,0),IF(AND('Needs Matrix'!H25="somewhat",'Capability Matrix'!I23="no"),2,0),IF(AND('Needs Matrix'!H25="yes",'Capability Matrix'!I23="no"),1,0),IF(AND('Needs Matrix'!H25="yes",'Capability Matrix'!I23="somewhat"),3,0),IF(AND('Needs Matrix'!H25="somewhat",'Capability Matrix'!I23="somewhat"),3,0))</f>
        <v>0</v>
      </c>
      <c r="J23" s="6">
        <f>MAX(IF(AND('Needs Matrix'!H25="yes",'Capability Matrix'!J23="yes"),4,0),IF(AND('Needs Matrix'!H25="somewhat",'Capability Matrix'!J23="yes"),3,0),IF(AND('Needs Matrix'!H25="somewhat",'Capability Matrix'!J23="no"),2,0),IF(AND('Needs Matrix'!H25="yes",'Capability Matrix'!J23="no"),1,0),IF(AND('Needs Matrix'!H25="yes",'Capability Matrix'!J23="somewhat"),3,0),IF(AND('Needs Matrix'!H25="somewhat",'Capability Matrix'!J23="somewhat"),3,0))</f>
        <v>0</v>
      </c>
      <c r="K23" s="6">
        <f>MAX(IF(AND('Needs Matrix'!H25="yes",'Capability Matrix'!K23="yes"),4,0),IF(AND('Needs Matrix'!H25="somewhat",'Capability Matrix'!K23="yes"),3,0),IF(AND('Needs Matrix'!H25="somewhat",'Capability Matrix'!K23="no"),2,0),IF(AND('Needs Matrix'!H25="yes",'Capability Matrix'!K23="no"),1,0),IF(AND('Needs Matrix'!H25="yes",'Capability Matrix'!K23="somewhat"),3,0),IF(AND('Needs Matrix'!H25="somewhat",'Capability Matrix'!K23="somewhat"),3,0))</f>
        <v>0</v>
      </c>
      <c r="L23" s="6">
        <f>MAX(IF(AND('Needs Matrix'!H25="yes",'Capability Matrix'!L23="yes"),4,0),IF(AND('Needs Matrix'!H25="somewhat",'Capability Matrix'!L23="yes"),3,0),IF(AND('Needs Matrix'!H25="somewhat",'Capability Matrix'!L23="no"),2,0),IF(AND('Needs Matrix'!H25="yes",'Capability Matrix'!L23="no"),1,0),IF(AND('Needs Matrix'!H25="yes",'Capability Matrix'!L23="somewhat"),3,0),IF(AND('Needs Matrix'!H25="somewhat",'Capability Matrix'!L23="somewhat"),3,0))</f>
        <v>0</v>
      </c>
      <c r="M23" s="6">
        <f>MAX(IF(AND('Needs Matrix'!H25="yes",'Capability Matrix'!M23="yes"),4,0),IF(AND('Needs Matrix'!H25="somewhat",'Capability Matrix'!M23="yes"),3,0),IF(AND('Needs Matrix'!H25="somewhat",'Capability Matrix'!M23="no"),2,0),IF(AND('Needs Matrix'!H25="yes",'Capability Matrix'!M23="no"),1,0),IF(AND('Needs Matrix'!H25="yes",'Capability Matrix'!M23="somewhat"),3,0),IF(AND('Needs Matrix'!H25="somewhat",'Capability Matrix'!M23="somewhat"),3,0))</f>
        <v>0</v>
      </c>
      <c r="N23" s="6" t="e">
        <f>MAX(IF(AND('Needs Matrix'!H25="yes",'Capability Matrix'!#REF!="yes"),4,0),IF(AND('Needs Matrix'!H25="somewhat",'Capability Matrix'!#REF!="yes"),3,0),IF(AND('Needs Matrix'!H25="somewhat",'Capability Matrix'!#REF!="no"),2,0),IF(AND('Needs Matrix'!H25="yes",'Capability Matrix'!#REF!="no"),1,0),IF(AND('Needs Matrix'!H25="yes",'Capability Matrix'!#REF!="somewhat"),3,0),IF(AND('Needs Matrix'!H25="somewhat",'Capability Matrix'!#REF!="somewhat"),3,0))</f>
        <v>#REF!</v>
      </c>
      <c r="O23" s="6">
        <f>MAX(IF(AND('Needs Matrix'!H25="yes",'Capability Matrix'!N23="yes"),4,0),IF(AND('Needs Matrix'!H25="somewhat",'Capability Matrix'!N23="yes"),3,0),IF(AND('Needs Matrix'!H25="somewhat",'Capability Matrix'!N23="no"),2,0),IF(AND('Needs Matrix'!H25="yes",'Capability Matrix'!N23="no"),1,0),IF(AND('Needs Matrix'!H25="yes",'Capability Matrix'!N23="somewhat"),3,0),IF(AND('Needs Matrix'!H25="somewhat",'Capability Matrix'!N23="somewhat"),3,0))</f>
        <v>0</v>
      </c>
    </row>
    <row r="24" spans="1:15" x14ac:dyDescent="0.2">
      <c r="A24" s="6" t="s">
        <v>50</v>
      </c>
      <c r="B24" s="6">
        <f>MAX(IF(AND('Needs Matrix'!H26="yes",'Capability Matrix'!B24="yes"),4,0),IF(AND('Needs Matrix'!H26="somewhat",'Capability Matrix'!B24="yes"),3,0),IF(AND('Needs Matrix'!H26="somewhat",'Capability Matrix'!B24="no"),2,0),IF(AND('Needs Matrix'!H26="yes",'Capability Matrix'!B24="no"),1,0),IF(AND('Needs Matrix'!H26="yes",'Capability Matrix'!B24="somewhat"),3,0),IF(AND('Needs Matrix'!H26="somewhat",'Capability Matrix'!B24="somewhat"),3,0))</f>
        <v>1</v>
      </c>
      <c r="C24" s="6">
        <f>MAX(IF(AND('Needs Matrix'!H26="yes",'Capability Matrix'!C24="yes"),4,0),IF(AND('Needs Matrix'!H26="somewhat",'Capability Matrix'!C24="yes"),3,0),IF(AND('Needs Matrix'!H26="somewhat",'Capability Matrix'!C24="no"),2,0),IF(AND('Needs Matrix'!H26="yes",'Capability Matrix'!C24="no"),1,0),IF(AND('Needs Matrix'!H26="yes",'Capability Matrix'!C24="somewhat"),3,0),IF(AND('Needs Matrix'!H26="somewhat",'Capability Matrix'!C24="somewhat"),3,0))</f>
        <v>4</v>
      </c>
      <c r="D24" s="6">
        <f>MAX(IF(AND('Needs Matrix'!H26="yes",'Capability Matrix'!D24="yes"),4,0),IF(AND('Needs Matrix'!H26="somewhat",'Capability Matrix'!D24="yes"),3,0),IF(AND('Needs Matrix'!H26="somewhat",'Capability Matrix'!D24="no"),2,0),IF(AND('Needs Matrix'!H26="yes",'Capability Matrix'!D24="no"),1,0),IF(AND('Needs Matrix'!H26="yes",'Capability Matrix'!D24="somewhat"),3,0),IF(AND('Needs Matrix'!H26="somewhat",'Capability Matrix'!D24="somewhat"),3,0))</f>
        <v>4</v>
      </c>
      <c r="E24" s="6">
        <f>MAX(IF(AND('Needs Matrix'!H26="yes",'Capability Matrix'!E24="yes"),4,0),IF(AND('Needs Matrix'!H26="somewhat",'Capability Matrix'!E24="yes"),3,0),IF(AND('Needs Matrix'!H26="somewhat",'Capability Matrix'!E24="no"),2,0),IF(AND('Needs Matrix'!H26="yes",'Capability Matrix'!E24="no"),1,0),IF(AND('Needs Matrix'!H26="yes",'Capability Matrix'!E24="somewhat"),3,0),IF(AND('Needs Matrix'!H26="somewhat",'Capability Matrix'!E24="somewhat"),3,0))</f>
        <v>4</v>
      </c>
      <c r="F24" s="6">
        <f>MAX(IF(AND('Needs Matrix'!H26="yes",'Capability Matrix'!F24="yes"),4,0),IF(AND('Needs Matrix'!H26="somewhat",'Capability Matrix'!F24="yes"),3,0),IF(AND('Needs Matrix'!H26="somewhat",'Capability Matrix'!F24="no"),2,0),IF(AND('Needs Matrix'!H26="yes",'Capability Matrix'!F24="no"),1,0),IF(AND('Needs Matrix'!H26="yes",'Capability Matrix'!F24="somewhat"),3,0),IF(AND('Needs Matrix'!H26="somewhat",'Capability Matrix'!F24="somewhat"),3,0))</f>
        <v>4</v>
      </c>
      <c r="G24" s="6">
        <f>MAX(IF(AND('Needs Matrix'!H26="yes",'Capability Matrix'!G24="yes"),4,0),IF(AND('Needs Matrix'!H26="somewhat",'Capability Matrix'!G24="yes"),3,0),IF(AND('Needs Matrix'!H26="somewhat",'Capability Matrix'!G24="no"),2,0),IF(AND('Needs Matrix'!H26="yes",'Capability Matrix'!G24="no"),1,0),IF(AND('Needs Matrix'!H26="yes",'Capability Matrix'!G24="somewhat"),3,0),IF(AND('Needs Matrix'!H26="somewhat",'Capability Matrix'!G24="somewhat"),3,0))</f>
        <v>4</v>
      </c>
      <c r="H24" s="6">
        <f>MAX(IF(AND('Needs Matrix'!H26="yes",'Capability Matrix'!H24="yes"),4,0),IF(AND('Needs Matrix'!H26="somewhat",'Capability Matrix'!H24="yes"),3,0),IF(AND('Needs Matrix'!H26="somewhat",'Capability Matrix'!H24="no"),2,0),IF(AND('Needs Matrix'!H26="yes",'Capability Matrix'!H24="no"),1,0),IF(AND('Needs Matrix'!H26="yes",'Capability Matrix'!H24="somewhat"),3,0),IF(AND('Needs Matrix'!H26="somewhat",'Capability Matrix'!H24="somewhat"),3,0))</f>
        <v>4</v>
      </c>
      <c r="I24" s="6">
        <f>MAX(IF(AND('Needs Matrix'!H26="yes",'Capability Matrix'!I24="yes"),4,0),IF(AND('Needs Matrix'!H26="somewhat",'Capability Matrix'!I24="yes"),3,0),IF(AND('Needs Matrix'!H26="somewhat",'Capability Matrix'!I24="no"),2,0),IF(AND('Needs Matrix'!H26="yes",'Capability Matrix'!I24="no"),1,0),IF(AND('Needs Matrix'!H26="yes",'Capability Matrix'!I24="somewhat"),3,0),IF(AND('Needs Matrix'!H26="somewhat",'Capability Matrix'!I24="somewhat"),3,0))</f>
        <v>3</v>
      </c>
      <c r="J24" s="6">
        <f>MAX(IF(AND('Needs Matrix'!H26="yes",'Capability Matrix'!J24="yes"),4,0),IF(AND('Needs Matrix'!H26="somewhat",'Capability Matrix'!J24="yes"),3,0),IF(AND('Needs Matrix'!H26="somewhat",'Capability Matrix'!J24="no"),2,0),IF(AND('Needs Matrix'!H26="yes",'Capability Matrix'!J24="no"),1,0),IF(AND('Needs Matrix'!H26="yes",'Capability Matrix'!J24="somewhat"),3,0),IF(AND('Needs Matrix'!H26="somewhat",'Capability Matrix'!J24="somewhat"),3,0))</f>
        <v>4</v>
      </c>
      <c r="K24" s="6">
        <f>MAX(IF(AND('Needs Matrix'!H26="yes",'Capability Matrix'!K24="yes"),4,0),IF(AND('Needs Matrix'!H26="somewhat",'Capability Matrix'!K24="yes"),3,0),IF(AND('Needs Matrix'!H26="somewhat",'Capability Matrix'!K24="no"),2,0),IF(AND('Needs Matrix'!H26="yes",'Capability Matrix'!K24="no"),1,0),IF(AND('Needs Matrix'!H26="yes",'Capability Matrix'!K24="somewhat"),3,0),IF(AND('Needs Matrix'!H26="somewhat",'Capability Matrix'!K24="somewhat"),3,0))</f>
        <v>4</v>
      </c>
      <c r="L24" s="6">
        <f>MAX(IF(AND('Needs Matrix'!H26="yes",'Capability Matrix'!L24="yes"),4,0),IF(AND('Needs Matrix'!H26="somewhat",'Capability Matrix'!L24="yes"),3,0),IF(AND('Needs Matrix'!H26="somewhat",'Capability Matrix'!L24="no"),2,0),IF(AND('Needs Matrix'!H26="yes",'Capability Matrix'!L24="no"),1,0),IF(AND('Needs Matrix'!H26="yes",'Capability Matrix'!L24="somewhat"),3,0),IF(AND('Needs Matrix'!H26="somewhat",'Capability Matrix'!L24="somewhat"),3,0))</f>
        <v>4</v>
      </c>
      <c r="M24" s="6">
        <f>MAX(IF(AND('Needs Matrix'!H26="yes",'Capability Matrix'!M24="yes"),4,0),IF(AND('Needs Matrix'!H26="somewhat",'Capability Matrix'!M24="yes"),3,0),IF(AND('Needs Matrix'!H26="somewhat",'Capability Matrix'!M24="no"),2,0),IF(AND('Needs Matrix'!H26="yes",'Capability Matrix'!M24="no"),1,0),IF(AND('Needs Matrix'!H26="yes",'Capability Matrix'!M24="somewhat"),3,0),IF(AND('Needs Matrix'!H26="somewhat",'Capability Matrix'!M24="somewhat"),3,0))</f>
        <v>4</v>
      </c>
      <c r="N24" s="6" t="e">
        <f>MAX(IF(AND('Needs Matrix'!H26="yes",'Capability Matrix'!#REF!="yes"),4,0),IF(AND('Needs Matrix'!H26="somewhat",'Capability Matrix'!#REF!="yes"),3,0),IF(AND('Needs Matrix'!H26="somewhat",'Capability Matrix'!#REF!="no"),2,0),IF(AND('Needs Matrix'!H26="yes",'Capability Matrix'!#REF!="no"),1,0),IF(AND('Needs Matrix'!H26="yes",'Capability Matrix'!#REF!="somewhat"),3,0),IF(AND('Needs Matrix'!H26="somewhat",'Capability Matrix'!#REF!="somewhat"),3,0))</f>
        <v>#REF!</v>
      </c>
      <c r="O24" s="6">
        <f>MAX(IF(AND('Needs Matrix'!H26="yes",'Capability Matrix'!N24="yes"),4,0),IF(AND('Needs Matrix'!H26="somewhat",'Capability Matrix'!N24="yes"),3,0),IF(AND('Needs Matrix'!H26="somewhat",'Capability Matrix'!N24="no"),2,0),IF(AND('Needs Matrix'!H26="yes",'Capability Matrix'!N24="no"),1,0),IF(AND('Needs Matrix'!H26="yes",'Capability Matrix'!N24="somewhat"),3,0),IF(AND('Needs Matrix'!H26="somewhat",'Capability Matrix'!N24="somewhat"),3,0))</f>
        <v>1</v>
      </c>
    </row>
    <row r="25" spans="1:15" x14ac:dyDescent="0.2">
      <c r="A25" s="6" t="s">
        <v>51</v>
      </c>
      <c r="B25" s="6">
        <f>MAX(IF(AND('Needs Matrix'!H27="yes",'Capability Matrix'!B25="yes"),4,0),IF(AND('Needs Matrix'!H27="somewhat",'Capability Matrix'!B25="yes"),3,0),IF(AND('Needs Matrix'!H27="somewhat",'Capability Matrix'!B25="no"),2,0),IF(AND('Needs Matrix'!H27="yes",'Capability Matrix'!B25="no"),1,0),IF(AND('Needs Matrix'!H27="yes",'Capability Matrix'!B25="somewhat"),3,0),IF(AND('Needs Matrix'!H27="somewhat",'Capability Matrix'!B25="somewhat"),3,0))</f>
        <v>2</v>
      </c>
      <c r="C25" s="6">
        <f>MAX(IF(AND('Needs Matrix'!H27="yes",'Capability Matrix'!C25="yes"),4,0),IF(AND('Needs Matrix'!H27="somewhat",'Capability Matrix'!C25="yes"),3,0),IF(AND('Needs Matrix'!H27="somewhat",'Capability Matrix'!C25="no"),2,0),IF(AND('Needs Matrix'!H27="yes",'Capability Matrix'!C25="no"),1,0),IF(AND('Needs Matrix'!H27="yes",'Capability Matrix'!C25="somewhat"),3,0),IF(AND('Needs Matrix'!H27="somewhat",'Capability Matrix'!C25="somewhat"),3,0))</f>
        <v>3</v>
      </c>
      <c r="D25" s="6">
        <f>MAX(IF(AND('Needs Matrix'!H27="yes",'Capability Matrix'!D25="yes"),4,0),IF(AND('Needs Matrix'!H27="somewhat",'Capability Matrix'!D25="yes"),3,0),IF(AND('Needs Matrix'!H27="somewhat",'Capability Matrix'!D25="no"),2,0),IF(AND('Needs Matrix'!H27="yes",'Capability Matrix'!D25="no"),1,0),IF(AND('Needs Matrix'!H27="yes",'Capability Matrix'!D25="somewhat"),3,0),IF(AND('Needs Matrix'!H27="somewhat",'Capability Matrix'!D25="somewhat"),3,0))</f>
        <v>3</v>
      </c>
      <c r="E25" s="6">
        <f>MAX(IF(AND('Needs Matrix'!H27="yes",'Capability Matrix'!E25="yes"),4,0),IF(AND('Needs Matrix'!H27="somewhat",'Capability Matrix'!E25="yes"),3,0),IF(AND('Needs Matrix'!H27="somewhat",'Capability Matrix'!E25="no"),2,0),IF(AND('Needs Matrix'!H27="yes",'Capability Matrix'!E25="no"),1,0),IF(AND('Needs Matrix'!H27="yes",'Capability Matrix'!E25="somewhat"),3,0),IF(AND('Needs Matrix'!H27="somewhat",'Capability Matrix'!E25="somewhat"),3,0))</f>
        <v>3</v>
      </c>
      <c r="F25" s="6">
        <f>MAX(IF(AND('Needs Matrix'!H27="yes",'Capability Matrix'!F25="yes"),4,0),IF(AND('Needs Matrix'!H27="somewhat",'Capability Matrix'!F25="yes"),3,0),IF(AND('Needs Matrix'!H27="somewhat",'Capability Matrix'!F25="no"),2,0),IF(AND('Needs Matrix'!H27="yes",'Capability Matrix'!F25="no"),1,0),IF(AND('Needs Matrix'!H27="yes",'Capability Matrix'!F25="somewhat"),3,0),IF(AND('Needs Matrix'!H27="somewhat",'Capability Matrix'!F25="somewhat"),3,0))</f>
        <v>3</v>
      </c>
      <c r="G25" s="6">
        <f>MAX(IF(AND('Needs Matrix'!H27="yes",'Capability Matrix'!G25="yes"),4,0),IF(AND('Needs Matrix'!H27="somewhat",'Capability Matrix'!G25="yes"),3,0),IF(AND('Needs Matrix'!H27="somewhat",'Capability Matrix'!G25="no"),2,0),IF(AND('Needs Matrix'!H27="yes",'Capability Matrix'!G25="no"),1,0),IF(AND('Needs Matrix'!H27="yes",'Capability Matrix'!G25="somewhat"),3,0),IF(AND('Needs Matrix'!H27="somewhat",'Capability Matrix'!G25="somewhat"),3,0))</f>
        <v>3</v>
      </c>
      <c r="H25" s="6">
        <f>MAX(IF(AND('Needs Matrix'!H27="yes",'Capability Matrix'!H25="yes"),4,0),IF(AND('Needs Matrix'!H27="somewhat",'Capability Matrix'!H25="yes"),3,0),IF(AND('Needs Matrix'!H27="somewhat",'Capability Matrix'!H25="no"),2,0),IF(AND('Needs Matrix'!H27="yes",'Capability Matrix'!H25="no"),1,0),IF(AND('Needs Matrix'!H27="yes",'Capability Matrix'!H25="somewhat"),3,0),IF(AND('Needs Matrix'!H27="somewhat",'Capability Matrix'!H25="somewhat"),3,0))</f>
        <v>3</v>
      </c>
      <c r="I25" s="6">
        <f>MAX(IF(AND('Needs Matrix'!H27="yes",'Capability Matrix'!I25="yes"),4,0),IF(AND('Needs Matrix'!H27="somewhat",'Capability Matrix'!I25="yes"),3,0),IF(AND('Needs Matrix'!H27="somewhat",'Capability Matrix'!I25="no"),2,0),IF(AND('Needs Matrix'!H27="yes",'Capability Matrix'!I25="no"),1,0),IF(AND('Needs Matrix'!H27="yes",'Capability Matrix'!I25="somewhat"),3,0),IF(AND('Needs Matrix'!H27="somewhat",'Capability Matrix'!I25="somewhat"),3,0))</f>
        <v>3</v>
      </c>
      <c r="J25" s="6">
        <f>MAX(IF(AND('Needs Matrix'!H27="yes",'Capability Matrix'!J25="yes"),4,0),IF(AND('Needs Matrix'!H27="somewhat",'Capability Matrix'!J25="yes"),3,0),IF(AND('Needs Matrix'!H27="somewhat",'Capability Matrix'!J25="no"),2,0),IF(AND('Needs Matrix'!H27="yes",'Capability Matrix'!J25="no"),1,0),IF(AND('Needs Matrix'!H27="yes",'Capability Matrix'!J25="somewhat"),3,0),IF(AND('Needs Matrix'!H27="somewhat",'Capability Matrix'!J25="somewhat"),3,0))</f>
        <v>3</v>
      </c>
      <c r="K25" s="6">
        <f>MAX(IF(AND('Needs Matrix'!H27="yes",'Capability Matrix'!K25="yes"),4,0),IF(AND('Needs Matrix'!H27="somewhat",'Capability Matrix'!K25="yes"),3,0),IF(AND('Needs Matrix'!H27="somewhat",'Capability Matrix'!K25="no"),2,0),IF(AND('Needs Matrix'!H27="yes",'Capability Matrix'!K25="no"),1,0),IF(AND('Needs Matrix'!H27="yes",'Capability Matrix'!K25="somewhat"),3,0),IF(AND('Needs Matrix'!H27="somewhat",'Capability Matrix'!K25="somewhat"),3,0))</f>
        <v>3</v>
      </c>
      <c r="L25" s="6">
        <f>MAX(IF(AND('Needs Matrix'!H27="yes",'Capability Matrix'!L25="yes"),4,0),IF(AND('Needs Matrix'!H27="somewhat",'Capability Matrix'!L25="yes"),3,0),IF(AND('Needs Matrix'!H27="somewhat",'Capability Matrix'!L25="no"),2,0),IF(AND('Needs Matrix'!H27="yes",'Capability Matrix'!L25="no"),1,0),IF(AND('Needs Matrix'!H27="yes",'Capability Matrix'!L25="somewhat"),3,0),IF(AND('Needs Matrix'!H27="somewhat",'Capability Matrix'!L25="somewhat"),3,0))</f>
        <v>3</v>
      </c>
      <c r="M25" s="6">
        <f>MAX(IF(AND('Needs Matrix'!H27="yes",'Capability Matrix'!M25="yes"),4,0),IF(AND('Needs Matrix'!H27="somewhat",'Capability Matrix'!M25="yes"),3,0),IF(AND('Needs Matrix'!H27="somewhat",'Capability Matrix'!M25="no"),2,0),IF(AND('Needs Matrix'!H27="yes",'Capability Matrix'!M25="no"),1,0),IF(AND('Needs Matrix'!H27="yes",'Capability Matrix'!M25="somewhat"),3,0),IF(AND('Needs Matrix'!H27="somewhat",'Capability Matrix'!M25="somewhat"),3,0))</f>
        <v>3</v>
      </c>
      <c r="N25" s="6" t="e">
        <f>MAX(IF(AND('Needs Matrix'!H27="yes",'Capability Matrix'!#REF!="yes"),4,0),IF(AND('Needs Matrix'!H27="somewhat",'Capability Matrix'!#REF!="yes"),3,0),IF(AND('Needs Matrix'!H27="somewhat",'Capability Matrix'!#REF!="no"),2,0),IF(AND('Needs Matrix'!H27="yes",'Capability Matrix'!#REF!="no"),1,0),IF(AND('Needs Matrix'!H27="yes",'Capability Matrix'!#REF!="somewhat"),3,0),IF(AND('Needs Matrix'!H27="somewhat",'Capability Matrix'!#REF!="somewhat"),3,0))</f>
        <v>#REF!</v>
      </c>
      <c r="O25" s="6">
        <f>MAX(IF(AND('Needs Matrix'!H27="yes",'Capability Matrix'!N25="yes"),4,0),IF(AND('Needs Matrix'!H27="somewhat",'Capability Matrix'!N25="yes"),3,0),IF(AND('Needs Matrix'!H27="somewhat",'Capability Matrix'!N25="no"),2,0),IF(AND('Needs Matrix'!H27="yes",'Capability Matrix'!N25="no"),1,0),IF(AND('Needs Matrix'!H27="yes",'Capability Matrix'!N25="somewhat"),3,0),IF(AND('Needs Matrix'!H27="somewhat",'Capability Matrix'!N25="somewhat"),3,0))</f>
        <v>3</v>
      </c>
    </row>
    <row r="26" spans="1:15" x14ac:dyDescent="0.2">
      <c r="A26" s="6" t="s">
        <v>52</v>
      </c>
      <c r="B26" s="6">
        <f>MAX(IF(AND('Needs Matrix'!H28="yes",'Capability Matrix'!B26="yes"),4,0),IF(AND('Needs Matrix'!H28="somewhat",'Capability Matrix'!B26="yes"),3,0),IF(AND('Needs Matrix'!H28="somewhat",'Capability Matrix'!B26="no"),2,0),IF(AND('Needs Matrix'!H28="yes",'Capability Matrix'!B26="no"),1,0),IF(AND('Needs Matrix'!H28="yes",'Capability Matrix'!B26="somewhat"),3,0),IF(AND('Needs Matrix'!H28="somewhat",'Capability Matrix'!B26="somewhat"),3,0))</f>
        <v>3</v>
      </c>
      <c r="C26" s="6">
        <f>MAX(IF(AND('Needs Matrix'!H28="yes",'Capability Matrix'!C26="yes"),4,0),IF(AND('Needs Matrix'!H28="somewhat",'Capability Matrix'!C26="yes"),3,0),IF(AND('Needs Matrix'!H28="somewhat",'Capability Matrix'!C26="no"),2,0),IF(AND('Needs Matrix'!H28="yes",'Capability Matrix'!C26="no"),1,0),IF(AND('Needs Matrix'!H28="yes",'Capability Matrix'!C26="somewhat"),3,0),IF(AND('Needs Matrix'!H28="somewhat",'Capability Matrix'!C26="somewhat"),3,0))</f>
        <v>3</v>
      </c>
      <c r="D26" s="6">
        <f>MAX(IF(AND('Needs Matrix'!H28="yes",'Capability Matrix'!D26="yes"),4,0),IF(AND('Needs Matrix'!H28="somewhat",'Capability Matrix'!D26="yes"),3,0),IF(AND('Needs Matrix'!H28="somewhat",'Capability Matrix'!D26="no"),2,0),IF(AND('Needs Matrix'!H28="yes",'Capability Matrix'!D26="no"),1,0),IF(AND('Needs Matrix'!H28="yes",'Capability Matrix'!D26="somewhat"),3,0),IF(AND('Needs Matrix'!H28="somewhat",'Capability Matrix'!D26="somewhat"),3,0))</f>
        <v>3</v>
      </c>
      <c r="E26" s="6">
        <f>MAX(IF(AND('Needs Matrix'!H28="yes",'Capability Matrix'!E26="yes"),4,0),IF(AND('Needs Matrix'!H28="somewhat",'Capability Matrix'!E26="yes"),3,0),IF(AND('Needs Matrix'!H28="somewhat",'Capability Matrix'!E26="no"),2,0),IF(AND('Needs Matrix'!H28="yes",'Capability Matrix'!E26="no"),1,0),IF(AND('Needs Matrix'!H28="yes",'Capability Matrix'!E26="somewhat"),3,0),IF(AND('Needs Matrix'!H28="somewhat",'Capability Matrix'!E26="somewhat"),3,0))</f>
        <v>4</v>
      </c>
      <c r="F26" s="6">
        <f>MAX(IF(AND('Needs Matrix'!H28="yes",'Capability Matrix'!F26="yes"),4,0),IF(AND('Needs Matrix'!H28="somewhat",'Capability Matrix'!F26="yes"),3,0),IF(AND('Needs Matrix'!H28="somewhat",'Capability Matrix'!F26="no"),2,0),IF(AND('Needs Matrix'!H28="yes",'Capability Matrix'!F26="no"),1,0),IF(AND('Needs Matrix'!H28="yes",'Capability Matrix'!F26="somewhat"),3,0),IF(AND('Needs Matrix'!H28="somewhat",'Capability Matrix'!F26="somewhat"),3,0))</f>
        <v>1</v>
      </c>
      <c r="G26" s="6">
        <f>MAX(IF(AND('Needs Matrix'!H28="yes",'Capability Matrix'!G26="yes"),4,0),IF(AND('Needs Matrix'!H28="somewhat",'Capability Matrix'!G26="yes"),3,0),IF(AND('Needs Matrix'!H28="somewhat",'Capability Matrix'!G26="no"),2,0),IF(AND('Needs Matrix'!H28="yes",'Capability Matrix'!G26="no"),1,0),IF(AND('Needs Matrix'!H28="yes",'Capability Matrix'!G26="somewhat"),3,0),IF(AND('Needs Matrix'!H28="somewhat",'Capability Matrix'!G26="somewhat"),3,0))</f>
        <v>1</v>
      </c>
      <c r="H26" s="6">
        <f>MAX(IF(AND('Needs Matrix'!H28="yes",'Capability Matrix'!H26="yes"),4,0),IF(AND('Needs Matrix'!H28="somewhat",'Capability Matrix'!H26="yes"),3,0),IF(AND('Needs Matrix'!H28="somewhat",'Capability Matrix'!H26="no"),2,0),IF(AND('Needs Matrix'!H28="yes",'Capability Matrix'!H26="no"),1,0),IF(AND('Needs Matrix'!H28="yes",'Capability Matrix'!H26="somewhat"),3,0),IF(AND('Needs Matrix'!H28="somewhat",'Capability Matrix'!H26="somewhat"),3,0))</f>
        <v>3</v>
      </c>
      <c r="I26" s="6">
        <f>MAX(IF(AND('Needs Matrix'!H28="yes",'Capability Matrix'!I26="yes"),4,0),IF(AND('Needs Matrix'!H28="somewhat",'Capability Matrix'!I26="yes"),3,0),IF(AND('Needs Matrix'!H28="somewhat",'Capability Matrix'!I26="no"),2,0),IF(AND('Needs Matrix'!H28="yes",'Capability Matrix'!I26="no"),1,0),IF(AND('Needs Matrix'!H28="yes",'Capability Matrix'!I26="somewhat"),3,0),IF(AND('Needs Matrix'!H28="somewhat",'Capability Matrix'!I26="somewhat"),3,0))</f>
        <v>4</v>
      </c>
      <c r="J26" s="6">
        <f>MAX(IF(AND('Needs Matrix'!H28="yes",'Capability Matrix'!J26="yes"),4,0),IF(AND('Needs Matrix'!H28="somewhat",'Capability Matrix'!J26="yes"),3,0),IF(AND('Needs Matrix'!H28="somewhat",'Capability Matrix'!J26="no"),2,0),IF(AND('Needs Matrix'!H28="yes",'Capability Matrix'!J26="no"),1,0),IF(AND('Needs Matrix'!H28="yes",'Capability Matrix'!J26="somewhat"),3,0),IF(AND('Needs Matrix'!H28="somewhat",'Capability Matrix'!J26="somewhat"),3,0))</f>
        <v>1</v>
      </c>
      <c r="K26" s="6">
        <f>MAX(IF(AND('Needs Matrix'!H28="yes",'Capability Matrix'!K26="yes"),4,0),IF(AND('Needs Matrix'!H28="somewhat",'Capability Matrix'!K26="yes"),3,0),IF(AND('Needs Matrix'!H28="somewhat",'Capability Matrix'!K26="no"),2,0),IF(AND('Needs Matrix'!H28="yes",'Capability Matrix'!K26="no"),1,0),IF(AND('Needs Matrix'!H28="yes",'Capability Matrix'!K26="somewhat"),3,0),IF(AND('Needs Matrix'!H28="somewhat",'Capability Matrix'!K26="somewhat"),3,0))</f>
        <v>3</v>
      </c>
      <c r="L26" s="6">
        <f>MAX(IF(AND('Needs Matrix'!H28="yes",'Capability Matrix'!L26="yes"),4,0),IF(AND('Needs Matrix'!H28="somewhat",'Capability Matrix'!L26="yes"),3,0),IF(AND('Needs Matrix'!H28="somewhat",'Capability Matrix'!L26="no"),2,0),IF(AND('Needs Matrix'!H28="yes",'Capability Matrix'!L26="no"),1,0),IF(AND('Needs Matrix'!H28="yes",'Capability Matrix'!L26="somewhat"),3,0),IF(AND('Needs Matrix'!H28="somewhat",'Capability Matrix'!L26="somewhat"),3,0))</f>
        <v>1</v>
      </c>
      <c r="M26" s="6">
        <f>MAX(IF(AND('Needs Matrix'!H28="yes",'Capability Matrix'!M26="yes"),4,0),IF(AND('Needs Matrix'!H28="somewhat",'Capability Matrix'!M26="yes"),3,0),IF(AND('Needs Matrix'!H28="somewhat",'Capability Matrix'!M26="no"),2,0),IF(AND('Needs Matrix'!H28="yes",'Capability Matrix'!M26="no"),1,0),IF(AND('Needs Matrix'!H28="yes",'Capability Matrix'!M26="somewhat"),3,0),IF(AND('Needs Matrix'!H28="somewhat",'Capability Matrix'!M26="somewhat"),3,0))</f>
        <v>1</v>
      </c>
      <c r="N26" s="6" t="e">
        <f>MAX(IF(AND('Needs Matrix'!H28="yes",'Capability Matrix'!#REF!="yes"),4,0),IF(AND('Needs Matrix'!H28="somewhat",'Capability Matrix'!#REF!="yes"),3,0),IF(AND('Needs Matrix'!H28="somewhat",'Capability Matrix'!#REF!="no"),2,0),IF(AND('Needs Matrix'!H28="yes",'Capability Matrix'!#REF!="no"),1,0),IF(AND('Needs Matrix'!H28="yes",'Capability Matrix'!#REF!="somewhat"),3,0),IF(AND('Needs Matrix'!H28="somewhat",'Capability Matrix'!#REF!="somewhat"),3,0))</f>
        <v>#REF!</v>
      </c>
      <c r="O26" s="6">
        <f>MAX(IF(AND('Needs Matrix'!H28="yes",'Capability Matrix'!N26="yes"),4,0),IF(AND('Needs Matrix'!H28="somewhat",'Capability Matrix'!N26="yes"),3,0),IF(AND('Needs Matrix'!H28="somewhat",'Capability Matrix'!N26="no"),2,0),IF(AND('Needs Matrix'!H28="yes",'Capability Matrix'!N26="no"),1,0),IF(AND('Needs Matrix'!H28="yes",'Capability Matrix'!N26="somewhat"),3,0),IF(AND('Needs Matrix'!H28="somewhat",'Capability Matrix'!N26="somewhat"),3,0))</f>
        <v>1</v>
      </c>
    </row>
    <row r="27" spans="1:15" x14ac:dyDescent="0.2">
      <c r="A27" s="6" t="s">
        <v>53</v>
      </c>
      <c r="B27" s="6">
        <f>MAX(IF(AND('Needs Matrix'!H29="yes",'Capability Matrix'!B27="yes"),4,0),IF(AND('Needs Matrix'!H29="somewhat",'Capability Matrix'!B27="yes"),3,0),IF(AND('Needs Matrix'!H29="somewhat",'Capability Matrix'!B27="no"),2,0),IF(AND('Needs Matrix'!H29="yes",'Capability Matrix'!B27="no"),1,0),IF(AND('Needs Matrix'!H29="yes",'Capability Matrix'!B27="somewhat"),3,0),IF(AND('Needs Matrix'!H29="somewhat",'Capability Matrix'!B27="somewhat"),3,0))</f>
        <v>0</v>
      </c>
      <c r="C27" s="6">
        <f>MAX(IF(AND('Needs Matrix'!H29="yes",'Capability Matrix'!C27="yes"),4,0),IF(AND('Needs Matrix'!H29="somewhat",'Capability Matrix'!C27="yes"),3,0),IF(AND('Needs Matrix'!H29="somewhat",'Capability Matrix'!C27="no"),2,0),IF(AND('Needs Matrix'!H29="yes",'Capability Matrix'!C27="no"),1,0),IF(AND('Needs Matrix'!H29="yes",'Capability Matrix'!C27="somewhat"),3,0),IF(AND('Needs Matrix'!H29="somewhat",'Capability Matrix'!C27="somewhat"),3,0))</f>
        <v>0</v>
      </c>
      <c r="D27" s="6">
        <f>MAX(IF(AND('Needs Matrix'!H29="yes",'Capability Matrix'!D27="yes"),4,0),IF(AND('Needs Matrix'!H29="somewhat",'Capability Matrix'!D27="yes"),3,0),IF(AND('Needs Matrix'!H29="somewhat",'Capability Matrix'!D27="no"),2,0),IF(AND('Needs Matrix'!H29="yes",'Capability Matrix'!D27="no"),1,0),IF(AND('Needs Matrix'!H29="yes",'Capability Matrix'!D27="somewhat"),3,0),IF(AND('Needs Matrix'!H29="somewhat",'Capability Matrix'!D27="somewhat"),3,0))</f>
        <v>0</v>
      </c>
      <c r="E27" s="6">
        <f>MAX(IF(AND('Needs Matrix'!H29="yes",'Capability Matrix'!E27="yes"),4,0),IF(AND('Needs Matrix'!H29="somewhat",'Capability Matrix'!E27="yes"),3,0),IF(AND('Needs Matrix'!H29="somewhat",'Capability Matrix'!E27="no"),2,0),IF(AND('Needs Matrix'!H29="yes",'Capability Matrix'!E27="no"),1,0),IF(AND('Needs Matrix'!H29="yes",'Capability Matrix'!E27="somewhat"),3,0),IF(AND('Needs Matrix'!H29="somewhat",'Capability Matrix'!E27="somewhat"),3,0))</f>
        <v>0</v>
      </c>
      <c r="F27" s="6">
        <f>MAX(IF(AND('Needs Matrix'!H29="yes",'Capability Matrix'!F27="yes"),4,0),IF(AND('Needs Matrix'!H29="somewhat",'Capability Matrix'!F27="yes"),3,0),IF(AND('Needs Matrix'!H29="somewhat",'Capability Matrix'!F27="no"),2,0),IF(AND('Needs Matrix'!H29="yes",'Capability Matrix'!F27="no"),1,0),IF(AND('Needs Matrix'!H29="yes",'Capability Matrix'!F27="somewhat"),3,0),IF(AND('Needs Matrix'!H29="somewhat",'Capability Matrix'!F27="somewhat"),3,0))</f>
        <v>0</v>
      </c>
      <c r="G27" s="6">
        <f>MAX(IF(AND('Needs Matrix'!H29="yes",'Capability Matrix'!G27="yes"),4,0),IF(AND('Needs Matrix'!H29="somewhat",'Capability Matrix'!G27="yes"),3,0),IF(AND('Needs Matrix'!H29="somewhat",'Capability Matrix'!G27="no"),2,0),IF(AND('Needs Matrix'!H29="yes",'Capability Matrix'!G27="no"),1,0),IF(AND('Needs Matrix'!H29="yes",'Capability Matrix'!G27="somewhat"),3,0),IF(AND('Needs Matrix'!H29="somewhat",'Capability Matrix'!G27="somewhat"),3,0))</f>
        <v>0</v>
      </c>
      <c r="H27" s="6">
        <f>MAX(IF(AND('Needs Matrix'!H29="yes",'Capability Matrix'!H27="yes"),4,0),IF(AND('Needs Matrix'!H29="somewhat",'Capability Matrix'!H27="yes"),3,0),IF(AND('Needs Matrix'!H29="somewhat",'Capability Matrix'!H27="no"),2,0),IF(AND('Needs Matrix'!H29="yes",'Capability Matrix'!H27="no"),1,0),IF(AND('Needs Matrix'!H29="yes",'Capability Matrix'!H27="somewhat"),3,0),IF(AND('Needs Matrix'!H29="somewhat",'Capability Matrix'!H27="somewhat"),3,0))</f>
        <v>0</v>
      </c>
      <c r="I27" s="6">
        <f>MAX(IF(AND('Needs Matrix'!H29="yes",'Capability Matrix'!I27="yes"),4,0),IF(AND('Needs Matrix'!H29="somewhat",'Capability Matrix'!I27="yes"),3,0),IF(AND('Needs Matrix'!H29="somewhat",'Capability Matrix'!I27="no"),2,0),IF(AND('Needs Matrix'!H29="yes",'Capability Matrix'!I27="no"),1,0),IF(AND('Needs Matrix'!H29="yes",'Capability Matrix'!I27="somewhat"),3,0),IF(AND('Needs Matrix'!H29="somewhat",'Capability Matrix'!I27="somewhat"),3,0))</f>
        <v>0</v>
      </c>
      <c r="J27" s="6">
        <f>MAX(IF(AND('Needs Matrix'!H29="yes",'Capability Matrix'!J27="yes"),4,0),IF(AND('Needs Matrix'!H29="somewhat",'Capability Matrix'!J27="yes"),3,0),IF(AND('Needs Matrix'!H29="somewhat",'Capability Matrix'!J27="no"),2,0),IF(AND('Needs Matrix'!H29="yes",'Capability Matrix'!J27="no"),1,0),IF(AND('Needs Matrix'!H29="yes",'Capability Matrix'!J27="somewhat"),3,0),IF(AND('Needs Matrix'!H29="somewhat",'Capability Matrix'!J27="somewhat"),3,0))</f>
        <v>0</v>
      </c>
      <c r="K27" s="6">
        <f>MAX(IF(AND('Needs Matrix'!H29="yes",'Capability Matrix'!K27="yes"),4,0),IF(AND('Needs Matrix'!H29="somewhat",'Capability Matrix'!K27="yes"),3,0),IF(AND('Needs Matrix'!H29="somewhat",'Capability Matrix'!K27="no"),2,0),IF(AND('Needs Matrix'!H29="yes",'Capability Matrix'!K27="no"),1,0),IF(AND('Needs Matrix'!H29="yes",'Capability Matrix'!K27="somewhat"),3,0),IF(AND('Needs Matrix'!H29="somewhat",'Capability Matrix'!K27="somewhat"),3,0))</f>
        <v>0</v>
      </c>
      <c r="L27" s="6">
        <f>MAX(IF(AND('Needs Matrix'!H29="yes",'Capability Matrix'!L27="yes"),4,0),IF(AND('Needs Matrix'!H29="somewhat",'Capability Matrix'!L27="yes"),3,0),IF(AND('Needs Matrix'!H29="somewhat",'Capability Matrix'!L27="no"),2,0),IF(AND('Needs Matrix'!H29="yes",'Capability Matrix'!L27="no"),1,0),IF(AND('Needs Matrix'!H29="yes",'Capability Matrix'!L27="somewhat"),3,0),IF(AND('Needs Matrix'!H29="somewhat",'Capability Matrix'!L27="somewhat"),3,0))</f>
        <v>0</v>
      </c>
      <c r="M27" s="6">
        <f>MAX(IF(AND('Needs Matrix'!H29="yes",'Capability Matrix'!M27="yes"),4,0),IF(AND('Needs Matrix'!H29="somewhat",'Capability Matrix'!M27="yes"),3,0),IF(AND('Needs Matrix'!H29="somewhat",'Capability Matrix'!M27="no"),2,0),IF(AND('Needs Matrix'!H29="yes",'Capability Matrix'!M27="no"),1,0),IF(AND('Needs Matrix'!H29="yes",'Capability Matrix'!M27="somewhat"),3,0),IF(AND('Needs Matrix'!H29="somewhat",'Capability Matrix'!M27="somewhat"),3,0))</f>
        <v>0</v>
      </c>
      <c r="N27" s="6" t="e">
        <f>MAX(IF(AND('Needs Matrix'!H29="yes",'Capability Matrix'!#REF!="yes"),4,0),IF(AND('Needs Matrix'!H29="somewhat",'Capability Matrix'!#REF!="yes"),3,0),IF(AND('Needs Matrix'!H29="somewhat",'Capability Matrix'!#REF!="no"),2,0),IF(AND('Needs Matrix'!H29="yes",'Capability Matrix'!#REF!="no"),1,0),IF(AND('Needs Matrix'!H29="yes",'Capability Matrix'!#REF!="somewhat"),3,0),IF(AND('Needs Matrix'!H29="somewhat",'Capability Matrix'!#REF!="somewhat"),3,0))</f>
        <v>#REF!</v>
      </c>
      <c r="O27" s="6">
        <f>MAX(IF(AND('Needs Matrix'!H29="yes",'Capability Matrix'!N27="yes"),4,0),IF(AND('Needs Matrix'!H29="somewhat",'Capability Matrix'!N27="yes"),3,0),IF(AND('Needs Matrix'!H29="somewhat",'Capability Matrix'!N27="no"),2,0),IF(AND('Needs Matrix'!H29="yes",'Capability Matrix'!N27="no"),1,0),IF(AND('Needs Matrix'!H29="yes",'Capability Matrix'!N27="somewhat"),3,0),IF(AND('Needs Matrix'!H29="somewhat",'Capability Matrix'!N27="somewhat"),3,0))</f>
        <v>0</v>
      </c>
    </row>
    <row r="28" spans="1:15" x14ac:dyDescent="0.2">
      <c r="A28" s="6" t="s">
        <v>54</v>
      </c>
      <c r="B28" s="6">
        <f>MAX(IF(AND('Needs Matrix'!H30="yes",'Capability Matrix'!B28="yes"),4,0),IF(AND('Needs Matrix'!H30="somewhat",'Capability Matrix'!B28="yes"),3,0),IF(AND('Needs Matrix'!H30="somewhat",'Capability Matrix'!B28="no"),2,0),IF(AND('Needs Matrix'!H30="yes",'Capability Matrix'!B28="no"),1,0),IF(AND('Needs Matrix'!H30="yes",'Capability Matrix'!B28="somewhat"),3,0),IF(AND('Needs Matrix'!H30="somewhat",'Capability Matrix'!B28="somewhat"),3,0))</f>
        <v>0</v>
      </c>
      <c r="C28" s="6">
        <f>MAX(IF(AND('Needs Matrix'!H30="yes",'Capability Matrix'!C28="yes"),4,0),IF(AND('Needs Matrix'!H30="somewhat",'Capability Matrix'!C28="yes"),3,0),IF(AND('Needs Matrix'!H30="somewhat",'Capability Matrix'!C28="no"),2,0),IF(AND('Needs Matrix'!H30="yes",'Capability Matrix'!C28="no"),1,0),IF(AND('Needs Matrix'!H30="yes",'Capability Matrix'!C28="somewhat"),3,0),IF(AND('Needs Matrix'!H30="somewhat",'Capability Matrix'!C28="somewhat"),3,0))</f>
        <v>0</v>
      </c>
      <c r="D28" s="6">
        <f>MAX(IF(AND('Needs Matrix'!H30="yes",'Capability Matrix'!D28="yes"),4,0),IF(AND('Needs Matrix'!H30="somewhat",'Capability Matrix'!D28="yes"),3,0),IF(AND('Needs Matrix'!H30="somewhat",'Capability Matrix'!D28="no"),2,0),IF(AND('Needs Matrix'!H30="yes",'Capability Matrix'!D28="no"),1,0),IF(AND('Needs Matrix'!H30="yes",'Capability Matrix'!D28="somewhat"),3,0),IF(AND('Needs Matrix'!H30="somewhat",'Capability Matrix'!D28="somewhat"),3,0))</f>
        <v>0</v>
      </c>
      <c r="E28" s="6">
        <f>MAX(IF(AND('Needs Matrix'!H30="yes",'Capability Matrix'!E28="yes"),4,0),IF(AND('Needs Matrix'!H30="somewhat",'Capability Matrix'!E28="yes"),3,0),IF(AND('Needs Matrix'!H30="somewhat",'Capability Matrix'!E28="no"),2,0),IF(AND('Needs Matrix'!H30="yes",'Capability Matrix'!E28="no"),1,0),IF(AND('Needs Matrix'!H30="yes",'Capability Matrix'!E28="somewhat"),3,0),IF(AND('Needs Matrix'!H30="somewhat",'Capability Matrix'!E28="somewhat"),3,0))</f>
        <v>0</v>
      </c>
      <c r="F28" s="6">
        <f>MAX(IF(AND('Needs Matrix'!H30="yes",'Capability Matrix'!F28="yes"),4,0),IF(AND('Needs Matrix'!H30="somewhat",'Capability Matrix'!F28="yes"),3,0),IF(AND('Needs Matrix'!H30="somewhat",'Capability Matrix'!F28="no"),2,0),IF(AND('Needs Matrix'!H30="yes",'Capability Matrix'!F28="no"),1,0),IF(AND('Needs Matrix'!H30="yes",'Capability Matrix'!F28="somewhat"),3,0),IF(AND('Needs Matrix'!H30="somewhat",'Capability Matrix'!F28="somewhat"),3,0))</f>
        <v>0</v>
      </c>
      <c r="G28" s="6">
        <f>MAX(IF(AND('Needs Matrix'!H30="yes",'Capability Matrix'!G28="yes"),4,0),IF(AND('Needs Matrix'!H30="somewhat",'Capability Matrix'!G28="yes"),3,0),IF(AND('Needs Matrix'!H30="somewhat",'Capability Matrix'!G28="no"),2,0),IF(AND('Needs Matrix'!H30="yes",'Capability Matrix'!G28="no"),1,0),IF(AND('Needs Matrix'!H30="yes",'Capability Matrix'!G28="somewhat"),3,0),IF(AND('Needs Matrix'!H30="somewhat",'Capability Matrix'!G28="somewhat"),3,0))</f>
        <v>0</v>
      </c>
      <c r="H28" s="6">
        <f>MAX(IF(AND('Needs Matrix'!H30="yes",'Capability Matrix'!H28="yes"),4,0),IF(AND('Needs Matrix'!H30="somewhat",'Capability Matrix'!H28="yes"),3,0),IF(AND('Needs Matrix'!H30="somewhat",'Capability Matrix'!H28="no"),2,0),IF(AND('Needs Matrix'!H30="yes",'Capability Matrix'!H28="no"),1,0),IF(AND('Needs Matrix'!H30="yes",'Capability Matrix'!H28="somewhat"),3,0),IF(AND('Needs Matrix'!H30="somewhat",'Capability Matrix'!H28="somewhat"),3,0))</f>
        <v>0</v>
      </c>
      <c r="I28" s="6">
        <f>MAX(IF(AND('Needs Matrix'!H30="yes",'Capability Matrix'!I28="yes"),4,0),IF(AND('Needs Matrix'!H30="somewhat",'Capability Matrix'!I28="yes"),3,0),IF(AND('Needs Matrix'!H30="somewhat",'Capability Matrix'!I28="no"),2,0),IF(AND('Needs Matrix'!H30="yes",'Capability Matrix'!I28="no"),1,0),IF(AND('Needs Matrix'!H30="yes",'Capability Matrix'!I28="somewhat"),3,0),IF(AND('Needs Matrix'!H30="somewhat",'Capability Matrix'!I28="somewhat"),3,0))</f>
        <v>0</v>
      </c>
      <c r="J28" s="6">
        <f>MAX(IF(AND('Needs Matrix'!H30="yes",'Capability Matrix'!J28="yes"),4,0),IF(AND('Needs Matrix'!H30="somewhat",'Capability Matrix'!J28="yes"),3,0),IF(AND('Needs Matrix'!H30="somewhat",'Capability Matrix'!J28="no"),2,0),IF(AND('Needs Matrix'!H30="yes",'Capability Matrix'!J28="no"),1,0),IF(AND('Needs Matrix'!H30="yes",'Capability Matrix'!J28="somewhat"),3,0),IF(AND('Needs Matrix'!H30="somewhat",'Capability Matrix'!J28="somewhat"),3,0))</f>
        <v>0</v>
      </c>
      <c r="K28" s="6">
        <f>MAX(IF(AND('Needs Matrix'!H30="yes",'Capability Matrix'!K28="yes"),4,0),IF(AND('Needs Matrix'!H30="somewhat",'Capability Matrix'!K28="yes"),3,0),IF(AND('Needs Matrix'!H30="somewhat",'Capability Matrix'!K28="no"),2,0),IF(AND('Needs Matrix'!H30="yes",'Capability Matrix'!K28="no"),1,0),IF(AND('Needs Matrix'!H30="yes",'Capability Matrix'!K28="somewhat"),3,0),IF(AND('Needs Matrix'!H30="somewhat",'Capability Matrix'!K28="somewhat"),3,0))</f>
        <v>0</v>
      </c>
      <c r="L28" s="6">
        <f>MAX(IF(AND('Needs Matrix'!H30="yes",'Capability Matrix'!L28="yes"),4,0),IF(AND('Needs Matrix'!H30="somewhat",'Capability Matrix'!L28="yes"),3,0),IF(AND('Needs Matrix'!H30="somewhat",'Capability Matrix'!L28="no"),2,0),IF(AND('Needs Matrix'!H30="yes",'Capability Matrix'!L28="no"),1,0),IF(AND('Needs Matrix'!H30="yes",'Capability Matrix'!L28="somewhat"),3,0),IF(AND('Needs Matrix'!H30="somewhat",'Capability Matrix'!L28="somewhat"),3,0))</f>
        <v>0</v>
      </c>
      <c r="M28" s="6">
        <f>MAX(IF(AND('Needs Matrix'!H30="yes",'Capability Matrix'!M28="yes"),4,0),IF(AND('Needs Matrix'!H30="somewhat",'Capability Matrix'!M28="yes"),3,0),IF(AND('Needs Matrix'!H30="somewhat",'Capability Matrix'!M28="no"),2,0),IF(AND('Needs Matrix'!H30="yes",'Capability Matrix'!M28="no"),1,0),IF(AND('Needs Matrix'!H30="yes",'Capability Matrix'!M28="somewhat"),3,0),IF(AND('Needs Matrix'!H30="somewhat",'Capability Matrix'!M28="somewhat"),3,0))</f>
        <v>0</v>
      </c>
      <c r="N28" s="6" t="e">
        <f>MAX(IF(AND('Needs Matrix'!H30="yes",'Capability Matrix'!#REF!="yes"),4,0),IF(AND('Needs Matrix'!H30="somewhat",'Capability Matrix'!#REF!="yes"),3,0),IF(AND('Needs Matrix'!H30="somewhat",'Capability Matrix'!#REF!="no"),2,0),IF(AND('Needs Matrix'!H30="yes",'Capability Matrix'!#REF!="no"),1,0),IF(AND('Needs Matrix'!H30="yes",'Capability Matrix'!#REF!="somewhat"),3,0),IF(AND('Needs Matrix'!H30="somewhat",'Capability Matrix'!#REF!="somewhat"),3,0))</f>
        <v>#REF!</v>
      </c>
      <c r="O28" s="6">
        <f>MAX(IF(AND('Needs Matrix'!H30="yes",'Capability Matrix'!N28="yes"),4,0),IF(AND('Needs Matrix'!H30="somewhat",'Capability Matrix'!N28="yes"),3,0),IF(AND('Needs Matrix'!H30="somewhat",'Capability Matrix'!N28="no"),2,0),IF(AND('Needs Matrix'!H30="yes",'Capability Matrix'!N28="no"),1,0),IF(AND('Needs Matrix'!H30="yes",'Capability Matrix'!N28="somewhat"),3,0),IF(AND('Needs Matrix'!H30="somewhat",'Capability Matrix'!N28="somewhat"),3,0))</f>
        <v>0</v>
      </c>
    </row>
    <row r="29" spans="1:15" x14ac:dyDescent="0.2">
      <c r="A29" s="6" t="s">
        <v>55</v>
      </c>
      <c r="B29" s="6">
        <f>MAX(IF(AND('Needs Matrix'!H31="yes",'Capability Matrix'!B29="yes"),4,0),IF(AND('Needs Matrix'!H31="somewhat",'Capability Matrix'!B29="yes"),3,0),IF(AND('Needs Matrix'!H31="somewhat",'Capability Matrix'!B29="no"),2,0),IF(AND('Needs Matrix'!H31="yes",'Capability Matrix'!B29="no"),1,0),IF(AND('Needs Matrix'!H31="yes",'Capability Matrix'!B29="somewhat"),3,0),IF(AND('Needs Matrix'!H31="somewhat",'Capability Matrix'!B29="somewhat"),3,0))</f>
        <v>0</v>
      </c>
      <c r="C29" s="6">
        <f>MAX(IF(AND('Needs Matrix'!H31="yes",'Capability Matrix'!C29="yes"),4,0),IF(AND('Needs Matrix'!H31="somewhat",'Capability Matrix'!C29="yes"),3,0),IF(AND('Needs Matrix'!H31="somewhat",'Capability Matrix'!C29="no"),2,0),IF(AND('Needs Matrix'!H31="yes",'Capability Matrix'!C29="no"),1,0),IF(AND('Needs Matrix'!H31="yes",'Capability Matrix'!C29="somewhat"),3,0),IF(AND('Needs Matrix'!H31="somewhat",'Capability Matrix'!C29="somewhat"),3,0))</f>
        <v>0</v>
      </c>
      <c r="D29" s="6">
        <f>MAX(IF(AND('Needs Matrix'!H31="yes",'Capability Matrix'!D29="yes"),4,0),IF(AND('Needs Matrix'!H31="somewhat",'Capability Matrix'!D29="yes"),3,0),IF(AND('Needs Matrix'!H31="somewhat",'Capability Matrix'!D29="no"),2,0),IF(AND('Needs Matrix'!H31="yes",'Capability Matrix'!D29="no"),1,0),IF(AND('Needs Matrix'!H31="yes",'Capability Matrix'!D29="somewhat"),3,0),IF(AND('Needs Matrix'!H31="somewhat",'Capability Matrix'!D29="somewhat"),3,0))</f>
        <v>0</v>
      </c>
      <c r="E29" s="6">
        <f>MAX(IF(AND('Needs Matrix'!H31="yes",'Capability Matrix'!E29="yes"),4,0),IF(AND('Needs Matrix'!H31="somewhat",'Capability Matrix'!E29="yes"),3,0),IF(AND('Needs Matrix'!H31="somewhat",'Capability Matrix'!E29="no"),2,0),IF(AND('Needs Matrix'!H31="yes",'Capability Matrix'!E29="no"),1,0),IF(AND('Needs Matrix'!H31="yes",'Capability Matrix'!E29="somewhat"),3,0),IF(AND('Needs Matrix'!H31="somewhat",'Capability Matrix'!E29="somewhat"),3,0))</f>
        <v>0</v>
      </c>
      <c r="F29" s="6">
        <f>MAX(IF(AND('Needs Matrix'!H31="yes",'Capability Matrix'!F29="yes"),4,0),IF(AND('Needs Matrix'!H31="somewhat",'Capability Matrix'!F29="yes"),3,0),IF(AND('Needs Matrix'!H31="somewhat",'Capability Matrix'!F29="no"),2,0),IF(AND('Needs Matrix'!H31="yes",'Capability Matrix'!F29="no"),1,0),IF(AND('Needs Matrix'!H31="yes",'Capability Matrix'!F29="somewhat"),3,0),IF(AND('Needs Matrix'!H31="somewhat",'Capability Matrix'!F29="somewhat"),3,0))</f>
        <v>0</v>
      </c>
      <c r="G29" s="6">
        <f>MAX(IF(AND('Needs Matrix'!H31="yes",'Capability Matrix'!G29="yes"),4,0),IF(AND('Needs Matrix'!H31="somewhat",'Capability Matrix'!G29="yes"),3,0),IF(AND('Needs Matrix'!H31="somewhat",'Capability Matrix'!G29="no"),2,0),IF(AND('Needs Matrix'!H31="yes",'Capability Matrix'!G29="no"),1,0),IF(AND('Needs Matrix'!H31="yes",'Capability Matrix'!G29="somewhat"),3,0),IF(AND('Needs Matrix'!H31="somewhat",'Capability Matrix'!G29="somewhat"),3,0))</f>
        <v>0</v>
      </c>
      <c r="H29" s="6">
        <f>MAX(IF(AND('Needs Matrix'!H31="yes",'Capability Matrix'!H29="yes"),4,0),IF(AND('Needs Matrix'!H31="somewhat",'Capability Matrix'!H29="yes"),3,0),IF(AND('Needs Matrix'!H31="somewhat",'Capability Matrix'!H29="no"),2,0),IF(AND('Needs Matrix'!H31="yes",'Capability Matrix'!H29="no"),1,0),IF(AND('Needs Matrix'!H31="yes",'Capability Matrix'!H29="somewhat"),3,0),IF(AND('Needs Matrix'!H31="somewhat",'Capability Matrix'!H29="somewhat"),3,0))</f>
        <v>0</v>
      </c>
      <c r="I29" s="6">
        <f>MAX(IF(AND('Needs Matrix'!H31="yes",'Capability Matrix'!I29="yes"),4,0),IF(AND('Needs Matrix'!H31="somewhat",'Capability Matrix'!I29="yes"),3,0),IF(AND('Needs Matrix'!H31="somewhat",'Capability Matrix'!I29="no"),2,0),IF(AND('Needs Matrix'!H31="yes",'Capability Matrix'!I29="no"),1,0),IF(AND('Needs Matrix'!H31="yes",'Capability Matrix'!I29="somewhat"),3,0),IF(AND('Needs Matrix'!H31="somewhat",'Capability Matrix'!I29="somewhat"),3,0))</f>
        <v>0</v>
      </c>
      <c r="J29" s="6">
        <f>MAX(IF(AND('Needs Matrix'!H31="yes",'Capability Matrix'!J29="yes"),4,0),IF(AND('Needs Matrix'!H31="somewhat",'Capability Matrix'!J29="yes"),3,0),IF(AND('Needs Matrix'!H31="somewhat",'Capability Matrix'!J29="no"),2,0),IF(AND('Needs Matrix'!H31="yes",'Capability Matrix'!J29="no"),1,0),IF(AND('Needs Matrix'!H31="yes",'Capability Matrix'!J29="somewhat"),3,0),IF(AND('Needs Matrix'!H31="somewhat",'Capability Matrix'!J29="somewhat"),3,0))</f>
        <v>0</v>
      </c>
      <c r="K29" s="6">
        <f>MAX(IF(AND('Needs Matrix'!H31="yes",'Capability Matrix'!K29="yes"),4,0),IF(AND('Needs Matrix'!H31="somewhat",'Capability Matrix'!K29="yes"),3,0),IF(AND('Needs Matrix'!H31="somewhat",'Capability Matrix'!K29="no"),2,0),IF(AND('Needs Matrix'!H31="yes",'Capability Matrix'!K29="no"),1,0),IF(AND('Needs Matrix'!H31="yes",'Capability Matrix'!K29="somewhat"),3,0),IF(AND('Needs Matrix'!H31="somewhat",'Capability Matrix'!K29="somewhat"),3,0))</f>
        <v>0</v>
      </c>
      <c r="L29" s="6">
        <f>MAX(IF(AND('Needs Matrix'!H31="yes",'Capability Matrix'!L29="yes"),4,0),IF(AND('Needs Matrix'!H31="somewhat",'Capability Matrix'!L29="yes"),3,0),IF(AND('Needs Matrix'!H31="somewhat",'Capability Matrix'!L29="no"),2,0),IF(AND('Needs Matrix'!H31="yes",'Capability Matrix'!L29="no"),1,0),IF(AND('Needs Matrix'!H31="yes",'Capability Matrix'!L29="somewhat"),3,0),IF(AND('Needs Matrix'!H31="somewhat",'Capability Matrix'!L29="somewhat"),3,0))</f>
        <v>0</v>
      </c>
      <c r="M29" s="6">
        <f>MAX(IF(AND('Needs Matrix'!H31="yes",'Capability Matrix'!M29="yes"),4,0),IF(AND('Needs Matrix'!H31="somewhat",'Capability Matrix'!M29="yes"),3,0),IF(AND('Needs Matrix'!H31="somewhat",'Capability Matrix'!M29="no"),2,0),IF(AND('Needs Matrix'!H31="yes",'Capability Matrix'!M29="no"),1,0),IF(AND('Needs Matrix'!H31="yes",'Capability Matrix'!M29="somewhat"),3,0),IF(AND('Needs Matrix'!H31="somewhat",'Capability Matrix'!M29="somewhat"),3,0))</f>
        <v>0</v>
      </c>
      <c r="N29" s="6" t="e">
        <f>MAX(IF(AND('Needs Matrix'!H31="yes",'Capability Matrix'!#REF!="yes"),4,0),IF(AND('Needs Matrix'!H31="somewhat",'Capability Matrix'!#REF!="yes"),3,0),IF(AND('Needs Matrix'!H31="somewhat",'Capability Matrix'!#REF!="no"),2,0),IF(AND('Needs Matrix'!H31="yes",'Capability Matrix'!#REF!="no"),1,0),IF(AND('Needs Matrix'!H31="yes",'Capability Matrix'!#REF!="somewhat"),3,0),IF(AND('Needs Matrix'!H31="somewhat",'Capability Matrix'!#REF!="somewhat"),3,0))</f>
        <v>#REF!</v>
      </c>
      <c r="O29" s="6">
        <f>MAX(IF(AND('Needs Matrix'!H31="yes",'Capability Matrix'!N29="yes"),4,0),IF(AND('Needs Matrix'!H31="somewhat",'Capability Matrix'!N29="yes"),3,0),IF(AND('Needs Matrix'!H31="somewhat",'Capability Matrix'!N29="no"),2,0),IF(AND('Needs Matrix'!H31="yes",'Capability Matrix'!N29="no"),1,0),IF(AND('Needs Matrix'!H31="yes",'Capability Matrix'!N29="somewhat"),3,0),IF(AND('Needs Matrix'!H31="somewhat",'Capability Matrix'!N29="somewhat"),3,0))</f>
        <v>0</v>
      </c>
    </row>
    <row r="30" spans="1:15" x14ac:dyDescent="0.2">
      <c r="A30" s="6" t="s">
        <v>56</v>
      </c>
      <c r="B30" s="6">
        <f>MAX(IF(AND('Needs Matrix'!H32="yes",'Capability Matrix'!B30="yes"),4,0),IF(AND('Needs Matrix'!H32="somewhat",'Capability Matrix'!B30="yes"),3,0),IF(AND('Needs Matrix'!H32="somewhat",'Capability Matrix'!B30="no"),2,0),IF(AND('Needs Matrix'!H32="yes",'Capability Matrix'!B30="no"),1,0),IF(AND('Needs Matrix'!H32="yes",'Capability Matrix'!B30="somewhat"),3,0),IF(AND('Needs Matrix'!H32="somewhat",'Capability Matrix'!B30="somewhat"),3,0))</f>
        <v>0</v>
      </c>
      <c r="C30" s="6">
        <f>MAX(IF(AND('Needs Matrix'!H32="yes",'Capability Matrix'!C30="yes"),4,0),IF(AND('Needs Matrix'!H32="somewhat",'Capability Matrix'!C30="yes"),3,0),IF(AND('Needs Matrix'!H32="somewhat",'Capability Matrix'!C30="no"),2,0),IF(AND('Needs Matrix'!H32="yes",'Capability Matrix'!C30="no"),1,0),IF(AND('Needs Matrix'!H32="yes",'Capability Matrix'!C30="somewhat"),3,0),IF(AND('Needs Matrix'!H32="somewhat",'Capability Matrix'!C30="somewhat"),3,0))</f>
        <v>0</v>
      </c>
      <c r="D30" s="6">
        <f>MAX(IF(AND('Needs Matrix'!H32="yes",'Capability Matrix'!D30="yes"),4,0),IF(AND('Needs Matrix'!H32="somewhat",'Capability Matrix'!D30="yes"),3,0),IF(AND('Needs Matrix'!H32="somewhat",'Capability Matrix'!D30="no"),2,0),IF(AND('Needs Matrix'!H32="yes",'Capability Matrix'!D30="no"),1,0),IF(AND('Needs Matrix'!H32="yes",'Capability Matrix'!D30="somewhat"),3,0),IF(AND('Needs Matrix'!H32="somewhat",'Capability Matrix'!D30="somewhat"),3,0))</f>
        <v>0</v>
      </c>
      <c r="E30" s="6">
        <f>MAX(IF(AND('Needs Matrix'!H32="yes",'Capability Matrix'!E30="yes"),4,0),IF(AND('Needs Matrix'!H32="somewhat",'Capability Matrix'!E30="yes"),3,0),IF(AND('Needs Matrix'!H32="somewhat",'Capability Matrix'!E30="no"),2,0),IF(AND('Needs Matrix'!H32="yes",'Capability Matrix'!E30="no"),1,0),IF(AND('Needs Matrix'!H32="yes",'Capability Matrix'!E30="somewhat"),3,0),IF(AND('Needs Matrix'!H32="somewhat",'Capability Matrix'!E30="somewhat"),3,0))</f>
        <v>0</v>
      </c>
      <c r="F30" s="6">
        <f>MAX(IF(AND('Needs Matrix'!H32="yes",'Capability Matrix'!F30="yes"),4,0),IF(AND('Needs Matrix'!H32="somewhat",'Capability Matrix'!F30="yes"),3,0),IF(AND('Needs Matrix'!H32="somewhat",'Capability Matrix'!F30="no"),2,0),IF(AND('Needs Matrix'!H32="yes",'Capability Matrix'!F30="no"),1,0),IF(AND('Needs Matrix'!H32="yes",'Capability Matrix'!F30="somewhat"),3,0),IF(AND('Needs Matrix'!H32="somewhat",'Capability Matrix'!F30="somewhat"),3,0))</f>
        <v>0</v>
      </c>
      <c r="G30" s="6">
        <f>MAX(IF(AND('Needs Matrix'!H32="yes",'Capability Matrix'!G30="yes"),4,0),IF(AND('Needs Matrix'!H32="somewhat",'Capability Matrix'!G30="yes"),3,0),IF(AND('Needs Matrix'!H32="somewhat",'Capability Matrix'!G30="no"),2,0),IF(AND('Needs Matrix'!H32="yes",'Capability Matrix'!G30="no"),1,0),IF(AND('Needs Matrix'!H32="yes",'Capability Matrix'!G30="somewhat"),3,0),IF(AND('Needs Matrix'!H32="somewhat",'Capability Matrix'!G30="somewhat"),3,0))</f>
        <v>0</v>
      </c>
      <c r="H30" s="6">
        <f>MAX(IF(AND('Needs Matrix'!H32="yes",'Capability Matrix'!H30="yes"),4,0),IF(AND('Needs Matrix'!H32="somewhat",'Capability Matrix'!H30="yes"),3,0),IF(AND('Needs Matrix'!H32="somewhat",'Capability Matrix'!H30="no"),2,0),IF(AND('Needs Matrix'!H32="yes",'Capability Matrix'!H30="no"),1,0),IF(AND('Needs Matrix'!H32="yes",'Capability Matrix'!H30="somewhat"),3,0),IF(AND('Needs Matrix'!H32="somewhat",'Capability Matrix'!H30="somewhat"),3,0))</f>
        <v>0</v>
      </c>
      <c r="I30" s="6">
        <f>MAX(IF(AND('Needs Matrix'!H32="yes",'Capability Matrix'!I30="yes"),4,0),IF(AND('Needs Matrix'!H32="somewhat",'Capability Matrix'!I30="yes"),3,0),IF(AND('Needs Matrix'!H32="somewhat",'Capability Matrix'!I30="no"),2,0),IF(AND('Needs Matrix'!H32="yes",'Capability Matrix'!I30="no"),1,0),IF(AND('Needs Matrix'!H32="yes",'Capability Matrix'!I30="somewhat"),3,0),IF(AND('Needs Matrix'!H32="somewhat",'Capability Matrix'!I30="somewhat"),3,0))</f>
        <v>0</v>
      </c>
      <c r="J30" s="6">
        <f>MAX(IF(AND('Needs Matrix'!H32="yes",'Capability Matrix'!J30="yes"),4,0),IF(AND('Needs Matrix'!H32="somewhat",'Capability Matrix'!J30="yes"),3,0),IF(AND('Needs Matrix'!H32="somewhat",'Capability Matrix'!J30="no"),2,0),IF(AND('Needs Matrix'!H32="yes",'Capability Matrix'!J30="no"),1,0),IF(AND('Needs Matrix'!H32="yes",'Capability Matrix'!J30="somewhat"),3,0),IF(AND('Needs Matrix'!H32="somewhat",'Capability Matrix'!J30="somewhat"),3,0))</f>
        <v>0</v>
      </c>
      <c r="K30" s="6">
        <f>MAX(IF(AND('Needs Matrix'!H32="yes",'Capability Matrix'!K30="yes"),4,0),IF(AND('Needs Matrix'!H32="somewhat",'Capability Matrix'!K30="yes"),3,0),IF(AND('Needs Matrix'!H32="somewhat",'Capability Matrix'!K30="no"),2,0),IF(AND('Needs Matrix'!H32="yes",'Capability Matrix'!K30="no"),1,0),IF(AND('Needs Matrix'!H32="yes",'Capability Matrix'!K30="somewhat"),3,0),IF(AND('Needs Matrix'!H32="somewhat",'Capability Matrix'!K30="somewhat"),3,0))</f>
        <v>0</v>
      </c>
      <c r="L30" s="6">
        <f>MAX(IF(AND('Needs Matrix'!H32="yes",'Capability Matrix'!L30="yes"),4,0),IF(AND('Needs Matrix'!H32="somewhat",'Capability Matrix'!L30="yes"),3,0),IF(AND('Needs Matrix'!H32="somewhat",'Capability Matrix'!L30="no"),2,0),IF(AND('Needs Matrix'!H32="yes",'Capability Matrix'!L30="no"),1,0),IF(AND('Needs Matrix'!H32="yes",'Capability Matrix'!L30="somewhat"),3,0),IF(AND('Needs Matrix'!H32="somewhat",'Capability Matrix'!L30="somewhat"),3,0))</f>
        <v>0</v>
      </c>
      <c r="M30" s="6">
        <f>MAX(IF(AND('Needs Matrix'!H32="yes",'Capability Matrix'!M30="yes"),4,0),IF(AND('Needs Matrix'!H32="somewhat",'Capability Matrix'!M30="yes"),3,0),IF(AND('Needs Matrix'!H32="somewhat",'Capability Matrix'!M30="no"),2,0),IF(AND('Needs Matrix'!H32="yes",'Capability Matrix'!M30="no"),1,0),IF(AND('Needs Matrix'!H32="yes",'Capability Matrix'!M30="somewhat"),3,0),IF(AND('Needs Matrix'!H32="somewhat",'Capability Matrix'!M30="somewhat"),3,0))</f>
        <v>0</v>
      </c>
      <c r="N30" s="6" t="e">
        <f>MAX(IF(AND('Needs Matrix'!H32="yes",'Capability Matrix'!#REF!="yes"),4,0),IF(AND('Needs Matrix'!H32="somewhat",'Capability Matrix'!#REF!="yes"),3,0),IF(AND('Needs Matrix'!H32="somewhat",'Capability Matrix'!#REF!="no"),2,0),IF(AND('Needs Matrix'!H32="yes",'Capability Matrix'!#REF!="no"),1,0),IF(AND('Needs Matrix'!H32="yes",'Capability Matrix'!#REF!="somewhat"),3,0),IF(AND('Needs Matrix'!H32="somewhat",'Capability Matrix'!#REF!="somewhat"),3,0))</f>
        <v>#REF!</v>
      </c>
      <c r="O30" s="6">
        <f>MAX(IF(AND('Needs Matrix'!H32="yes",'Capability Matrix'!N30="yes"),4,0),IF(AND('Needs Matrix'!H32="somewhat",'Capability Matrix'!N30="yes"),3,0),IF(AND('Needs Matrix'!H32="somewhat",'Capability Matrix'!N30="no"),2,0),IF(AND('Needs Matrix'!H32="yes",'Capability Matrix'!N30="no"),1,0),IF(AND('Needs Matrix'!H32="yes",'Capability Matrix'!N30="somewhat"),3,0),IF(AND('Needs Matrix'!H32="somewhat",'Capability Matrix'!N30="somewhat"),3,0))</f>
        <v>0</v>
      </c>
    </row>
    <row r="31" spans="1:15" x14ac:dyDescent="0.2">
      <c r="A31" s="6" t="s">
        <v>57</v>
      </c>
      <c r="B31" s="6">
        <f>MAX(IF(AND('Needs Matrix'!H33="yes",'Capability Matrix'!B31="yes"),4,0),IF(AND('Needs Matrix'!H33="somewhat",'Capability Matrix'!B31="yes"),3,0),IF(AND('Needs Matrix'!H33="somewhat",'Capability Matrix'!B31="no"),2,0),IF(AND('Needs Matrix'!H33="yes",'Capability Matrix'!B31="no"),1,0),IF(AND('Needs Matrix'!H33="yes",'Capability Matrix'!B31="somewhat"),3,0),IF(AND('Needs Matrix'!H33="somewhat",'Capability Matrix'!B31="somewhat"),3,0))</f>
        <v>0</v>
      </c>
      <c r="C31" s="6">
        <f>MAX(IF(AND('Needs Matrix'!H33="yes",'Capability Matrix'!C31="yes"),4,0),IF(AND('Needs Matrix'!H33="somewhat",'Capability Matrix'!C31="yes"),3,0),IF(AND('Needs Matrix'!H33="somewhat",'Capability Matrix'!C31="no"),2,0),IF(AND('Needs Matrix'!H33="yes",'Capability Matrix'!C31="no"),1,0),IF(AND('Needs Matrix'!H33="yes",'Capability Matrix'!C31="somewhat"),3,0),IF(AND('Needs Matrix'!H33="somewhat",'Capability Matrix'!C31="somewhat"),3,0))</f>
        <v>0</v>
      </c>
      <c r="D31" s="6">
        <f>MAX(IF(AND('Needs Matrix'!H33="yes",'Capability Matrix'!D31="yes"),4,0),IF(AND('Needs Matrix'!H33="somewhat",'Capability Matrix'!D31="yes"),3,0),IF(AND('Needs Matrix'!H33="somewhat",'Capability Matrix'!D31="no"),2,0),IF(AND('Needs Matrix'!H33="yes",'Capability Matrix'!D31="no"),1,0),IF(AND('Needs Matrix'!H33="yes",'Capability Matrix'!D31="somewhat"),3,0),IF(AND('Needs Matrix'!H33="somewhat",'Capability Matrix'!D31="somewhat"),3,0))</f>
        <v>0</v>
      </c>
      <c r="E31" s="6">
        <f>MAX(IF(AND('Needs Matrix'!H33="yes",'Capability Matrix'!E31="yes"),4,0),IF(AND('Needs Matrix'!H33="somewhat",'Capability Matrix'!E31="yes"),3,0),IF(AND('Needs Matrix'!H33="somewhat",'Capability Matrix'!E31="no"),2,0),IF(AND('Needs Matrix'!H33="yes",'Capability Matrix'!E31="no"),1,0),IF(AND('Needs Matrix'!H33="yes",'Capability Matrix'!E31="somewhat"),3,0),IF(AND('Needs Matrix'!H33="somewhat",'Capability Matrix'!E31="somewhat"),3,0))</f>
        <v>0</v>
      </c>
      <c r="F31" s="6">
        <f>MAX(IF(AND('Needs Matrix'!H33="yes",'Capability Matrix'!F31="yes"),4,0),IF(AND('Needs Matrix'!H33="somewhat",'Capability Matrix'!F31="yes"),3,0),IF(AND('Needs Matrix'!H33="somewhat",'Capability Matrix'!F31="no"),2,0),IF(AND('Needs Matrix'!H33="yes",'Capability Matrix'!F31="no"),1,0),IF(AND('Needs Matrix'!H33="yes",'Capability Matrix'!F31="somewhat"),3,0),IF(AND('Needs Matrix'!H33="somewhat",'Capability Matrix'!F31="somewhat"),3,0))</f>
        <v>0</v>
      </c>
      <c r="G31" s="6">
        <f>MAX(IF(AND('Needs Matrix'!H33="yes",'Capability Matrix'!G31="yes"),4,0),IF(AND('Needs Matrix'!H33="somewhat",'Capability Matrix'!G31="yes"),3,0),IF(AND('Needs Matrix'!H33="somewhat",'Capability Matrix'!G31="no"),2,0),IF(AND('Needs Matrix'!H33="yes",'Capability Matrix'!G31="no"),1,0),IF(AND('Needs Matrix'!H33="yes",'Capability Matrix'!G31="somewhat"),3,0),IF(AND('Needs Matrix'!H33="somewhat",'Capability Matrix'!G31="somewhat"),3,0))</f>
        <v>0</v>
      </c>
      <c r="H31" s="6">
        <f>MAX(IF(AND('Needs Matrix'!H33="yes",'Capability Matrix'!H31="yes"),4,0),IF(AND('Needs Matrix'!H33="somewhat",'Capability Matrix'!H31="yes"),3,0),IF(AND('Needs Matrix'!H33="somewhat",'Capability Matrix'!H31="no"),2,0),IF(AND('Needs Matrix'!H33="yes",'Capability Matrix'!H31="no"),1,0),IF(AND('Needs Matrix'!H33="yes",'Capability Matrix'!H31="somewhat"),3,0),IF(AND('Needs Matrix'!H33="somewhat",'Capability Matrix'!H31="somewhat"),3,0))</f>
        <v>0</v>
      </c>
      <c r="I31" s="6">
        <f>MAX(IF(AND('Needs Matrix'!H33="yes",'Capability Matrix'!I31="yes"),4,0),IF(AND('Needs Matrix'!H33="somewhat",'Capability Matrix'!I31="yes"),3,0),IF(AND('Needs Matrix'!H33="somewhat",'Capability Matrix'!I31="no"),2,0),IF(AND('Needs Matrix'!H33="yes",'Capability Matrix'!I31="no"),1,0),IF(AND('Needs Matrix'!H33="yes",'Capability Matrix'!I31="somewhat"),3,0),IF(AND('Needs Matrix'!H33="somewhat",'Capability Matrix'!I31="somewhat"),3,0))</f>
        <v>0</v>
      </c>
      <c r="J31" s="6">
        <f>MAX(IF(AND('Needs Matrix'!H33="yes",'Capability Matrix'!J31="yes"),4,0),IF(AND('Needs Matrix'!H33="somewhat",'Capability Matrix'!J31="yes"),3,0),IF(AND('Needs Matrix'!H33="somewhat",'Capability Matrix'!J31="no"),2,0),IF(AND('Needs Matrix'!H33="yes",'Capability Matrix'!J31="no"),1,0),IF(AND('Needs Matrix'!H33="yes",'Capability Matrix'!J31="somewhat"),3,0),IF(AND('Needs Matrix'!H33="somewhat",'Capability Matrix'!J31="somewhat"),3,0))</f>
        <v>0</v>
      </c>
      <c r="K31" s="6">
        <f>MAX(IF(AND('Needs Matrix'!H33="yes",'Capability Matrix'!K31="yes"),4,0),IF(AND('Needs Matrix'!H33="somewhat",'Capability Matrix'!K31="yes"),3,0),IF(AND('Needs Matrix'!H33="somewhat",'Capability Matrix'!K31="no"),2,0),IF(AND('Needs Matrix'!H33="yes",'Capability Matrix'!K31="no"),1,0),IF(AND('Needs Matrix'!H33="yes",'Capability Matrix'!K31="somewhat"),3,0),IF(AND('Needs Matrix'!H33="somewhat",'Capability Matrix'!K31="somewhat"),3,0))</f>
        <v>0</v>
      </c>
      <c r="L31" s="6">
        <f>MAX(IF(AND('Needs Matrix'!H33="yes",'Capability Matrix'!L31="yes"),4,0),IF(AND('Needs Matrix'!H33="somewhat",'Capability Matrix'!L31="yes"),3,0),IF(AND('Needs Matrix'!H33="somewhat",'Capability Matrix'!L31="no"),2,0),IF(AND('Needs Matrix'!H33="yes",'Capability Matrix'!L31="no"),1,0),IF(AND('Needs Matrix'!H33="yes",'Capability Matrix'!L31="somewhat"),3,0),IF(AND('Needs Matrix'!H33="somewhat",'Capability Matrix'!L31="somewhat"),3,0))</f>
        <v>0</v>
      </c>
      <c r="M31" s="6">
        <f>MAX(IF(AND('Needs Matrix'!H33="yes",'Capability Matrix'!M31="yes"),4,0),IF(AND('Needs Matrix'!H33="somewhat",'Capability Matrix'!M31="yes"),3,0),IF(AND('Needs Matrix'!H33="somewhat",'Capability Matrix'!M31="no"),2,0),IF(AND('Needs Matrix'!H33="yes",'Capability Matrix'!M31="no"),1,0),IF(AND('Needs Matrix'!H33="yes",'Capability Matrix'!M31="somewhat"),3,0),IF(AND('Needs Matrix'!H33="somewhat",'Capability Matrix'!M31="somewhat"),3,0))</f>
        <v>0</v>
      </c>
      <c r="N31" s="6" t="e">
        <f>MAX(IF(AND('Needs Matrix'!H33="yes",'Capability Matrix'!#REF!="yes"),4,0),IF(AND('Needs Matrix'!H33="somewhat",'Capability Matrix'!#REF!="yes"),3,0),IF(AND('Needs Matrix'!H33="somewhat",'Capability Matrix'!#REF!="no"),2,0),IF(AND('Needs Matrix'!H33="yes",'Capability Matrix'!#REF!="no"),1,0),IF(AND('Needs Matrix'!H33="yes",'Capability Matrix'!#REF!="somewhat"),3,0),IF(AND('Needs Matrix'!H33="somewhat",'Capability Matrix'!#REF!="somewhat"),3,0))</f>
        <v>#REF!</v>
      </c>
      <c r="O31" s="6">
        <f>MAX(IF(AND('Needs Matrix'!H33="yes",'Capability Matrix'!N31="yes"),4,0),IF(AND('Needs Matrix'!H33="somewhat",'Capability Matrix'!N31="yes"),3,0),IF(AND('Needs Matrix'!H33="somewhat",'Capability Matrix'!N31="no"),2,0),IF(AND('Needs Matrix'!H33="yes",'Capability Matrix'!N31="no"),1,0),IF(AND('Needs Matrix'!H33="yes",'Capability Matrix'!N31="somewhat"),3,0),IF(AND('Needs Matrix'!H33="somewhat",'Capability Matrix'!N31="somewhat"),3,0))</f>
        <v>0</v>
      </c>
    </row>
    <row r="32" spans="1:15" x14ac:dyDescent="0.2">
      <c r="A32" s="6" t="s">
        <v>58</v>
      </c>
      <c r="B32" s="6">
        <f>MAX(IF(AND('Needs Matrix'!H34="yes",'Capability Matrix'!B32="yes"),4,0),IF(AND('Needs Matrix'!H34="somewhat",'Capability Matrix'!B32="yes"),3,0),IF(AND('Needs Matrix'!H34="somewhat",'Capability Matrix'!B32="no"),2,0),IF(AND('Needs Matrix'!H34="yes",'Capability Matrix'!B32="no"),1,0),IF(AND('Needs Matrix'!H34="yes",'Capability Matrix'!B32="somewhat"),3,0),IF(AND('Needs Matrix'!H34="somewhat",'Capability Matrix'!B32="somewhat"),3,0))</f>
        <v>0</v>
      </c>
      <c r="C32" s="6">
        <f>MAX(IF(AND('Needs Matrix'!H34="yes",'Capability Matrix'!C32="yes"),4,0),IF(AND('Needs Matrix'!H34="somewhat",'Capability Matrix'!C32="yes"),3,0),IF(AND('Needs Matrix'!H34="somewhat",'Capability Matrix'!C32="no"),2,0),IF(AND('Needs Matrix'!H34="yes",'Capability Matrix'!C32="no"),1,0),IF(AND('Needs Matrix'!H34="yes",'Capability Matrix'!C32="somewhat"),3,0),IF(AND('Needs Matrix'!H34="somewhat",'Capability Matrix'!C32="somewhat"),3,0))</f>
        <v>0</v>
      </c>
      <c r="D32" s="6">
        <f>MAX(IF(AND('Needs Matrix'!H34="yes",'Capability Matrix'!D32="yes"),4,0),IF(AND('Needs Matrix'!H34="somewhat",'Capability Matrix'!D32="yes"),3,0),IF(AND('Needs Matrix'!H34="somewhat",'Capability Matrix'!D32="no"),2,0),IF(AND('Needs Matrix'!H34="yes",'Capability Matrix'!D32="no"),1,0),IF(AND('Needs Matrix'!H34="yes",'Capability Matrix'!D32="somewhat"),3,0),IF(AND('Needs Matrix'!H34="somewhat",'Capability Matrix'!D32="somewhat"),3,0))</f>
        <v>0</v>
      </c>
      <c r="E32" s="6">
        <f>MAX(IF(AND('Needs Matrix'!H34="yes",'Capability Matrix'!E32="yes"),4,0),IF(AND('Needs Matrix'!H34="somewhat",'Capability Matrix'!E32="yes"),3,0),IF(AND('Needs Matrix'!H34="somewhat",'Capability Matrix'!E32="no"),2,0),IF(AND('Needs Matrix'!H34="yes",'Capability Matrix'!E32="no"),1,0),IF(AND('Needs Matrix'!H34="yes",'Capability Matrix'!E32="somewhat"),3,0),IF(AND('Needs Matrix'!H34="somewhat",'Capability Matrix'!E32="somewhat"),3,0))</f>
        <v>0</v>
      </c>
      <c r="F32" s="6">
        <f>MAX(IF(AND('Needs Matrix'!H34="yes",'Capability Matrix'!F32="yes"),4,0),IF(AND('Needs Matrix'!H34="somewhat",'Capability Matrix'!F32="yes"),3,0),IF(AND('Needs Matrix'!H34="somewhat",'Capability Matrix'!F32="no"),2,0),IF(AND('Needs Matrix'!H34="yes",'Capability Matrix'!F32="no"),1,0),IF(AND('Needs Matrix'!H34="yes",'Capability Matrix'!F32="somewhat"),3,0),IF(AND('Needs Matrix'!H34="somewhat",'Capability Matrix'!F32="somewhat"),3,0))</f>
        <v>0</v>
      </c>
      <c r="G32" s="6">
        <f>MAX(IF(AND('Needs Matrix'!H34="yes",'Capability Matrix'!G32="yes"),4,0),IF(AND('Needs Matrix'!H34="somewhat",'Capability Matrix'!G32="yes"),3,0),IF(AND('Needs Matrix'!H34="somewhat",'Capability Matrix'!G32="no"),2,0),IF(AND('Needs Matrix'!H34="yes",'Capability Matrix'!G32="no"),1,0),IF(AND('Needs Matrix'!H34="yes",'Capability Matrix'!G32="somewhat"),3,0),IF(AND('Needs Matrix'!H34="somewhat",'Capability Matrix'!G32="somewhat"),3,0))</f>
        <v>0</v>
      </c>
      <c r="H32" s="6">
        <f>MAX(IF(AND('Needs Matrix'!H34="yes",'Capability Matrix'!H32="yes"),4,0),IF(AND('Needs Matrix'!H34="somewhat",'Capability Matrix'!H32="yes"),3,0),IF(AND('Needs Matrix'!H34="somewhat",'Capability Matrix'!H32="no"),2,0),IF(AND('Needs Matrix'!H34="yes",'Capability Matrix'!H32="no"),1,0),IF(AND('Needs Matrix'!H34="yes",'Capability Matrix'!H32="somewhat"),3,0),IF(AND('Needs Matrix'!H34="somewhat",'Capability Matrix'!H32="somewhat"),3,0))</f>
        <v>0</v>
      </c>
      <c r="I32" s="6">
        <f>MAX(IF(AND('Needs Matrix'!H34="yes",'Capability Matrix'!I32="yes"),4,0),IF(AND('Needs Matrix'!H34="somewhat",'Capability Matrix'!I32="yes"),3,0),IF(AND('Needs Matrix'!H34="somewhat",'Capability Matrix'!I32="no"),2,0),IF(AND('Needs Matrix'!H34="yes",'Capability Matrix'!I32="no"),1,0),IF(AND('Needs Matrix'!H34="yes",'Capability Matrix'!I32="somewhat"),3,0),IF(AND('Needs Matrix'!H34="somewhat",'Capability Matrix'!I32="somewhat"),3,0))</f>
        <v>0</v>
      </c>
      <c r="J32" s="6">
        <f>MAX(IF(AND('Needs Matrix'!H34="yes",'Capability Matrix'!J32="yes"),4,0),IF(AND('Needs Matrix'!H34="somewhat",'Capability Matrix'!J32="yes"),3,0),IF(AND('Needs Matrix'!H34="somewhat",'Capability Matrix'!J32="no"),2,0),IF(AND('Needs Matrix'!H34="yes",'Capability Matrix'!J32="no"),1,0),IF(AND('Needs Matrix'!H34="yes",'Capability Matrix'!J32="somewhat"),3,0),IF(AND('Needs Matrix'!H34="somewhat",'Capability Matrix'!J32="somewhat"),3,0))</f>
        <v>0</v>
      </c>
      <c r="K32" s="6">
        <f>MAX(IF(AND('Needs Matrix'!H34="yes",'Capability Matrix'!K32="yes"),4,0),IF(AND('Needs Matrix'!H34="somewhat",'Capability Matrix'!K32="yes"),3,0),IF(AND('Needs Matrix'!H34="somewhat",'Capability Matrix'!K32="no"),2,0),IF(AND('Needs Matrix'!H34="yes",'Capability Matrix'!K32="no"),1,0),IF(AND('Needs Matrix'!H34="yes",'Capability Matrix'!K32="somewhat"),3,0),IF(AND('Needs Matrix'!H34="somewhat",'Capability Matrix'!K32="somewhat"),3,0))</f>
        <v>0</v>
      </c>
      <c r="L32" s="6">
        <f>MAX(IF(AND('Needs Matrix'!H34="yes",'Capability Matrix'!L32="yes"),4,0),IF(AND('Needs Matrix'!H34="somewhat",'Capability Matrix'!L32="yes"),3,0),IF(AND('Needs Matrix'!H34="somewhat",'Capability Matrix'!L32="no"),2,0),IF(AND('Needs Matrix'!H34="yes",'Capability Matrix'!L32="no"),1,0),IF(AND('Needs Matrix'!H34="yes",'Capability Matrix'!L32="somewhat"),3,0),IF(AND('Needs Matrix'!H34="somewhat",'Capability Matrix'!L32="somewhat"),3,0))</f>
        <v>0</v>
      </c>
      <c r="M32" s="6">
        <f>MAX(IF(AND('Needs Matrix'!H34="yes",'Capability Matrix'!M32="yes"),4,0),IF(AND('Needs Matrix'!H34="somewhat",'Capability Matrix'!M32="yes"),3,0),IF(AND('Needs Matrix'!H34="somewhat",'Capability Matrix'!M32="no"),2,0),IF(AND('Needs Matrix'!H34="yes",'Capability Matrix'!M32="no"),1,0),IF(AND('Needs Matrix'!H34="yes",'Capability Matrix'!M32="somewhat"),3,0),IF(AND('Needs Matrix'!H34="somewhat",'Capability Matrix'!M32="somewhat"),3,0))</f>
        <v>0</v>
      </c>
      <c r="N32" s="6" t="e">
        <f>MAX(IF(AND('Needs Matrix'!H34="yes",'Capability Matrix'!#REF!="yes"),4,0),IF(AND('Needs Matrix'!H34="somewhat",'Capability Matrix'!#REF!="yes"),3,0),IF(AND('Needs Matrix'!H34="somewhat",'Capability Matrix'!#REF!="no"),2,0),IF(AND('Needs Matrix'!H34="yes",'Capability Matrix'!#REF!="no"),1,0),IF(AND('Needs Matrix'!H34="yes",'Capability Matrix'!#REF!="somewhat"),3,0),IF(AND('Needs Matrix'!H34="somewhat",'Capability Matrix'!#REF!="somewhat"),3,0))</f>
        <v>#REF!</v>
      </c>
      <c r="O32" s="6">
        <f>MAX(IF(AND('Needs Matrix'!H34="yes",'Capability Matrix'!N32="yes"),4,0),IF(AND('Needs Matrix'!H34="somewhat",'Capability Matrix'!N32="yes"),3,0),IF(AND('Needs Matrix'!H34="somewhat",'Capability Matrix'!N32="no"),2,0),IF(AND('Needs Matrix'!H34="yes",'Capability Matrix'!N32="no"),1,0),IF(AND('Needs Matrix'!H34="yes",'Capability Matrix'!N32="somewhat"),3,0),IF(AND('Needs Matrix'!H34="somewhat",'Capability Matrix'!N32="somewhat"),3,0))</f>
        <v>0</v>
      </c>
    </row>
    <row r="33" spans="1:17" x14ac:dyDescent="0.2">
      <c r="A33" s="6" t="s">
        <v>59</v>
      </c>
      <c r="B33" s="6">
        <f>MAX(IF(AND('Needs Matrix'!H35="yes",'Capability Matrix'!B33="yes"),4,0),IF(AND('Needs Matrix'!H35="somewhat",'Capability Matrix'!B33="yes"),3,0),IF(AND('Needs Matrix'!H35="somewhat",'Capability Matrix'!B33="no"),2,0),IF(AND('Needs Matrix'!H35="yes",'Capability Matrix'!B33="no"),1,0),IF(AND('Needs Matrix'!H35="yes",'Capability Matrix'!B33="somewhat"),3,0),IF(AND('Needs Matrix'!H35="somewhat",'Capability Matrix'!B33="somewhat"),3,0))</f>
        <v>0</v>
      </c>
      <c r="C33" s="6">
        <f>MAX(IF(AND('Needs Matrix'!H35="yes",'Capability Matrix'!C33="yes"),4,0),IF(AND('Needs Matrix'!H35="somewhat",'Capability Matrix'!C33="yes"),3,0),IF(AND('Needs Matrix'!H35="somewhat",'Capability Matrix'!C33="no"),2,0),IF(AND('Needs Matrix'!H35="yes",'Capability Matrix'!C33="no"),1,0),IF(AND('Needs Matrix'!H35="yes",'Capability Matrix'!C33="somewhat"),3,0),IF(AND('Needs Matrix'!H35="somewhat",'Capability Matrix'!C33="somewhat"),3,0))</f>
        <v>0</v>
      </c>
      <c r="D33" s="6">
        <f>MAX(IF(AND('Needs Matrix'!H35="yes",'Capability Matrix'!D33="yes"),4,0),IF(AND('Needs Matrix'!H35="somewhat",'Capability Matrix'!D33="yes"),3,0),IF(AND('Needs Matrix'!H35="somewhat",'Capability Matrix'!D33="no"),2,0),IF(AND('Needs Matrix'!H35="yes",'Capability Matrix'!D33="no"),1,0),IF(AND('Needs Matrix'!H35="yes",'Capability Matrix'!D33="somewhat"),3,0),IF(AND('Needs Matrix'!H35="somewhat",'Capability Matrix'!D33="somewhat"),3,0))</f>
        <v>0</v>
      </c>
      <c r="E33" s="6">
        <f>MAX(IF(AND('Needs Matrix'!H35="yes",'Capability Matrix'!E33="yes"),4,0),IF(AND('Needs Matrix'!H35="somewhat",'Capability Matrix'!E33="yes"),3,0),IF(AND('Needs Matrix'!H35="somewhat",'Capability Matrix'!E33="no"),2,0),IF(AND('Needs Matrix'!H35="yes",'Capability Matrix'!E33="no"),1,0),IF(AND('Needs Matrix'!H35="yes",'Capability Matrix'!E33="somewhat"),3,0),IF(AND('Needs Matrix'!H35="somewhat",'Capability Matrix'!E33="somewhat"),3,0))</f>
        <v>0</v>
      </c>
      <c r="F33" s="6">
        <f>MAX(IF(AND('Needs Matrix'!H35="yes",'Capability Matrix'!F33="yes"),4,0),IF(AND('Needs Matrix'!H35="somewhat",'Capability Matrix'!F33="yes"),3,0),IF(AND('Needs Matrix'!H35="somewhat",'Capability Matrix'!F33="no"),2,0),IF(AND('Needs Matrix'!H35="yes",'Capability Matrix'!F33="no"),1,0),IF(AND('Needs Matrix'!H35="yes",'Capability Matrix'!F33="somewhat"),3,0),IF(AND('Needs Matrix'!H35="somewhat",'Capability Matrix'!F33="somewhat"),3,0))</f>
        <v>0</v>
      </c>
      <c r="G33" s="6">
        <f>MAX(IF(AND('Needs Matrix'!H35="yes",'Capability Matrix'!G33="yes"),4,0),IF(AND('Needs Matrix'!H35="somewhat",'Capability Matrix'!G33="yes"),3,0),IF(AND('Needs Matrix'!H35="somewhat",'Capability Matrix'!G33="no"),2,0),IF(AND('Needs Matrix'!H35="yes",'Capability Matrix'!G33="no"),1,0),IF(AND('Needs Matrix'!H35="yes",'Capability Matrix'!G33="somewhat"),3,0),IF(AND('Needs Matrix'!H35="somewhat",'Capability Matrix'!G33="somewhat"),3,0))</f>
        <v>0</v>
      </c>
      <c r="H33" s="6">
        <f>MAX(IF(AND('Needs Matrix'!H35="yes",'Capability Matrix'!H33="yes"),4,0),IF(AND('Needs Matrix'!H35="somewhat",'Capability Matrix'!H33="yes"),3,0),IF(AND('Needs Matrix'!H35="somewhat",'Capability Matrix'!H33="no"),2,0),IF(AND('Needs Matrix'!H35="yes",'Capability Matrix'!H33="no"),1,0),IF(AND('Needs Matrix'!H35="yes",'Capability Matrix'!H33="somewhat"),3,0),IF(AND('Needs Matrix'!H35="somewhat",'Capability Matrix'!H33="somewhat"),3,0))</f>
        <v>0</v>
      </c>
      <c r="I33" s="6">
        <f>MAX(IF(AND('Needs Matrix'!H35="yes",'Capability Matrix'!I33="yes"),4,0),IF(AND('Needs Matrix'!H35="somewhat",'Capability Matrix'!I33="yes"),3,0),IF(AND('Needs Matrix'!H35="somewhat",'Capability Matrix'!I33="no"),2,0),IF(AND('Needs Matrix'!H35="yes",'Capability Matrix'!I33="no"),1,0),IF(AND('Needs Matrix'!H35="yes",'Capability Matrix'!I33="somewhat"),3,0),IF(AND('Needs Matrix'!H35="somewhat",'Capability Matrix'!I33="somewhat"),3,0))</f>
        <v>0</v>
      </c>
      <c r="J33" s="6">
        <f>MAX(IF(AND('Needs Matrix'!H35="yes",'Capability Matrix'!J33="yes"),4,0),IF(AND('Needs Matrix'!H35="somewhat",'Capability Matrix'!J33="yes"),3,0),IF(AND('Needs Matrix'!H35="somewhat",'Capability Matrix'!J33="no"),2,0),IF(AND('Needs Matrix'!H35="yes",'Capability Matrix'!J33="no"),1,0),IF(AND('Needs Matrix'!H35="yes",'Capability Matrix'!J33="somewhat"),3,0),IF(AND('Needs Matrix'!H35="somewhat",'Capability Matrix'!J33="somewhat"),3,0))</f>
        <v>0</v>
      </c>
      <c r="K33" s="6">
        <f>MAX(IF(AND('Needs Matrix'!H35="yes",'Capability Matrix'!K33="yes"),4,0),IF(AND('Needs Matrix'!H35="somewhat",'Capability Matrix'!K33="yes"),3,0),IF(AND('Needs Matrix'!H35="somewhat",'Capability Matrix'!K33="no"),2,0),IF(AND('Needs Matrix'!H35="yes",'Capability Matrix'!K33="no"),1,0),IF(AND('Needs Matrix'!H35="yes",'Capability Matrix'!K33="somewhat"),3,0),IF(AND('Needs Matrix'!H35="somewhat",'Capability Matrix'!K33="somewhat"),3,0))</f>
        <v>0</v>
      </c>
      <c r="L33" s="6">
        <f>MAX(IF(AND('Needs Matrix'!H35="yes",'Capability Matrix'!L33="yes"),4,0),IF(AND('Needs Matrix'!H35="somewhat",'Capability Matrix'!L33="yes"),3,0),IF(AND('Needs Matrix'!H35="somewhat",'Capability Matrix'!L33="no"),2,0),IF(AND('Needs Matrix'!H35="yes",'Capability Matrix'!L33="no"),1,0),IF(AND('Needs Matrix'!H35="yes",'Capability Matrix'!L33="somewhat"),3,0),IF(AND('Needs Matrix'!H35="somewhat",'Capability Matrix'!L33="somewhat"),3,0))</f>
        <v>0</v>
      </c>
      <c r="M33" s="6">
        <f>MAX(IF(AND('Needs Matrix'!H35="yes",'Capability Matrix'!M33="yes"),4,0),IF(AND('Needs Matrix'!H35="somewhat",'Capability Matrix'!M33="yes"),3,0),IF(AND('Needs Matrix'!H35="somewhat",'Capability Matrix'!M33="no"),2,0),IF(AND('Needs Matrix'!H35="yes",'Capability Matrix'!M33="no"),1,0),IF(AND('Needs Matrix'!H35="yes",'Capability Matrix'!M33="somewhat"),3,0),IF(AND('Needs Matrix'!H35="somewhat",'Capability Matrix'!M33="somewhat"),3,0))</f>
        <v>0</v>
      </c>
      <c r="N33" s="6" t="e">
        <f>MAX(IF(AND('Needs Matrix'!H35="yes",'Capability Matrix'!#REF!="yes"),4,0),IF(AND('Needs Matrix'!H35="somewhat",'Capability Matrix'!#REF!="yes"),3,0),IF(AND('Needs Matrix'!H35="somewhat",'Capability Matrix'!#REF!="no"),2,0),IF(AND('Needs Matrix'!H35="yes",'Capability Matrix'!#REF!="no"),1,0),IF(AND('Needs Matrix'!H35="yes",'Capability Matrix'!#REF!="somewhat"),3,0),IF(AND('Needs Matrix'!H35="somewhat",'Capability Matrix'!#REF!="somewhat"),3,0))</f>
        <v>#REF!</v>
      </c>
      <c r="O33" s="6">
        <f>MAX(IF(AND('Needs Matrix'!H35="yes",'Capability Matrix'!N33="yes"),4,0),IF(AND('Needs Matrix'!H35="somewhat",'Capability Matrix'!N33="yes"),3,0),IF(AND('Needs Matrix'!H35="somewhat",'Capability Matrix'!N33="no"),2,0),IF(AND('Needs Matrix'!H35="yes",'Capability Matrix'!N33="no"),1,0),IF(AND('Needs Matrix'!H35="yes",'Capability Matrix'!N33="somewhat"),3,0),IF(AND('Needs Matrix'!H35="somewhat",'Capability Matrix'!N33="somewhat"),3,0))</f>
        <v>0</v>
      </c>
    </row>
    <row r="34" spans="1:17" x14ac:dyDescent="0.2">
      <c r="A34" s="25"/>
      <c r="B34" s="22"/>
      <c r="C34" s="22"/>
      <c r="D34" s="22"/>
      <c r="E34" s="22"/>
      <c r="F34" s="22"/>
      <c r="G34" s="26"/>
      <c r="H34" s="26"/>
      <c r="I34" s="26"/>
      <c r="J34" s="26"/>
      <c r="K34" s="26"/>
      <c r="L34" s="26"/>
      <c r="M34" s="26"/>
      <c r="N34" s="27"/>
      <c r="O34" s="27"/>
    </row>
    <row r="35" spans="1:17" ht="18" customHeight="1" x14ac:dyDescent="0.2">
      <c r="A35" s="19" t="s">
        <v>92</v>
      </c>
      <c r="B35" s="4">
        <f>SUM(B4:B33)</f>
        <v>47</v>
      </c>
      <c r="C35" s="4">
        <f t="shared" ref="C35:O35" si="0">SUM(C4:C33)</f>
        <v>54</v>
      </c>
      <c r="D35" s="4">
        <f t="shared" si="0"/>
        <v>60</v>
      </c>
      <c r="E35" s="4">
        <f t="shared" si="0"/>
        <v>50</v>
      </c>
      <c r="F35" s="4">
        <f t="shared" si="0"/>
        <v>55</v>
      </c>
      <c r="G35" s="4">
        <f t="shared" si="0"/>
        <v>47</v>
      </c>
      <c r="H35" s="4">
        <f t="shared" si="0"/>
        <v>51</v>
      </c>
      <c r="I35" s="4">
        <f t="shared" si="0"/>
        <v>56</v>
      </c>
      <c r="J35" s="4">
        <f t="shared" si="0"/>
        <v>50</v>
      </c>
      <c r="K35" s="4">
        <f t="shared" si="0"/>
        <v>58</v>
      </c>
      <c r="L35" s="4">
        <f t="shared" si="0"/>
        <v>55</v>
      </c>
      <c r="M35" s="4">
        <f t="shared" si="0"/>
        <v>57</v>
      </c>
      <c r="N35" s="4" t="e">
        <f t="shared" si="0"/>
        <v>#REF!</v>
      </c>
      <c r="O35" s="4">
        <f t="shared" si="0"/>
        <v>48</v>
      </c>
    </row>
    <row r="36" spans="1:17" x14ac:dyDescent="0.2">
      <c r="B36" s="30"/>
      <c r="C36" s="33"/>
      <c r="D36" s="30"/>
      <c r="E36" s="30"/>
      <c r="F36" s="24"/>
      <c r="G36" s="30"/>
      <c r="H36" s="30"/>
      <c r="I36" s="32"/>
      <c r="J36" s="30"/>
      <c r="K36" s="30"/>
      <c r="L36" s="30"/>
      <c r="M36" s="30"/>
      <c r="N36" s="31"/>
      <c r="O36" s="32"/>
      <c r="P36" s="31"/>
      <c r="Q36" s="29"/>
    </row>
    <row r="37" spans="1:17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7" x14ac:dyDescent="0.2">
      <c r="A39" s="7" t="s">
        <v>93</v>
      </c>
      <c r="B39" s="42" t="s">
        <v>94</v>
      </c>
    </row>
    <row r="40" spans="1:17" x14ac:dyDescent="0.2">
      <c r="A40" s="39" t="s">
        <v>95</v>
      </c>
      <c r="B40" s="4">
        <v>4</v>
      </c>
    </row>
    <row r="41" spans="1:17" x14ac:dyDescent="0.2">
      <c r="A41" s="40" t="s">
        <v>96</v>
      </c>
      <c r="B41" s="4">
        <v>3</v>
      </c>
    </row>
    <row r="42" spans="1:17" x14ac:dyDescent="0.2">
      <c r="A42" s="40" t="s">
        <v>97</v>
      </c>
      <c r="B42" s="4">
        <v>3</v>
      </c>
    </row>
    <row r="43" spans="1:17" x14ac:dyDescent="0.2">
      <c r="A43" s="40" t="s">
        <v>98</v>
      </c>
      <c r="B43" s="4">
        <v>3</v>
      </c>
    </row>
    <row r="44" spans="1:17" x14ac:dyDescent="0.2">
      <c r="A44" s="17" t="s">
        <v>99</v>
      </c>
      <c r="B44" s="4">
        <v>2</v>
      </c>
    </row>
    <row r="45" spans="1:17" x14ac:dyDescent="0.2">
      <c r="A45" s="17" t="s">
        <v>100</v>
      </c>
      <c r="B45" s="4">
        <v>2</v>
      </c>
    </row>
    <row r="46" spans="1:17" x14ac:dyDescent="0.2">
      <c r="A46" s="41" t="s">
        <v>101</v>
      </c>
      <c r="B46" s="4">
        <v>1</v>
      </c>
    </row>
    <row r="47" spans="1:17" x14ac:dyDescent="0.2">
      <c r="A47" s="4" t="s">
        <v>102</v>
      </c>
      <c r="B47" s="4">
        <v>0</v>
      </c>
    </row>
  </sheetData>
  <conditionalFormatting sqref="F34">
    <cfRule type="cellIs" dxfId="17" priority="7" operator="equal">
      <formula>$A$42</formula>
    </cfRule>
    <cfRule type="cellIs" dxfId="16" priority="8" operator="equal">
      <formula>$A$41</formula>
    </cfRule>
    <cfRule type="cellIs" dxfId="15" priority="9" operator="equal">
      <formula>$A$40</formula>
    </cfRule>
  </conditionalFormatting>
  <conditionalFormatting sqref="B4:O33">
    <cfRule type="cellIs" dxfId="14" priority="5" operator="equal">
      <formula>4</formula>
    </cfRule>
    <cfRule type="cellIs" dxfId="13" priority="6" operator="equal">
      <formula>3</formula>
    </cfRule>
  </conditionalFormatting>
  <conditionalFormatting sqref="B4:O33">
    <cfRule type="cellIs" dxfId="12" priority="2" operator="equal">
      <formula>0</formula>
    </cfRule>
    <cfRule type="cellIs" dxfId="11" priority="3" operator="equal">
      <formula>1</formula>
    </cfRule>
    <cfRule type="cellIs" dxfId="10" priority="4" operator="equal">
      <formula>2</formula>
    </cfRule>
  </conditionalFormatting>
  <conditionalFormatting sqref="B35:O35">
    <cfRule type="top10" dxfId="9" priority="1" rank="5"/>
  </conditionalFormatting>
  <dataValidations count="1">
    <dataValidation type="list" allowBlank="1" showInputMessage="1" showErrorMessage="1" sqref="F34" xr:uid="{4ECCEEF7-D1F4-7D4B-8F03-F78562E66F25}">
      <formula1>$A$40:$A$42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51791BBBD4DA562FB9DCAD30A0D" ma:contentTypeVersion="2" ma:contentTypeDescription="Create a new document." ma:contentTypeScope="" ma:versionID="75c5d62698959e25c5e2514a8e2b109e">
  <xsd:schema xmlns:xsd="http://www.w3.org/2001/XMLSchema" xmlns:xs="http://www.w3.org/2001/XMLSchema" xmlns:p="http://schemas.microsoft.com/office/2006/metadata/properties" xmlns:ns2="7797ec6c-7d21-4392-97f6-03c669bb40ee" targetNamespace="http://schemas.microsoft.com/office/2006/metadata/properties" ma:root="true" ma:fieldsID="63b7a76a707db0fffdbb0d0e1ddea459" ns2:_="">
    <xsd:import namespace="7797ec6c-7d21-4392-97f6-03c669bb40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97ec6c-7d21-4392-97f6-03c669bb40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C2A36-18C5-433B-8F76-067A0D743BA7}">
  <ds:schemaRefs>
    <ds:schemaRef ds:uri="http://purl.org/dc/terms/"/>
    <ds:schemaRef ds:uri="http://purl.org/dc/elements/1.1/"/>
    <ds:schemaRef ds:uri="http://schemas.microsoft.com/office/2006/documentManagement/types"/>
    <ds:schemaRef ds:uri="7797ec6c-7d21-4392-97f6-03c669bb40e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D32F90D-D3DB-4973-B7AD-0DEE988DE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97ec6c-7d21-4392-97f6-03c669bb40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3CFD0-4225-41A5-8D88-2F6555D355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Needs Matrix</vt:lpstr>
      <vt:lpstr>Capability Matrix</vt:lpstr>
      <vt:lpstr>Success Matrix A</vt:lpstr>
      <vt:lpstr>Success Matrix B</vt:lpstr>
      <vt:lpstr>Success Matrix C</vt:lpstr>
      <vt:lpstr>Success Matrix D</vt:lpstr>
      <vt:lpstr>Success Matrix E</vt:lpstr>
      <vt:lpstr>Success Matrix F</vt:lpstr>
      <vt:lpstr>Success Matrix G</vt:lpstr>
      <vt:lpstr>Success Matrix H</vt:lpstr>
      <vt:lpstr>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kirk knobelspiesse</cp:lastModifiedBy>
  <cp:revision/>
  <dcterms:created xsi:type="dcterms:W3CDTF">2020-02-07T21:00:28Z</dcterms:created>
  <dcterms:modified xsi:type="dcterms:W3CDTF">2020-10-02T05:07:11Z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0x010100383C251791BBBD4DA562FB9DCAD30A0D</vt:lpwstr>
  </property>
</Properties>
</file>