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5144" windowHeight="5256" activeTab="5"/>
  </bookViews>
  <sheets>
    <sheet name="Sheet1" sheetId="12" r:id="rId1"/>
    <sheet name="observed" sheetId="4" r:id="rId2"/>
    <sheet name="ReOrgnising" sheetId="2" r:id="rId3"/>
    <sheet name="Melted Data" sheetId="1" r:id="rId4"/>
    <sheet name="SimulationNames" sheetId="3" r:id="rId5"/>
    <sheet name="HarvestData" sheetId="5" r:id="rId6"/>
    <sheet name="TimeSeriesData" sheetId="11" r:id="rId7"/>
    <sheet name="RainShelterNitrogen" sheetId="6" r:id="rId8"/>
    <sheet name="phenologySimple_RainS" sheetId="7" r:id="rId9"/>
    <sheet name="RachisHusk_RainS" sheetId="8" r:id="rId10"/>
    <sheet name="GrainsData_RainS" sheetId="9" r:id="rId11"/>
    <sheet name="NData" sheetId="10" r:id="rId12"/>
  </sheets>
  <externalReferences>
    <externalReference r:id="rId13"/>
  </externalReferences>
  <definedNames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SimulationNames!$A$1:$D$62</definedName>
  </definedNames>
  <calcPr calcId="125725"/>
  <pivotCaches>
    <pivotCache cacheId="0" r:id="rId14"/>
    <pivotCache cacheId="3" r:id="rId15"/>
  </pivotCaches>
</workbook>
</file>

<file path=xl/calcChain.xml><?xml version="1.0" encoding="utf-8"?>
<calcChain xmlns="http://schemas.openxmlformats.org/spreadsheetml/2006/main">
  <c r="G37" i="8"/>
  <c r="F37"/>
  <c r="F31"/>
  <c r="G31" s="1"/>
  <c r="F25"/>
  <c r="G25" s="1"/>
  <c r="F19"/>
  <c r="G19" s="1"/>
  <c r="G13"/>
  <c r="F13"/>
  <c r="F7"/>
  <c r="G7" s="1"/>
  <c r="G35"/>
  <c r="G29"/>
  <c r="G23"/>
  <c r="G17"/>
  <c r="G11"/>
  <c r="G5"/>
  <c r="F35"/>
  <c r="F29"/>
  <c r="F23"/>
  <c r="F17"/>
  <c r="F11"/>
  <c r="F5"/>
  <c r="H60" i="5"/>
  <c r="H56"/>
  <c r="H52"/>
  <c r="H48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2"/>
  <c r="B35" i="11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A1"/>
  <c r="A1" i="5"/>
  <c r="M2" i="4" l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M86"/>
  <c r="N86"/>
  <c r="O86"/>
  <c r="P86"/>
  <c r="Q86"/>
  <c r="M87"/>
  <c r="N87"/>
  <c r="O87"/>
  <c r="P87"/>
  <c r="Q87"/>
  <c r="M88"/>
  <c r="N88"/>
  <c r="O88"/>
  <c r="P88"/>
  <c r="Q88"/>
  <c r="M89"/>
  <c r="N89"/>
  <c r="O89"/>
  <c r="P89"/>
  <c r="Q89"/>
  <c r="M90"/>
  <c r="N90"/>
  <c r="O90"/>
  <c r="P90"/>
  <c r="Q90"/>
  <c r="M91"/>
  <c r="N91"/>
  <c r="O91"/>
  <c r="P91"/>
  <c r="Q91"/>
  <c r="M92"/>
  <c r="N92"/>
  <c r="O92"/>
  <c r="P92"/>
  <c r="Q92"/>
  <c r="M93"/>
  <c r="N93"/>
  <c r="O93"/>
  <c r="P93"/>
  <c r="Q93"/>
  <c r="M94"/>
  <c r="N94"/>
  <c r="O94"/>
  <c r="P94"/>
  <c r="Q94"/>
  <c r="M95"/>
  <c r="N95"/>
  <c r="O95"/>
  <c r="P95"/>
  <c r="Q95"/>
  <c r="M96"/>
  <c r="N96"/>
  <c r="O96"/>
  <c r="P96"/>
  <c r="Q96"/>
  <c r="M97"/>
  <c r="N97"/>
  <c r="O97"/>
  <c r="P97"/>
  <c r="Q97"/>
  <c r="M98"/>
  <c r="N98"/>
  <c r="O98"/>
  <c r="P98"/>
  <c r="Q98"/>
  <c r="M99"/>
  <c r="N99"/>
  <c r="O99"/>
  <c r="P99"/>
  <c r="Q99"/>
  <c r="M100"/>
  <c r="N100"/>
  <c r="O100"/>
  <c r="P100"/>
  <c r="Q100"/>
  <c r="M101"/>
  <c r="N101"/>
  <c r="O101"/>
  <c r="P101"/>
  <c r="Q101"/>
  <c r="M102"/>
  <c r="N102"/>
  <c r="O102"/>
  <c r="P102"/>
  <c r="Q102"/>
  <c r="M103"/>
  <c r="N103"/>
  <c r="O103"/>
  <c r="P103"/>
  <c r="Q103"/>
  <c r="M104"/>
  <c r="N104"/>
  <c r="O104"/>
  <c r="P104"/>
  <c r="Q104"/>
  <c r="M105"/>
  <c r="N105"/>
  <c r="O105"/>
  <c r="P105"/>
  <c r="Q105"/>
  <c r="M106"/>
  <c r="N106"/>
  <c r="O106"/>
  <c r="P106"/>
  <c r="Q106"/>
  <c r="M107"/>
  <c r="N107"/>
  <c r="O107"/>
  <c r="P107"/>
  <c r="Q107"/>
  <c r="M108"/>
  <c r="N108"/>
  <c r="O108"/>
  <c r="P108"/>
  <c r="Q108"/>
  <c r="M109"/>
  <c r="N109"/>
  <c r="O109"/>
  <c r="P109"/>
  <c r="Q109"/>
  <c r="M110"/>
  <c r="N110"/>
  <c r="O110"/>
  <c r="P110"/>
  <c r="Q110"/>
  <c r="M111"/>
  <c r="N111"/>
  <c r="O111"/>
  <c r="P111"/>
  <c r="Q111"/>
  <c r="M112"/>
  <c r="N112"/>
  <c r="O112"/>
  <c r="P112"/>
  <c r="Q112"/>
  <c r="M113"/>
  <c r="N113"/>
  <c r="O113"/>
  <c r="P113"/>
  <c r="Q113"/>
  <c r="M114"/>
  <c r="N114"/>
  <c r="O114"/>
  <c r="P114"/>
  <c r="Q114"/>
  <c r="M115"/>
  <c r="N115"/>
  <c r="O115"/>
  <c r="P115"/>
  <c r="Q115"/>
  <c r="M116"/>
  <c r="N116"/>
  <c r="O116"/>
  <c r="P116"/>
  <c r="Q116"/>
  <c r="M117"/>
  <c r="N117"/>
  <c r="O117"/>
  <c r="P117"/>
  <c r="Q117"/>
  <c r="M118"/>
  <c r="N118"/>
  <c r="O118"/>
  <c r="P118"/>
  <c r="Q118"/>
  <c r="M119"/>
  <c r="N119"/>
  <c r="O119"/>
  <c r="P119"/>
  <c r="Q119"/>
  <c r="M120"/>
  <c r="N120"/>
  <c r="O120"/>
  <c r="P120"/>
  <c r="Q120"/>
  <c r="M121"/>
  <c r="N121"/>
  <c r="O121"/>
  <c r="P121"/>
  <c r="Q121"/>
  <c r="M122"/>
  <c r="N122"/>
  <c r="O122"/>
  <c r="P122"/>
  <c r="Q122"/>
  <c r="M123"/>
  <c r="N123"/>
  <c r="O123"/>
  <c r="P123"/>
  <c r="Q123"/>
  <c r="M124"/>
  <c r="N124"/>
  <c r="O124"/>
  <c r="P124"/>
  <c r="Q124"/>
  <c r="M125"/>
  <c r="N125"/>
  <c r="O125"/>
  <c r="P125"/>
  <c r="Q125"/>
  <c r="M126"/>
  <c r="N126"/>
  <c r="O126"/>
  <c r="P126"/>
  <c r="Q126"/>
  <c r="M127"/>
  <c r="N127"/>
  <c r="O127"/>
  <c r="P127"/>
  <c r="Q127"/>
  <c r="M128"/>
  <c r="N128"/>
  <c r="O128"/>
  <c r="P128"/>
  <c r="Q128"/>
  <c r="M129"/>
  <c r="N129"/>
  <c r="O129"/>
  <c r="P129"/>
  <c r="Q129"/>
  <c r="M130"/>
  <c r="N130"/>
  <c r="O130"/>
  <c r="P130"/>
  <c r="Q130"/>
  <c r="M131"/>
  <c r="N131"/>
  <c r="O131"/>
  <c r="P131"/>
  <c r="Q131"/>
  <c r="M132"/>
  <c r="N132"/>
  <c r="O132"/>
  <c r="P132"/>
  <c r="Q132"/>
  <c r="M133"/>
  <c r="N133"/>
  <c r="O133"/>
  <c r="P133"/>
  <c r="Q133"/>
  <c r="M134"/>
  <c r="N134"/>
  <c r="O134"/>
  <c r="P134"/>
  <c r="Q134"/>
  <c r="M135"/>
  <c r="N135"/>
  <c r="O135"/>
  <c r="P135"/>
  <c r="Q135"/>
  <c r="M136"/>
  <c r="N136"/>
  <c r="O136"/>
  <c r="P136"/>
  <c r="Q136"/>
  <c r="M137"/>
  <c r="N137"/>
  <c r="O137"/>
  <c r="P137"/>
  <c r="Q137"/>
  <c r="M138"/>
  <c r="N138"/>
  <c r="O138"/>
  <c r="P138"/>
  <c r="Q138"/>
  <c r="M139"/>
  <c r="N139"/>
  <c r="O139"/>
  <c r="P139"/>
  <c r="Q139"/>
  <c r="M140"/>
  <c r="N140"/>
  <c r="O140"/>
  <c r="P140"/>
  <c r="Q140"/>
  <c r="M141"/>
  <c r="N141"/>
  <c r="O141"/>
  <c r="P141"/>
  <c r="Q141"/>
  <c r="M142"/>
  <c r="N142"/>
  <c r="O142"/>
  <c r="P142"/>
  <c r="Q142"/>
  <c r="M143"/>
  <c r="N143"/>
  <c r="O143"/>
  <c r="P143"/>
  <c r="Q143"/>
  <c r="M144"/>
  <c r="N144"/>
  <c r="O144"/>
  <c r="P144"/>
  <c r="Q144"/>
  <c r="M145"/>
  <c r="N145"/>
  <c r="O145"/>
  <c r="P145"/>
  <c r="Q145"/>
  <c r="M146"/>
  <c r="N146"/>
  <c r="O146"/>
  <c r="P146"/>
  <c r="Q146"/>
  <c r="M147"/>
  <c r="N147"/>
  <c r="O147"/>
  <c r="P147"/>
  <c r="Q147"/>
  <c r="M148"/>
  <c r="N148"/>
  <c r="O148"/>
  <c r="P148"/>
  <c r="Q148"/>
  <c r="M149"/>
  <c r="N149"/>
  <c r="O149"/>
  <c r="P149"/>
  <c r="Q149"/>
  <c r="M150"/>
  <c r="N150"/>
  <c r="O150"/>
  <c r="P150"/>
  <c r="Q150"/>
  <c r="M151"/>
  <c r="N151"/>
  <c r="O151"/>
  <c r="P151"/>
  <c r="Q151"/>
  <c r="M152"/>
  <c r="N152"/>
  <c r="O152"/>
  <c r="P152"/>
  <c r="Q152"/>
  <c r="M153"/>
  <c r="N153"/>
  <c r="O153"/>
  <c r="P153"/>
  <c r="Q153"/>
  <c r="M154"/>
  <c r="N154"/>
  <c r="O154"/>
  <c r="P154"/>
  <c r="Q154"/>
  <c r="M155"/>
  <c r="N155"/>
  <c r="O155"/>
  <c r="P155"/>
  <c r="Q155"/>
  <c r="M156"/>
  <c r="N156"/>
  <c r="O156"/>
  <c r="P156"/>
  <c r="Q156"/>
  <c r="M157"/>
  <c r="N157"/>
  <c r="O157"/>
  <c r="P157"/>
  <c r="Q157"/>
  <c r="M158"/>
  <c r="N158"/>
  <c r="O158"/>
  <c r="P158"/>
  <c r="Q158"/>
  <c r="M159"/>
  <c r="N159"/>
  <c r="O159"/>
  <c r="P159"/>
  <c r="Q159"/>
  <c r="M160"/>
  <c r="N160"/>
  <c r="O160"/>
  <c r="P160"/>
  <c r="Q160"/>
  <c r="M161"/>
  <c r="N161"/>
  <c r="O161"/>
  <c r="P161"/>
  <c r="Q161"/>
  <c r="M162"/>
  <c r="N162"/>
  <c r="O162"/>
  <c r="P162"/>
  <c r="Q162"/>
  <c r="M163"/>
  <c r="N163"/>
  <c r="O163"/>
  <c r="P163"/>
  <c r="Q163"/>
  <c r="M164"/>
  <c r="N164"/>
  <c r="O164"/>
  <c r="P164"/>
  <c r="Q164"/>
  <c r="M165"/>
  <c r="N165"/>
  <c r="O165"/>
  <c r="P165"/>
  <c r="Q165"/>
  <c r="M166"/>
  <c r="N166"/>
  <c r="O166"/>
  <c r="P166"/>
  <c r="Q166"/>
  <c r="M167"/>
  <c r="N167"/>
  <c r="O167"/>
  <c r="P167"/>
  <c r="Q167"/>
  <c r="M168"/>
  <c r="N168"/>
  <c r="O168"/>
  <c r="P168"/>
  <c r="Q168"/>
  <c r="M169"/>
  <c r="N169"/>
  <c r="O169"/>
  <c r="P169"/>
  <c r="Q169"/>
  <c r="M170"/>
  <c r="N170"/>
  <c r="O170"/>
  <c r="P170"/>
  <c r="Q170"/>
  <c r="M171"/>
  <c r="N171"/>
  <c r="O171"/>
  <c r="P171"/>
  <c r="Q171"/>
  <c r="M172"/>
  <c r="N172"/>
  <c r="O172"/>
  <c r="P172"/>
  <c r="Q172"/>
  <c r="M173"/>
  <c r="N173"/>
  <c r="O173"/>
  <c r="P173"/>
  <c r="Q173"/>
  <c r="M174"/>
  <c r="N174"/>
  <c r="O174"/>
  <c r="P174"/>
  <c r="Q174"/>
  <c r="M175"/>
  <c r="N175"/>
  <c r="O175"/>
  <c r="P175"/>
  <c r="Q175"/>
  <c r="M176"/>
  <c r="N176"/>
  <c r="O176"/>
  <c r="P176"/>
  <c r="Q176"/>
  <c r="M177"/>
  <c r="N177"/>
  <c r="O177"/>
  <c r="P177"/>
  <c r="Q177"/>
  <c r="M178"/>
  <c r="N178"/>
  <c r="O178"/>
  <c r="P178"/>
  <c r="Q178"/>
  <c r="M179"/>
  <c r="N179"/>
  <c r="O179"/>
  <c r="P179"/>
  <c r="Q179"/>
  <c r="M180"/>
  <c r="N180"/>
  <c r="O180"/>
  <c r="P180"/>
  <c r="Q180"/>
  <c r="M181"/>
  <c r="N181"/>
  <c r="O181"/>
  <c r="P181"/>
  <c r="Q181"/>
  <c r="M182"/>
  <c r="N182"/>
  <c r="O182"/>
  <c r="P182"/>
  <c r="Q182"/>
  <c r="M183"/>
  <c r="N183"/>
  <c r="O183"/>
  <c r="P183"/>
  <c r="Q183"/>
  <c r="M184"/>
  <c r="N184"/>
  <c r="O184"/>
  <c r="P184"/>
  <c r="Q184"/>
  <c r="M185"/>
  <c r="N185"/>
  <c r="O185"/>
  <c r="P185"/>
  <c r="Q185"/>
  <c r="M186"/>
  <c r="N186"/>
  <c r="O186"/>
  <c r="P186"/>
  <c r="Q186"/>
  <c r="M187"/>
  <c r="N187"/>
  <c r="O187"/>
  <c r="P187"/>
  <c r="Q187"/>
  <c r="M188"/>
  <c r="N188"/>
  <c r="O188"/>
  <c r="P188"/>
  <c r="Q188"/>
  <c r="M189"/>
  <c r="N189"/>
  <c r="O189"/>
  <c r="P189"/>
  <c r="Q189"/>
  <c r="M190"/>
  <c r="N190"/>
  <c r="O190"/>
  <c r="P190"/>
  <c r="Q190"/>
  <c r="M191"/>
  <c r="N191"/>
  <c r="O191"/>
  <c r="P191"/>
  <c r="Q191"/>
  <c r="M192"/>
  <c r="N192"/>
  <c r="O192"/>
  <c r="P192"/>
  <c r="Q192"/>
  <c r="M193"/>
  <c r="N193"/>
  <c r="O193"/>
  <c r="P193"/>
  <c r="Q193"/>
  <c r="M194"/>
  <c r="N194"/>
  <c r="O194"/>
  <c r="P194"/>
  <c r="Q194"/>
  <c r="M195"/>
  <c r="N195"/>
  <c r="O195"/>
  <c r="P195"/>
  <c r="Q195"/>
  <c r="M196"/>
  <c r="N196"/>
  <c r="O196"/>
  <c r="P196"/>
  <c r="Q196"/>
  <c r="M197"/>
  <c r="N197"/>
  <c r="O197"/>
  <c r="P197"/>
  <c r="Q197"/>
  <c r="M198"/>
  <c r="N198"/>
  <c r="O198"/>
  <c r="P198"/>
  <c r="Q198"/>
  <c r="M199"/>
  <c r="N199"/>
  <c r="O199"/>
  <c r="P199"/>
  <c r="Q199"/>
  <c r="M200"/>
  <c r="N200"/>
  <c r="O200"/>
  <c r="P200"/>
  <c r="Q200"/>
  <c r="M201"/>
  <c r="N201"/>
  <c r="O201"/>
  <c r="P201"/>
  <c r="Q201"/>
  <c r="M202"/>
  <c r="N202"/>
  <c r="O202"/>
  <c r="P202"/>
  <c r="Q202"/>
  <c r="M203"/>
  <c r="N203"/>
  <c r="O203"/>
  <c r="P203"/>
  <c r="Q203"/>
  <c r="M204"/>
  <c r="N204"/>
  <c r="O204"/>
  <c r="P204"/>
  <c r="Q204"/>
  <c r="M205"/>
  <c r="N205"/>
  <c r="O205"/>
  <c r="P205"/>
  <c r="Q205"/>
  <c r="M206"/>
  <c r="N206"/>
  <c r="O206"/>
  <c r="P206"/>
  <c r="Q206"/>
  <c r="M207"/>
  <c r="N207"/>
  <c r="O207"/>
  <c r="P207"/>
  <c r="Q207"/>
  <c r="M208"/>
  <c r="N208"/>
  <c r="O208"/>
  <c r="P208"/>
  <c r="Q208"/>
  <c r="M209"/>
  <c r="N209"/>
  <c r="O209"/>
  <c r="P209"/>
  <c r="Q209"/>
  <c r="M210"/>
  <c r="N210"/>
  <c r="O210"/>
  <c r="P210"/>
  <c r="Q210"/>
  <c r="M211"/>
  <c r="N211"/>
  <c r="O211"/>
  <c r="P211"/>
  <c r="Q211"/>
  <c r="M212"/>
  <c r="N212"/>
  <c r="O212"/>
  <c r="P212"/>
  <c r="Q212"/>
  <c r="M213"/>
  <c r="N213"/>
  <c r="O213"/>
  <c r="P213"/>
  <c r="Q213"/>
  <c r="M214"/>
  <c r="N214"/>
  <c r="O214"/>
  <c r="P214"/>
  <c r="Q214"/>
  <c r="M215"/>
  <c r="N215"/>
  <c r="O215"/>
  <c r="P215"/>
  <c r="Q215"/>
  <c r="M216"/>
  <c r="N216"/>
  <c r="O216"/>
  <c r="P216"/>
  <c r="Q216"/>
  <c r="M217"/>
  <c r="N217"/>
  <c r="O217"/>
  <c r="P217"/>
  <c r="Q217"/>
  <c r="M218"/>
  <c r="N218"/>
  <c r="O218"/>
  <c r="P218"/>
  <c r="Q218"/>
  <c r="M219"/>
  <c r="N219"/>
  <c r="O219"/>
  <c r="P219"/>
  <c r="Q219"/>
  <c r="M220"/>
  <c r="N220"/>
  <c r="O220"/>
  <c r="P220"/>
  <c r="Q220"/>
  <c r="M221"/>
  <c r="N221"/>
  <c r="O221"/>
  <c r="P221"/>
  <c r="Q221"/>
  <c r="M222"/>
  <c r="N222"/>
  <c r="O222"/>
  <c r="P222"/>
  <c r="Q222"/>
  <c r="M223"/>
  <c r="N223"/>
  <c r="O223"/>
  <c r="P223"/>
  <c r="Q223"/>
  <c r="M224"/>
  <c r="N224"/>
  <c r="O224"/>
  <c r="P224"/>
  <c r="Q224"/>
  <c r="M225"/>
  <c r="N225"/>
  <c r="O225"/>
  <c r="P225"/>
  <c r="Q225"/>
  <c r="M226"/>
  <c r="N226"/>
  <c r="O226"/>
  <c r="P226"/>
  <c r="Q226"/>
  <c r="M227"/>
  <c r="N227"/>
  <c r="O227"/>
  <c r="P227"/>
  <c r="Q227"/>
  <c r="M228"/>
  <c r="N228"/>
  <c r="O228"/>
  <c r="P228"/>
  <c r="Q228"/>
  <c r="M229"/>
  <c r="N229"/>
  <c r="O229"/>
  <c r="P229"/>
  <c r="Q229"/>
  <c r="M230"/>
  <c r="N230"/>
  <c r="O230"/>
  <c r="P230"/>
  <c r="Q230"/>
  <c r="M231"/>
  <c r="N231"/>
  <c r="O231"/>
  <c r="P231"/>
  <c r="Q231"/>
  <c r="M232"/>
  <c r="N232"/>
  <c r="O232"/>
  <c r="P232"/>
  <c r="Q232"/>
  <c r="M233"/>
  <c r="N233"/>
  <c r="O233"/>
  <c r="P233"/>
  <c r="Q233"/>
  <c r="M234"/>
  <c r="N234"/>
  <c r="O234"/>
  <c r="P234"/>
  <c r="Q234"/>
  <c r="M235"/>
  <c r="N235"/>
  <c r="O235"/>
  <c r="P235"/>
  <c r="Q235"/>
  <c r="M236"/>
  <c r="N236"/>
  <c r="O236"/>
  <c r="P236"/>
  <c r="Q236"/>
  <c r="M237"/>
  <c r="N237"/>
  <c r="O237"/>
  <c r="P237"/>
  <c r="Q237"/>
  <c r="M238"/>
  <c r="N238"/>
  <c r="O238"/>
  <c r="P238"/>
  <c r="Q238"/>
  <c r="M239"/>
  <c r="N239"/>
  <c r="O239"/>
  <c r="P239"/>
  <c r="Q239"/>
  <c r="M240"/>
  <c r="N240"/>
  <c r="O240"/>
  <c r="P240"/>
  <c r="Q240"/>
  <c r="M241"/>
  <c r="N241"/>
  <c r="O241"/>
  <c r="P241"/>
  <c r="Q241"/>
  <c r="M242"/>
  <c r="N242"/>
  <c r="O242"/>
  <c r="P242"/>
  <c r="Q242"/>
  <c r="M243"/>
  <c r="N243"/>
  <c r="O243"/>
  <c r="P243"/>
  <c r="Q243"/>
  <c r="M244"/>
  <c r="N244"/>
  <c r="O244"/>
  <c r="P244"/>
  <c r="Q244"/>
  <c r="M245"/>
  <c r="N245"/>
  <c r="O245"/>
  <c r="P245"/>
  <c r="Q245"/>
  <c r="M246"/>
  <c r="N246"/>
  <c r="O246"/>
  <c r="P246"/>
  <c r="Q246"/>
  <c r="M247"/>
  <c r="N247"/>
  <c r="O247"/>
  <c r="P247"/>
  <c r="Q247"/>
  <c r="M248"/>
  <c r="N248"/>
  <c r="O248"/>
  <c r="P248"/>
  <c r="Q248"/>
  <c r="M249"/>
  <c r="N249"/>
  <c r="O249"/>
  <c r="P249"/>
  <c r="Q249"/>
  <c r="M250"/>
  <c r="N250"/>
  <c r="O250"/>
  <c r="P250"/>
  <c r="Q250"/>
  <c r="M251"/>
  <c r="N251"/>
  <c r="O251"/>
  <c r="P251"/>
  <c r="Q251"/>
  <c r="M252"/>
  <c r="N252"/>
  <c r="O252"/>
  <c r="P252"/>
  <c r="Q252"/>
  <c r="M253"/>
  <c r="N253"/>
  <c r="O253"/>
  <c r="P253"/>
  <c r="Q253"/>
  <c r="M254"/>
  <c r="N254"/>
  <c r="O254"/>
  <c r="P254"/>
  <c r="Q254"/>
  <c r="M255"/>
  <c r="N255"/>
  <c r="O255"/>
  <c r="P255"/>
  <c r="Q255"/>
  <c r="M256"/>
  <c r="N256"/>
  <c r="O256"/>
  <c r="P256"/>
  <c r="Q256"/>
  <c r="M257"/>
  <c r="N257"/>
  <c r="O257"/>
  <c r="P257"/>
  <c r="Q257"/>
  <c r="M258"/>
  <c r="N258"/>
  <c r="O258"/>
  <c r="P258"/>
  <c r="Q258"/>
  <c r="M259"/>
  <c r="N259"/>
  <c r="O259"/>
  <c r="P259"/>
  <c r="Q259"/>
  <c r="M260"/>
  <c r="N260"/>
  <c r="O260"/>
  <c r="P260"/>
  <c r="Q260"/>
  <c r="M261"/>
  <c r="N261"/>
  <c r="O261"/>
  <c r="P261"/>
  <c r="Q261"/>
  <c r="M262"/>
  <c r="N262"/>
  <c r="O262"/>
  <c r="P262"/>
  <c r="Q262"/>
  <c r="M263"/>
  <c r="N263"/>
  <c r="O263"/>
  <c r="P263"/>
  <c r="Q263"/>
  <c r="M264"/>
  <c r="N264"/>
  <c r="O264"/>
  <c r="P264"/>
  <c r="Q264"/>
  <c r="M265"/>
  <c r="N265"/>
  <c r="O265"/>
  <c r="P265"/>
  <c r="Q265"/>
  <c r="M266"/>
  <c r="N266"/>
  <c r="O266"/>
  <c r="P266"/>
  <c r="Q266"/>
  <c r="M267"/>
  <c r="N267"/>
  <c r="O267"/>
  <c r="P267"/>
  <c r="Q267"/>
  <c r="M268"/>
  <c r="N268"/>
  <c r="O268"/>
  <c r="P268"/>
  <c r="Q268"/>
  <c r="M269"/>
  <c r="N269"/>
  <c r="O269"/>
  <c r="P269"/>
  <c r="Q269"/>
  <c r="M270"/>
  <c r="N270"/>
  <c r="O270"/>
  <c r="P270"/>
  <c r="Q270"/>
  <c r="M271"/>
  <c r="N271"/>
  <c r="O271"/>
  <c r="P271"/>
  <c r="Q271"/>
  <c r="M272"/>
  <c r="N272"/>
  <c r="O272"/>
  <c r="P272"/>
  <c r="Q272"/>
  <c r="M273"/>
  <c r="N273"/>
  <c r="O273"/>
  <c r="P273"/>
  <c r="Q273"/>
  <c r="M274"/>
  <c r="N274"/>
  <c r="O274"/>
  <c r="P274"/>
  <c r="Q274"/>
  <c r="M275"/>
  <c r="N275"/>
  <c r="O275"/>
  <c r="P275"/>
  <c r="Q275"/>
  <c r="M276"/>
  <c r="N276"/>
  <c r="O276"/>
  <c r="P276"/>
  <c r="Q276"/>
  <c r="M277"/>
  <c r="N277"/>
  <c r="O277"/>
  <c r="P277"/>
  <c r="Q277"/>
  <c r="M278"/>
  <c r="N278"/>
  <c r="O278"/>
  <c r="P278"/>
  <c r="Q278"/>
  <c r="M279"/>
  <c r="N279"/>
  <c r="O279"/>
  <c r="P279"/>
  <c r="Q279"/>
  <c r="M280"/>
  <c r="N280"/>
  <c r="O280"/>
  <c r="P280"/>
  <c r="Q280"/>
  <c r="M281"/>
  <c r="N281"/>
  <c r="O281"/>
  <c r="P281"/>
  <c r="Q281"/>
  <c r="M282"/>
  <c r="N282"/>
  <c r="O282"/>
  <c r="P282"/>
  <c r="Q282"/>
  <c r="M283"/>
  <c r="N283"/>
  <c r="O283"/>
  <c r="P283"/>
  <c r="Q283"/>
  <c r="M284"/>
  <c r="N284"/>
  <c r="O284"/>
  <c r="P284"/>
  <c r="Q284"/>
  <c r="M285"/>
  <c r="N285"/>
  <c r="O285"/>
  <c r="P285"/>
  <c r="Q285"/>
  <c r="M286"/>
  <c r="N286"/>
  <c r="O286"/>
  <c r="P286"/>
  <c r="Q286"/>
  <c r="M287"/>
  <c r="N287"/>
  <c r="O287"/>
  <c r="P287"/>
  <c r="Q287"/>
  <c r="M288"/>
  <c r="N288"/>
  <c r="O288"/>
  <c r="P288"/>
  <c r="Q288"/>
  <c r="M289"/>
  <c r="N289"/>
  <c r="O289"/>
  <c r="P289"/>
  <c r="Q289"/>
  <c r="M290"/>
  <c r="N290"/>
  <c r="O290"/>
  <c r="P290"/>
  <c r="Q290"/>
  <c r="M291"/>
  <c r="N291"/>
  <c r="O291"/>
  <c r="P291"/>
  <c r="Q291"/>
  <c r="M292"/>
  <c r="N292"/>
  <c r="O292"/>
  <c r="P292"/>
  <c r="Q292"/>
  <c r="M293"/>
  <c r="N293"/>
  <c r="O293"/>
  <c r="P293"/>
  <c r="Q293"/>
  <c r="M294"/>
  <c r="N294"/>
  <c r="O294"/>
  <c r="P294"/>
  <c r="Q294"/>
  <c r="M295"/>
  <c r="N295"/>
  <c r="O295"/>
  <c r="P295"/>
  <c r="Q295"/>
  <c r="M296"/>
  <c r="N296"/>
  <c r="O296"/>
  <c r="P296"/>
  <c r="Q296"/>
  <c r="M297"/>
  <c r="N297"/>
  <c r="O297"/>
  <c r="P297"/>
  <c r="Q297"/>
  <c r="M298"/>
  <c r="N298"/>
  <c r="O298"/>
  <c r="P298"/>
  <c r="Q298"/>
  <c r="M299"/>
  <c r="N299"/>
  <c r="O299"/>
  <c r="P299"/>
  <c r="Q299"/>
  <c r="M300"/>
  <c r="N300"/>
  <c r="O300"/>
  <c r="P300"/>
  <c r="Q300"/>
  <c r="M301"/>
  <c r="N301"/>
  <c r="O301"/>
  <c r="P301"/>
  <c r="Q301"/>
  <c r="M302"/>
  <c r="N302"/>
  <c r="O302"/>
  <c r="P302"/>
  <c r="Q302"/>
  <c r="M303"/>
  <c r="N303"/>
  <c r="O303"/>
  <c r="P303"/>
  <c r="Q303"/>
  <c r="M304"/>
  <c r="N304"/>
  <c r="O304"/>
  <c r="P304"/>
  <c r="Q304"/>
  <c r="M305"/>
  <c r="N305"/>
  <c r="O305"/>
  <c r="P305"/>
  <c r="Q305"/>
  <c r="M306"/>
  <c r="N306"/>
  <c r="O306"/>
  <c r="P306"/>
  <c r="Q306"/>
  <c r="M307"/>
  <c r="N307"/>
  <c r="O307"/>
  <c r="P307"/>
  <c r="Q307"/>
  <c r="M308"/>
  <c r="N308"/>
  <c r="O308"/>
  <c r="P308"/>
  <c r="Q308"/>
  <c r="M309"/>
  <c r="N309"/>
  <c r="O309"/>
  <c r="P309"/>
  <c r="Q309"/>
  <c r="M310"/>
  <c r="N310"/>
  <c r="O310"/>
  <c r="P310"/>
  <c r="Q310"/>
  <c r="M311"/>
  <c r="N311"/>
  <c r="O311"/>
  <c r="P311"/>
  <c r="Q311"/>
  <c r="M312"/>
  <c r="N312"/>
  <c r="O312"/>
  <c r="P312"/>
  <c r="Q312"/>
  <c r="M313"/>
  <c r="N313"/>
  <c r="O313"/>
  <c r="P313"/>
  <c r="Q313"/>
  <c r="M314"/>
  <c r="N314"/>
  <c r="O314"/>
  <c r="P314"/>
  <c r="Q314"/>
  <c r="M315"/>
  <c r="N315"/>
  <c r="O315"/>
  <c r="P315"/>
  <c r="Q315"/>
  <c r="M316"/>
  <c r="N316"/>
  <c r="O316"/>
  <c r="P316"/>
  <c r="Q316"/>
  <c r="M317"/>
  <c r="N317"/>
  <c r="O317"/>
  <c r="P317"/>
  <c r="Q317"/>
  <c r="M318"/>
  <c r="N318"/>
  <c r="O318"/>
  <c r="P318"/>
  <c r="Q318"/>
  <c r="M319"/>
  <c r="N319"/>
  <c r="O319"/>
  <c r="P319"/>
  <c r="Q319"/>
  <c r="M320"/>
  <c r="N320"/>
  <c r="O320"/>
  <c r="P320"/>
  <c r="Q320"/>
  <c r="M321"/>
  <c r="N321"/>
  <c r="O321"/>
  <c r="P321"/>
  <c r="Q321"/>
  <c r="M322"/>
  <c r="N322"/>
  <c r="O322"/>
  <c r="P322"/>
  <c r="Q322"/>
  <c r="M323"/>
  <c r="N323"/>
  <c r="O323"/>
  <c r="P323"/>
  <c r="Q323"/>
  <c r="M324"/>
  <c r="N324"/>
  <c r="O324"/>
  <c r="P324"/>
  <c r="Q324"/>
  <c r="M325"/>
  <c r="N325"/>
  <c r="O325"/>
  <c r="P325"/>
  <c r="Q325"/>
  <c r="M326"/>
  <c r="N326"/>
  <c r="O326"/>
  <c r="P326"/>
  <c r="Q326"/>
  <c r="M327"/>
  <c r="N327"/>
  <c r="O327"/>
  <c r="P327"/>
  <c r="Q327"/>
  <c r="M328"/>
  <c r="N328"/>
  <c r="O328"/>
  <c r="P328"/>
  <c r="Q328"/>
  <c r="M329"/>
  <c r="N329"/>
  <c r="O329"/>
  <c r="P329"/>
  <c r="Q329"/>
  <c r="M330"/>
  <c r="N330"/>
  <c r="O330"/>
  <c r="P330"/>
  <c r="Q330"/>
  <c r="M331"/>
  <c r="N331"/>
  <c r="O331"/>
  <c r="P331"/>
  <c r="Q331"/>
  <c r="M332"/>
  <c r="N332"/>
  <c r="O332"/>
  <c r="P332"/>
  <c r="Q332"/>
  <c r="M333"/>
  <c r="N333"/>
  <c r="O333"/>
  <c r="P333"/>
  <c r="Q333"/>
  <c r="M334"/>
  <c r="N334"/>
  <c r="O334"/>
  <c r="P334"/>
  <c r="Q334"/>
  <c r="M335"/>
  <c r="N335"/>
  <c r="O335"/>
  <c r="P335"/>
  <c r="Q335"/>
  <c r="M336"/>
  <c r="N336"/>
  <c r="O336"/>
  <c r="P336"/>
  <c r="Q336"/>
  <c r="M337"/>
  <c r="N337"/>
  <c r="O337"/>
  <c r="P337"/>
  <c r="Q337"/>
  <c r="M338"/>
  <c r="N338"/>
  <c r="O338"/>
  <c r="P338"/>
  <c r="Q338"/>
  <c r="M339"/>
  <c r="N339"/>
  <c r="O339"/>
  <c r="P339"/>
  <c r="Q339"/>
  <c r="M340"/>
  <c r="N340"/>
  <c r="O340"/>
  <c r="P340"/>
  <c r="Q340"/>
  <c r="M341"/>
  <c r="N341"/>
  <c r="O341"/>
  <c r="P341"/>
  <c r="Q341"/>
  <c r="M342"/>
  <c r="N342"/>
  <c r="O342"/>
  <c r="P342"/>
  <c r="Q342"/>
  <c r="M343"/>
  <c r="N343"/>
  <c r="O343"/>
  <c r="P343"/>
  <c r="Q343"/>
  <c r="M344"/>
  <c r="N344"/>
  <c r="O344"/>
  <c r="P344"/>
  <c r="Q344"/>
  <c r="M345"/>
  <c r="N345"/>
  <c r="O345"/>
  <c r="P345"/>
  <c r="Q345"/>
  <c r="M346"/>
  <c r="N346"/>
  <c r="O346"/>
  <c r="P346"/>
  <c r="Q346"/>
  <c r="M347"/>
  <c r="N347"/>
  <c r="O347"/>
  <c r="P347"/>
  <c r="Q347"/>
  <c r="M348"/>
  <c r="N348"/>
  <c r="O348"/>
  <c r="P348"/>
  <c r="Q348"/>
  <c r="M349"/>
  <c r="N349"/>
  <c r="O349"/>
  <c r="P349"/>
  <c r="Q349"/>
  <c r="M350"/>
  <c r="N350"/>
  <c r="O350"/>
  <c r="P350"/>
  <c r="Q350"/>
  <c r="M351"/>
  <c r="N351"/>
  <c r="O351"/>
  <c r="P351"/>
  <c r="Q351"/>
  <c r="M352"/>
  <c r="N352"/>
  <c r="O352"/>
  <c r="P352"/>
  <c r="Q352"/>
  <c r="M353"/>
  <c r="N353"/>
  <c r="O353"/>
  <c r="P353"/>
  <c r="Q353"/>
  <c r="M354"/>
  <c r="N354"/>
  <c r="O354"/>
  <c r="P354"/>
  <c r="Q354"/>
  <c r="M355"/>
  <c r="N355"/>
  <c r="O355"/>
  <c r="P355"/>
  <c r="Q355"/>
  <c r="M356"/>
  <c r="N356"/>
  <c r="O356"/>
  <c r="P356"/>
  <c r="Q356"/>
  <c r="M357"/>
  <c r="N357"/>
  <c r="O357"/>
  <c r="P357"/>
  <c r="Q357"/>
  <c r="M358"/>
  <c r="N358"/>
  <c r="O358"/>
  <c r="P358"/>
  <c r="Q358"/>
  <c r="M359"/>
  <c r="N359"/>
  <c r="O359"/>
  <c r="P359"/>
  <c r="Q359"/>
  <c r="M360"/>
  <c r="N360"/>
  <c r="O360"/>
  <c r="P360"/>
  <c r="Q360"/>
  <c r="M361"/>
  <c r="N361"/>
  <c r="O361"/>
  <c r="P361"/>
  <c r="Q361"/>
  <c r="M362"/>
  <c r="N362"/>
  <c r="O362"/>
  <c r="P362"/>
  <c r="Q362"/>
  <c r="M363"/>
  <c r="N363"/>
  <c r="O363"/>
  <c r="P363"/>
  <c r="Q363"/>
  <c r="M364"/>
  <c r="N364"/>
  <c r="O364"/>
  <c r="P364"/>
  <c r="Q364"/>
  <c r="M365"/>
  <c r="N365"/>
  <c r="O365"/>
  <c r="P365"/>
  <c r="Q365"/>
  <c r="M366"/>
  <c r="N366"/>
  <c r="O366"/>
  <c r="P366"/>
  <c r="Q366"/>
  <c r="M367"/>
  <c r="N367"/>
  <c r="O367"/>
  <c r="P367"/>
  <c r="Q367"/>
  <c r="M368"/>
  <c r="N368"/>
  <c r="O368"/>
  <c r="P368"/>
  <c r="Q368"/>
  <c r="M369"/>
  <c r="N369"/>
  <c r="O369"/>
  <c r="P369"/>
  <c r="Q369"/>
  <c r="M370"/>
  <c r="N370"/>
  <c r="O370"/>
  <c r="P370"/>
  <c r="Q370"/>
  <c r="M371"/>
  <c r="N371"/>
  <c r="O371"/>
  <c r="P371"/>
  <c r="Q371"/>
  <c r="M372"/>
  <c r="N372"/>
  <c r="O372"/>
  <c r="P372"/>
  <c r="Q372"/>
  <c r="M373"/>
  <c r="N373"/>
  <c r="O373"/>
  <c r="P373"/>
  <c r="Q373"/>
  <c r="M374"/>
  <c r="N374"/>
  <c r="O374"/>
  <c r="P374"/>
  <c r="Q374"/>
  <c r="M375"/>
  <c r="N375"/>
  <c r="O375"/>
  <c r="P375"/>
  <c r="Q375"/>
  <c r="M376"/>
  <c r="N376"/>
  <c r="O376"/>
  <c r="P376"/>
  <c r="Q376"/>
  <c r="M377"/>
  <c r="N377"/>
  <c r="O377"/>
  <c r="P377"/>
  <c r="Q377"/>
  <c r="M378"/>
  <c r="N378"/>
  <c r="O378"/>
  <c r="P378"/>
  <c r="Q378"/>
  <c r="M379"/>
  <c r="N379"/>
  <c r="O379"/>
  <c r="P379"/>
  <c r="Q379"/>
  <c r="M380"/>
  <c r="N380"/>
  <c r="O380"/>
  <c r="P380"/>
  <c r="Q380"/>
  <c r="M381"/>
  <c r="N381"/>
  <c r="O381"/>
  <c r="P381"/>
  <c r="Q381"/>
  <c r="M382"/>
  <c r="N382"/>
  <c r="O382"/>
  <c r="P382"/>
  <c r="Q382"/>
  <c r="M383"/>
  <c r="N383"/>
  <c r="O383"/>
  <c r="P383"/>
  <c r="Q383"/>
  <c r="M384"/>
  <c r="N384"/>
  <c r="O384"/>
  <c r="P384"/>
  <c r="Q384"/>
  <c r="M385"/>
  <c r="N385"/>
  <c r="O385"/>
  <c r="P385"/>
  <c r="Q385"/>
  <c r="M386"/>
  <c r="N386"/>
  <c r="O386"/>
  <c r="P386"/>
  <c r="Q386"/>
  <c r="M387"/>
  <c r="N387"/>
  <c r="O387"/>
  <c r="P387"/>
  <c r="Q387"/>
  <c r="M388"/>
  <c r="N388"/>
  <c r="O388"/>
  <c r="P388"/>
  <c r="Q388"/>
  <c r="M389"/>
  <c r="N389"/>
  <c r="O389"/>
  <c r="P389"/>
  <c r="Q389"/>
  <c r="M390"/>
  <c r="N390"/>
  <c r="O390"/>
  <c r="P390"/>
  <c r="Q390"/>
  <c r="M391"/>
  <c r="N391"/>
  <c r="O391"/>
  <c r="P391"/>
  <c r="Q391"/>
  <c r="M392"/>
  <c r="N392"/>
  <c r="O392"/>
  <c r="P392"/>
  <c r="Q392"/>
  <c r="M393"/>
  <c r="N393"/>
  <c r="O393"/>
  <c r="P393"/>
  <c r="Q393"/>
  <c r="M394"/>
  <c r="N394"/>
  <c r="O394"/>
  <c r="P394"/>
  <c r="Q394"/>
  <c r="M395"/>
  <c r="N395"/>
  <c r="O395"/>
  <c r="P395"/>
  <c r="Q395"/>
  <c r="M396"/>
  <c r="N396"/>
  <c r="O396"/>
  <c r="P396"/>
  <c r="Q396"/>
  <c r="M397"/>
  <c r="N397"/>
  <c r="O397"/>
  <c r="P397"/>
  <c r="Q397"/>
  <c r="M398"/>
  <c r="N398"/>
  <c r="O398"/>
  <c r="P398"/>
  <c r="Q398"/>
  <c r="M399"/>
  <c r="N399"/>
  <c r="O399"/>
  <c r="P399"/>
  <c r="Q399"/>
  <c r="M400"/>
  <c r="N400"/>
  <c r="O400"/>
  <c r="P400"/>
  <c r="Q400"/>
  <c r="M401"/>
  <c r="N401"/>
  <c r="O401"/>
  <c r="P401"/>
  <c r="Q401"/>
  <c r="M402"/>
  <c r="N402"/>
  <c r="O402"/>
  <c r="P402"/>
  <c r="Q402"/>
  <c r="M403"/>
  <c r="N403"/>
  <c r="O403"/>
  <c r="P403"/>
  <c r="Q403"/>
  <c r="M404"/>
  <c r="N404"/>
  <c r="O404"/>
  <c r="P404"/>
  <c r="Q404"/>
  <c r="M405"/>
  <c r="N405"/>
  <c r="O405"/>
  <c r="P405"/>
  <c r="Q405"/>
  <c r="M406"/>
  <c r="N406"/>
  <c r="O406"/>
  <c r="P406"/>
  <c r="Q406"/>
  <c r="M407"/>
  <c r="N407"/>
  <c r="O407"/>
  <c r="P407"/>
  <c r="Q407"/>
  <c r="M408"/>
  <c r="N408"/>
  <c r="O408"/>
  <c r="P408"/>
  <c r="Q408"/>
  <c r="M409"/>
  <c r="N409"/>
  <c r="O409"/>
  <c r="P409"/>
  <c r="Q409"/>
  <c r="M410"/>
  <c r="N410"/>
  <c r="O410"/>
  <c r="P410"/>
  <c r="Q410"/>
  <c r="M411"/>
  <c r="N411"/>
  <c r="O411"/>
  <c r="P411"/>
  <c r="Q411"/>
  <c r="M412"/>
  <c r="N412"/>
  <c r="O412"/>
  <c r="P412"/>
  <c r="Q412"/>
  <c r="M413"/>
  <c r="N413"/>
  <c r="O413"/>
  <c r="P413"/>
  <c r="Q413"/>
  <c r="M414"/>
  <c r="N414"/>
  <c r="O414"/>
  <c r="P414"/>
  <c r="Q414"/>
  <c r="M415"/>
  <c r="N415"/>
  <c r="O415"/>
  <c r="P415"/>
  <c r="Q415"/>
  <c r="M416"/>
  <c r="N416"/>
  <c r="O416"/>
  <c r="P416"/>
  <c r="Q416"/>
  <c r="M417"/>
  <c r="N417"/>
  <c r="O417"/>
  <c r="P417"/>
  <c r="Q417"/>
  <c r="M418"/>
  <c r="N418"/>
  <c r="O418"/>
  <c r="P418"/>
  <c r="Q418"/>
  <c r="M419"/>
  <c r="N419"/>
  <c r="O419"/>
  <c r="P419"/>
  <c r="Q419"/>
  <c r="M420"/>
  <c r="N420"/>
  <c r="O420"/>
  <c r="P420"/>
  <c r="Q420"/>
  <c r="M421"/>
  <c r="N421"/>
  <c r="O421"/>
  <c r="P421"/>
  <c r="Q421"/>
  <c r="M422"/>
  <c r="N422"/>
  <c r="O422"/>
  <c r="P422"/>
  <c r="Q422"/>
  <c r="M423"/>
  <c r="N423"/>
  <c r="O423"/>
  <c r="P423"/>
  <c r="Q423"/>
  <c r="M424"/>
  <c r="N424"/>
  <c r="O424"/>
  <c r="P424"/>
  <c r="Q424"/>
  <c r="M425"/>
  <c r="N425"/>
  <c r="O425"/>
  <c r="P425"/>
  <c r="Q425"/>
  <c r="M426"/>
  <c r="N426"/>
  <c r="O426"/>
  <c r="P426"/>
  <c r="Q426"/>
  <c r="M427"/>
  <c r="N427"/>
  <c r="O427"/>
  <c r="P427"/>
  <c r="Q427"/>
  <c r="M428"/>
  <c r="N428"/>
  <c r="O428"/>
  <c r="P428"/>
  <c r="Q428"/>
  <c r="M429"/>
  <c r="N429"/>
  <c r="O429"/>
  <c r="P429"/>
  <c r="Q429"/>
  <c r="M430"/>
  <c r="N430"/>
  <c r="O430"/>
  <c r="P430"/>
  <c r="Q430"/>
  <c r="M431"/>
  <c r="N431"/>
  <c r="O431"/>
  <c r="P431"/>
  <c r="Q431"/>
  <c r="M432"/>
  <c r="N432"/>
  <c r="O432"/>
  <c r="P432"/>
  <c r="Q432"/>
  <c r="M433"/>
  <c r="N433"/>
  <c r="O433"/>
  <c r="P433"/>
  <c r="Q433"/>
  <c r="M434"/>
  <c r="N434"/>
  <c r="O434"/>
  <c r="P434"/>
  <c r="Q434"/>
  <c r="M435"/>
  <c r="N435"/>
  <c r="O435"/>
  <c r="P435"/>
  <c r="Q435"/>
  <c r="M436"/>
  <c r="N436"/>
  <c r="O436"/>
  <c r="P436"/>
  <c r="Q436"/>
  <c r="M437"/>
  <c r="N437"/>
  <c r="O437"/>
  <c r="P437"/>
  <c r="Q437"/>
  <c r="M438"/>
  <c r="N438"/>
  <c r="O438"/>
  <c r="P438"/>
  <c r="Q438"/>
  <c r="M439"/>
  <c r="N439"/>
  <c r="O439"/>
  <c r="P439"/>
  <c r="Q439"/>
  <c r="M440"/>
  <c r="N440"/>
  <c r="O440"/>
  <c r="P440"/>
  <c r="Q440"/>
  <c r="M441"/>
  <c r="N441"/>
  <c r="O441"/>
  <c r="P441"/>
  <c r="Q441"/>
  <c r="M442"/>
  <c r="N442"/>
  <c r="O442"/>
  <c r="P442"/>
  <c r="Q442"/>
  <c r="M443"/>
  <c r="N443"/>
  <c r="O443"/>
  <c r="P443"/>
  <c r="Q443"/>
  <c r="M444"/>
  <c r="N444"/>
  <c r="O444"/>
  <c r="P444"/>
  <c r="Q444"/>
  <c r="M445"/>
  <c r="N445"/>
  <c r="O445"/>
  <c r="P445"/>
  <c r="Q445"/>
  <c r="M446"/>
  <c r="N446"/>
  <c r="O446"/>
  <c r="P446"/>
  <c r="Q446"/>
  <c r="M447"/>
  <c r="N447"/>
  <c r="O447"/>
  <c r="P447"/>
  <c r="Q447"/>
  <c r="M448"/>
  <c r="N448"/>
  <c r="O448"/>
  <c r="P448"/>
  <c r="Q448"/>
  <c r="M449"/>
  <c r="N449"/>
  <c r="O449"/>
  <c r="P449"/>
  <c r="Q449"/>
  <c r="M450"/>
  <c r="N450"/>
  <c r="O450"/>
  <c r="P450"/>
  <c r="Q450"/>
  <c r="M451"/>
  <c r="N451"/>
  <c r="O451"/>
  <c r="P451"/>
  <c r="Q451"/>
  <c r="M452"/>
  <c r="N452"/>
  <c r="O452"/>
  <c r="P452"/>
  <c r="Q452"/>
  <c r="M453"/>
  <c r="N453"/>
  <c r="O453"/>
  <c r="P453"/>
  <c r="Q453"/>
  <c r="M454"/>
  <c r="N454"/>
  <c r="O454"/>
  <c r="P454"/>
  <c r="Q454"/>
  <c r="M455"/>
  <c r="N455"/>
  <c r="O455"/>
  <c r="P455"/>
  <c r="Q455"/>
  <c r="M456"/>
  <c r="N456"/>
  <c r="O456"/>
  <c r="P456"/>
  <c r="Q456"/>
  <c r="M457"/>
  <c r="N457"/>
  <c r="O457"/>
  <c r="P457"/>
  <c r="Q457"/>
  <c r="M458"/>
  <c r="N458"/>
  <c r="O458"/>
  <c r="P458"/>
  <c r="Q458"/>
  <c r="M459"/>
  <c r="N459"/>
  <c r="O459"/>
  <c r="P459"/>
  <c r="Q459"/>
  <c r="M460"/>
  <c r="N460"/>
  <c r="O460"/>
  <c r="P460"/>
  <c r="Q460"/>
  <c r="M461"/>
  <c r="N461"/>
  <c r="O461"/>
  <c r="P461"/>
  <c r="Q461"/>
  <c r="M462"/>
  <c r="N462"/>
  <c r="O462"/>
  <c r="P462"/>
  <c r="Q462"/>
  <c r="M463"/>
  <c r="N463"/>
  <c r="O463"/>
  <c r="P463"/>
  <c r="Q463"/>
  <c r="M464"/>
  <c r="N464"/>
  <c r="O464"/>
  <c r="P464"/>
  <c r="Q464"/>
  <c r="M465"/>
  <c r="N465"/>
  <c r="O465"/>
  <c r="P465"/>
  <c r="Q465"/>
  <c r="M466"/>
  <c r="N466"/>
  <c r="O466"/>
  <c r="P466"/>
  <c r="Q466"/>
  <c r="M467"/>
  <c r="N467"/>
  <c r="O467"/>
  <c r="P467"/>
  <c r="Q467"/>
  <c r="M468"/>
  <c r="N468"/>
  <c r="O468"/>
  <c r="P468"/>
  <c r="Q468"/>
  <c r="M469"/>
  <c r="N469"/>
  <c r="O469"/>
  <c r="P469"/>
  <c r="Q469"/>
  <c r="M470"/>
  <c r="N470"/>
  <c r="O470"/>
  <c r="P470"/>
  <c r="Q470"/>
  <c r="M471"/>
  <c r="N471"/>
  <c r="O471"/>
  <c r="P471"/>
  <c r="Q471"/>
  <c r="M472"/>
  <c r="N472"/>
  <c r="O472"/>
  <c r="P472"/>
  <c r="Q472"/>
  <c r="M473"/>
  <c r="N473"/>
  <c r="O473"/>
  <c r="P473"/>
  <c r="Q473"/>
  <c r="M474"/>
  <c r="N474"/>
  <c r="O474"/>
  <c r="P474"/>
  <c r="Q474"/>
  <c r="M475"/>
  <c r="N475"/>
  <c r="O475"/>
  <c r="P475"/>
  <c r="Q475"/>
  <c r="M476"/>
  <c r="N476"/>
  <c r="O476"/>
  <c r="P476"/>
  <c r="Q476"/>
  <c r="M477"/>
  <c r="N477"/>
  <c r="O477"/>
  <c r="P477"/>
  <c r="Q477"/>
  <c r="M478"/>
  <c r="N478"/>
  <c r="O478"/>
  <c r="P478"/>
  <c r="Q478"/>
  <c r="M479"/>
  <c r="N479"/>
  <c r="O479"/>
  <c r="P479"/>
  <c r="Q479"/>
  <c r="M480"/>
  <c r="N480"/>
  <c r="O480"/>
  <c r="P480"/>
  <c r="Q480"/>
  <c r="M481"/>
  <c r="N481"/>
  <c r="O481"/>
  <c r="P481"/>
  <c r="Q481"/>
  <c r="M482"/>
  <c r="N482"/>
  <c r="O482"/>
  <c r="P482"/>
  <c r="Q482"/>
  <c r="M483"/>
  <c r="N483"/>
  <c r="O483"/>
  <c r="P483"/>
  <c r="Q483"/>
  <c r="M484"/>
  <c r="N484"/>
  <c r="O484"/>
  <c r="P484"/>
  <c r="Q484"/>
  <c r="M485"/>
  <c r="N485"/>
  <c r="O485"/>
  <c r="P485"/>
  <c r="Q485"/>
  <c r="M486"/>
  <c r="N486"/>
  <c r="O486"/>
  <c r="P486"/>
  <c r="Q486"/>
  <c r="M487"/>
  <c r="N487"/>
  <c r="O487"/>
  <c r="P487"/>
  <c r="Q487"/>
  <c r="M488"/>
  <c r="N488"/>
  <c r="O488"/>
  <c r="P488"/>
  <c r="Q488"/>
  <c r="M489"/>
  <c r="N489"/>
  <c r="O489"/>
  <c r="P489"/>
  <c r="Q489"/>
  <c r="M490"/>
  <c r="N490"/>
  <c r="O490"/>
  <c r="P490"/>
  <c r="Q490"/>
  <c r="M491"/>
  <c r="N491"/>
  <c r="O491"/>
  <c r="P491"/>
  <c r="Q491"/>
  <c r="M492"/>
  <c r="N492"/>
  <c r="O492"/>
  <c r="P492"/>
  <c r="Q492"/>
  <c r="M493"/>
  <c r="N493"/>
  <c r="O493"/>
  <c r="P493"/>
  <c r="Q493"/>
  <c r="M494"/>
  <c r="N494"/>
  <c r="O494"/>
  <c r="P494"/>
  <c r="Q494"/>
  <c r="M495"/>
  <c r="N495"/>
  <c r="O495"/>
  <c r="P495"/>
  <c r="Q495"/>
  <c r="M496"/>
  <c r="N496"/>
  <c r="O496"/>
  <c r="P496"/>
  <c r="Q496"/>
  <c r="M497"/>
  <c r="N497"/>
  <c r="O497"/>
  <c r="P497"/>
  <c r="Q497"/>
  <c r="M498"/>
  <c r="N498"/>
  <c r="O498"/>
  <c r="P498"/>
  <c r="Q498"/>
  <c r="M499"/>
  <c r="N499"/>
  <c r="O499"/>
  <c r="P499"/>
  <c r="Q499"/>
  <c r="M500"/>
  <c r="N500"/>
  <c r="O500"/>
  <c r="P500"/>
  <c r="Q500"/>
  <c r="M501"/>
  <c r="N501"/>
  <c r="O501"/>
  <c r="P501"/>
  <c r="Q501"/>
  <c r="M502"/>
  <c r="N502"/>
  <c r="O502"/>
  <c r="P502"/>
  <c r="Q502"/>
  <c r="M503"/>
  <c r="N503"/>
  <c r="O503"/>
  <c r="P503"/>
  <c r="Q503"/>
  <c r="M504"/>
  <c r="N504"/>
  <c r="O504"/>
  <c r="P504"/>
  <c r="Q504"/>
  <c r="M505"/>
  <c r="N505"/>
  <c r="O505"/>
  <c r="P505"/>
  <c r="Q505"/>
  <c r="M506"/>
  <c r="N506"/>
  <c r="O506"/>
  <c r="P506"/>
  <c r="Q506"/>
  <c r="M507"/>
  <c r="N507"/>
  <c r="O507"/>
  <c r="P507"/>
  <c r="Q507"/>
  <c r="M508"/>
  <c r="N508"/>
  <c r="O508"/>
  <c r="P508"/>
  <c r="Q508"/>
  <c r="M509"/>
  <c r="N509"/>
  <c r="O509"/>
  <c r="P509"/>
  <c r="Q509"/>
  <c r="M510"/>
  <c r="N510"/>
  <c r="O510"/>
  <c r="P510"/>
  <c r="Q510"/>
  <c r="M511"/>
  <c r="N511"/>
  <c r="O511"/>
  <c r="P511"/>
  <c r="Q511"/>
  <c r="M512"/>
  <c r="N512"/>
  <c r="O512"/>
  <c r="P512"/>
  <c r="Q512"/>
  <c r="M513"/>
  <c r="N513"/>
  <c r="O513"/>
  <c r="P513"/>
  <c r="Q513"/>
  <c r="M514"/>
  <c r="N514"/>
  <c r="O514"/>
  <c r="P514"/>
  <c r="Q514"/>
  <c r="M515"/>
  <c r="N515"/>
  <c r="O515"/>
  <c r="P515"/>
  <c r="Q515"/>
  <c r="M516"/>
  <c r="N516"/>
  <c r="O516"/>
  <c r="P516"/>
  <c r="Q516"/>
  <c r="M517"/>
  <c r="N517"/>
  <c r="O517"/>
  <c r="P517"/>
  <c r="Q517"/>
  <c r="M518"/>
  <c r="N518"/>
  <c r="O518"/>
  <c r="P518"/>
  <c r="Q518"/>
  <c r="M519"/>
  <c r="N519"/>
  <c r="O519"/>
  <c r="P519"/>
  <c r="Q519"/>
  <c r="M520"/>
  <c r="N520"/>
  <c r="O520"/>
  <c r="P520"/>
  <c r="Q520"/>
  <c r="M521"/>
  <c r="N521"/>
  <c r="O521"/>
  <c r="P521"/>
  <c r="Q521"/>
  <c r="M522"/>
  <c r="N522"/>
  <c r="O522"/>
  <c r="P522"/>
  <c r="Q522"/>
  <c r="M523"/>
  <c r="N523"/>
  <c r="O523"/>
  <c r="P523"/>
  <c r="Q523"/>
  <c r="M524"/>
  <c r="N524"/>
  <c r="O524"/>
  <c r="P524"/>
  <c r="Q524"/>
  <c r="M525"/>
  <c r="N525"/>
  <c r="O525"/>
  <c r="P525"/>
  <c r="Q525"/>
  <c r="M526"/>
  <c r="N526"/>
  <c r="O526"/>
  <c r="P526"/>
  <c r="Q526"/>
  <c r="M527"/>
  <c r="N527"/>
  <c r="O527"/>
  <c r="P527"/>
  <c r="Q527"/>
  <c r="M528"/>
  <c r="N528"/>
  <c r="O528"/>
  <c r="P528"/>
  <c r="Q528"/>
  <c r="M529"/>
  <c r="N529"/>
  <c r="O529"/>
  <c r="P529"/>
  <c r="Q529"/>
  <c r="M530"/>
  <c r="N530"/>
  <c r="O530"/>
  <c r="P530"/>
  <c r="Q530"/>
  <c r="M531"/>
  <c r="N531"/>
  <c r="O531"/>
  <c r="P531"/>
  <c r="Q531"/>
  <c r="M532"/>
  <c r="N532"/>
  <c r="O532"/>
  <c r="P532"/>
  <c r="Q532"/>
  <c r="M533"/>
  <c r="N533"/>
  <c r="O533"/>
  <c r="P533"/>
  <c r="Q533"/>
  <c r="M534"/>
  <c r="N534"/>
  <c r="O534"/>
  <c r="P534"/>
  <c r="Q534"/>
  <c r="M535"/>
  <c r="N535"/>
  <c r="O535"/>
  <c r="P535"/>
  <c r="Q535"/>
  <c r="M536"/>
  <c r="N536"/>
  <c r="O536"/>
  <c r="P536"/>
  <c r="Q536"/>
  <c r="M537"/>
  <c r="N537"/>
  <c r="O537"/>
  <c r="P537"/>
  <c r="Q537"/>
  <c r="M538"/>
  <c r="N538"/>
  <c r="O538"/>
  <c r="P538"/>
  <c r="Q538"/>
  <c r="M539"/>
  <c r="N539"/>
  <c r="O539"/>
  <c r="P539"/>
  <c r="Q539"/>
  <c r="M540"/>
  <c r="N540"/>
  <c r="O540"/>
  <c r="P540"/>
  <c r="Q540"/>
  <c r="M541"/>
  <c r="N541"/>
  <c r="O541"/>
  <c r="P541"/>
  <c r="Q541"/>
  <c r="M542"/>
  <c r="N542"/>
  <c r="O542"/>
  <c r="P542"/>
  <c r="Q542"/>
  <c r="M543"/>
  <c r="N543"/>
  <c r="O543"/>
  <c r="P543"/>
  <c r="Q543"/>
  <c r="M544"/>
  <c r="N544"/>
  <c r="O544"/>
  <c r="P544"/>
  <c r="Q544"/>
  <c r="M545"/>
  <c r="N545"/>
  <c r="O545"/>
  <c r="P545"/>
  <c r="Q545"/>
  <c r="M546"/>
  <c r="N546"/>
  <c r="O546"/>
  <c r="P546"/>
  <c r="Q546"/>
  <c r="M547"/>
  <c r="N547"/>
  <c r="O547"/>
  <c r="P547"/>
  <c r="Q547"/>
  <c r="M548"/>
  <c r="N548"/>
  <c r="O548"/>
  <c r="P548"/>
  <c r="Q548"/>
  <c r="M549"/>
  <c r="N549"/>
  <c r="O549"/>
  <c r="P549"/>
  <c r="Q549"/>
  <c r="M550"/>
  <c r="N550"/>
  <c r="O550"/>
  <c r="P550"/>
  <c r="Q550"/>
  <c r="M551"/>
  <c r="N551"/>
  <c r="O551"/>
  <c r="P551"/>
  <c r="Q551"/>
  <c r="M552"/>
  <c r="N552"/>
  <c r="O552"/>
  <c r="P552"/>
  <c r="Q552"/>
  <c r="M553"/>
  <c r="N553"/>
  <c r="O553"/>
  <c r="P553"/>
  <c r="Q553"/>
  <c r="M554"/>
  <c r="N554"/>
  <c r="O554"/>
  <c r="P554"/>
  <c r="Q554"/>
  <c r="M555"/>
  <c r="N555"/>
  <c r="O555"/>
  <c r="P555"/>
  <c r="Q555"/>
  <c r="M556"/>
  <c r="N556"/>
  <c r="O556"/>
  <c r="P556"/>
  <c r="Q556"/>
  <c r="M557"/>
  <c r="N557"/>
  <c r="O557"/>
  <c r="P557"/>
  <c r="Q557"/>
  <c r="M558"/>
  <c r="N558"/>
  <c r="O558"/>
  <c r="P558"/>
  <c r="Q558"/>
  <c r="M559"/>
  <c r="N559"/>
  <c r="O559"/>
  <c r="P559"/>
  <c r="Q559"/>
  <c r="M560"/>
  <c r="N560"/>
  <c r="O560"/>
  <c r="P560"/>
  <c r="Q560"/>
  <c r="M561"/>
  <c r="N561"/>
  <c r="O561"/>
  <c r="P561"/>
  <c r="Q561"/>
  <c r="M562"/>
  <c r="N562"/>
  <c r="O562"/>
  <c r="P562"/>
  <c r="Q562"/>
  <c r="M563"/>
  <c r="N563"/>
  <c r="O563"/>
  <c r="P563"/>
  <c r="Q563"/>
  <c r="M564"/>
  <c r="N564"/>
  <c r="O564"/>
  <c r="P564"/>
  <c r="Q564"/>
  <c r="M565"/>
  <c r="N565"/>
  <c r="O565"/>
  <c r="P565"/>
  <c r="Q565"/>
  <c r="M566"/>
  <c r="N566"/>
  <c r="O566"/>
  <c r="P566"/>
  <c r="Q566"/>
  <c r="M567"/>
  <c r="N567"/>
  <c r="O567"/>
  <c r="P567"/>
  <c r="Q567"/>
  <c r="M568"/>
  <c r="N568"/>
  <c r="O568"/>
  <c r="P568"/>
  <c r="Q568"/>
  <c r="M569"/>
  <c r="N569"/>
  <c r="O569"/>
  <c r="P569"/>
  <c r="Q569"/>
  <c r="M570"/>
  <c r="N570"/>
  <c r="O570"/>
  <c r="P570"/>
  <c r="Q570"/>
  <c r="M571"/>
  <c r="N571"/>
  <c r="O571"/>
  <c r="P571"/>
  <c r="Q571"/>
  <c r="M572"/>
  <c r="N572"/>
  <c r="O572"/>
  <c r="P572"/>
  <c r="Q572"/>
  <c r="M573"/>
  <c r="N573"/>
  <c r="O573"/>
  <c r="P573"/>
  <c r="Q573"/>
  <c r="M574"/>
  <c r="N574"/>
  <c r="O574"/>
  <c r="P574"/>
  <c r="Q574"/>
  <c r="M575"/>
  <c r="N575"/>
  <c r="O575"/>
  <c r="P575"/>
  <c r="Q575"/>
  <c r="M576"/>
  <c r="N576"/>
  <c r="O576"/>
  <c r="P576"/>
  <c r="Q576"/>
  <c r="M577"/>
  <c r="N577"/>
  <c r="O577"/>
  <c r="P577"/>
  <c r="Q577"/>
  <c r="M578"/>
  <c r="N578"/>
  <c r="O578"/>
  <c r="P578"/>
  <c r="Q578"/>
  <c r="M579"/>
  <c r="N579"/>
  <c r="O579"/>
  <c r="P579"/>
  <c r="Q579"/>
  <c r="M580"/>
  <c r="N580"/>
  <c r="O580"/>
  <c r="P580"/>
  <c r="Q580"/>
  <c r="M581"/>
  <c r="N581"/>
  <c r="O581"/>
  <c r="P581"/>
  <c r="Q581"/>
  <c r="M582"/>
  <c r="N582"/>
  <c r="O582"/>
  <c r="P582"/>
  <c r="Q582"/>
  <c r="M583"/>
  <c r="N583"/>
  <c r="O583"/>
  <c r="P583"/>
  <c r="Q583"/>
  <c r="M584"/>
  <c r="N584"/>
  <c r="O584"/>
  <c r="P584"/>
  <c r="Q584"/>
  <c r="M585"/>
  <c r="N585"/>
  <c r="O585"/>
  <c r="P585"/>
  <c r="Q585"/>
  <c r="M586"/>
  <c r="N586"/>
  <c r="O586"/>
  <c r="P586"/>
  <c r="Q586"/>
  <c r="M587"/>
  <c r="N587"/>
  <c r="O587"/>
  <c r="P587"/>
  <c r="Q587"/>
  <c r="M588"/>
  <c r="N588"/>
  <c r="O588"/>
  <c r="P588"/>
  <c r="Q588"/>
  <c r="M589"/>
  <c r="N589"/>
  <c r="O589"/>
  <c r="P589"/>
  <c r="Q589"/>
  <c r="M590"/>
  <c r="N590"/>
  <c r="O590"/>
  <c r="P590"/>
  <c r="Q590"/>
  <c r="M591"/>
  <c r="N591"/>
  <c r="O591"/>
  <c r="P591"/>
  <c r="Q591"/>
  <c r="M592"/>
  <c r="N592"/>
  <c r="O592"/>
  <c r="P592"/>
  <c r="Q592"/>
  <c r="M593"/>
  <c r="N593"/>
  <c r="O593"/>
  <c r="P593"/>
  <c r="Q593"/>
  <c r="M594"/>
  <c r="N594"/>
  <c r="O594"/>
  <c r="P594"/>
  <c r="Q594"/>
  <c r="M595"/>
  <c r="N595"/>
  <c r="O595"/>
  <c r="P595"/>
  <c r="Q595"/>
  <c r="M596"/>
  <c r="N596"/>
  <c r="O596"/>
  <c r="P596"/>
  <c r="Q596"/>
  <c r="M597"/>
  <c r="N597"/>
  <c r="O597"/>
  <c r="P597"/>
  <c r="Q597"/>
  <c r="M598"/>
  <c r="N598"/>
  <c r="O598"/>
  <c r="P598"/>
  <c r="Q598"/>
  <c r="M599"/>
  <c r="N599"/>
  <c r="O599"/>
  <c r="P599"/>
  <c r="Q599"/>
  <c r="M600"/>
  <c r="N600"/>
  <c r="O600"/>
  <c r="P600"/>
  <c r="Q600"/>
  <c r="M601"/>
  <c r="N601"/>
  <c r="O601"/>
  <c r="P601"/>
  <c r="Q601"/>
  <c r="M602"/>
  <c r="N602"/>
  <c r="O602"/>
  <c r="P602"/>
  <c r="Q602"/>
  <c r="M603"/>
  <c r="N603"/>
  <c r="O603"/>
  <c r="P603"/>
  <c r="Q603"/>
  <c r="M604"/>
  <c r="N604"/>
  <c r="O604"/>
  <c r="P604"/>
  <c r="Q604"/>
  <c r="M605"/>
  <c r="N605"/>
  <c r="O605"/>
  <c r="P605"/>
  <c r="Q605"/>
  <c r="M606"/>
  <c r="N606"/>
  <c r="O606"/>
  <c r="P606"/>
  <c r="Q606"/>
  <c r="M607"/>
  <c r="N607"/>
  <c r="O607"/>
  <c r="P607"/>
  <c r="Q607"/>
  <c r="M608"/>
  <c r="N608"/>
  <c r="O608"/>
  <c r="P608"/>
  <c r="Q608"/>
  <c r="M609"/>
  <c r="N609"/>
  <c r="O609"/>
  <c r="P609"/>
  <c r="Q609"/>
  <c r="M610"/>
  <c r="N610"/>
  <c r="O610"/>
  <c r="P610"/>
  <c r="Q610"/>
  <c r="M611"/>
  <c r="N611"/>
  <c r="O611"/>
  <c r="P611"/>
  <c r="Q611"/>
  <c r="M612"/>
  <c r="N612"/>
  <c r="O612"/>
  <c r="P612"/>
  <c r="Q612"/>
  <c r="M613"/>
  <c r="N613"/>
  <c r="O613"/>
  <c r="P613"/>
  <c r="Q613"/>
  <c r="M614"/>
  <c r="N614"/>
  <c r="O614"/>
  <c r="P614"/>
  <c r="Q614"/>
  <c r="M615"/>
  <c r="N615"/>
  <c r="O615"/>
  <c r="P615"/>
  <c r="Q615"/>
  <c r="M616"/>
  <c r="N616"/>
  <c r="O616"/>
  <c r="P616"/>
  <c r="Q616"/>
  <c r="M617"/>
  <c r="N617"/>
  <c r="O617"/>
  <c r="P617"/>
  <c r="Q617"/>
  <c r="M618"/>
  <c r="N618"/>
  <c r="O618"/>
  <c r="P618"/>
  <c r="Q618"/>
  <c r="M619"/>
  <c r="N619"/>
  <c r="O619"/>
  <c r="P619"/>
  <c r="Q619"/>
  <c r="M620"/>
  <c r="N620"/>
  <c r="O620"/>
  <c r="P620"/>
  <c r="Q620"/>
  <c r="M621"/>
  <c r="N621"/>
  <c r="O621"/>
  <c r="P621"/>
  <c r="Q621"/>
  <c r="M622"/>
  <c r="N622"/>
  <c r="O622"/>
  <c r="P622"/>
  <c r="Q622"/>
  <c r="M623"/>
  <c r="N623"/>
  <c r="O623"/>
  <c r="P623"/>
  <c r="Q623"/>
  <c r="M624"/>
  <c r="N624"/>
  <c r="O624"/>
  <c r="P624"/>
  <c r="Q624"/>
  <c r="M625"/>
  <c r="N625"/>
  <c r="O625"/>
  <c r="P625"/>
  <c r="Q625"/>
  <c r="M626"/>
  <c r="N626"/>
  <c r="O626"/>
  <c r="P626"/>
  <c r="Q626"/>
  <c r="M627"/>
  <c r="N627"/>
  <c r="O627"/>
  <c r="P627"/>
  <c r="Q627"/>
  <c r="M628"/>
  <c r="N628"/>
  <c r="O628"/>
  <c r="P628"/>
  <c r="Q628"/>
  <c r="M629"/>
  <c r="N629"/>
  <c r="O629"/>
  <c r="P629"/>
  <c r="Q629"/>
  <c r="M630"/>
  <c r="N630"/>
  <c r="O630"/>
  <c r="P630"/>
  <c r="Q630"/>
  <c r="M631"/>
  <c r="N631"/>
  <c r="O631"/>
  <c r="P631"/>
  <c r="Q631"/>
  <c r="M632"/>
  <c r="N632"/>
  <c r="O632"/>
  <c r="P632"/>
  <c r="Q632"/>
  <c r="M633"/>
  <c r="N633"/>
  <c r="O633"/>
  <c r="P633"/>
  <c r="Q633"/>
  <c r="M634"/>
  <c r="N634"/>
  <c r="O634"/>
  <c r="P634"/>
  <c r="Q634"/>
  <c r="M635"/>
  <c r="N635"/>
  <c r="O635"/>
  <c r="P635"/>
  <c r="Q635"/>
  <c r="M636"/>
  <c r="N636"/>
  <c r="O636"/>
  <c r="P636"/>
  <c r="Q636"/>
  <c r="M637"/>
  <c r="N637"/>
  <c r="O637"/>
  <c r="P637"/>
  <c r="Q637"/>
  <c r="M638"/>
  <c r="N638"/>
  <c r="O638"/>
  <c r="P638"/>
  <c r="Q638"/>
  <c r="M639"/>
  <c r="N639"/>
  <c r="O639"/>
  <c r="P639"/>
  <c r="Q639"/>
  <c r="M640"/>
  <c r="N640"/>
  <c r="O640"/>
  <c r="P640"/>
  <c r="Q640"/>
  <c r="M641"/>
  <c r="N641"/>
  <c r="O641"/>
  <c r="P641"/>
  <c r="Q641"/>
  <c r="M642"/>
  <c r="N642"/>
  <c r="O642"/>
  <c r="P642"/>
  <c r="Q642"/>
  <c r="M643"/>
  <c r="N643"/>
  <c r="O643"/>
  <c r="P643"/>
  <c r="Q643"/>
  <c r="M644"/>
  <c r="N644"/>
  <c r="O644"/>
  <c r="P644"/>
  <c r="Q644"/>
  <c r="M645"/>
  <c r="N645"/>
  <c r="O645"/>
  <c r="P645"/>
  <c r="Q645"/>
  <c r="M646"/>
  <c r="N646"/>
  <c r="O646"/>
  <c r="P646"/>
  <c r="Q646"/>
  <c r="M647"/>
  <c r="N647"/>
  <c r="O647"/>
  <c r="P647"/>
  <c r="Q647"/>
  <c r="M648"/>
  <c r="N648"/>
  <c r="O648"/>
  <c r="P648"/>
  <c r="Q648"/>
  <c r="M649"/>
  <c r="N649"/>
  <c r="O649"/>
  <c r="P649"/>
  <c r="Q649"/>
  <c r="M650"/>
  <c r="N650"/>
  <c r="O650"/>
  <c r="P650"/>
  <c r="Q650"/>
  <c r="M651"/>
  <c r="N651"/>
  <c r="O651"/>
  <c r="P651"/>
  <c r="Q651"/>
  <c r="M652"/>
  <c r="N652"/>
  <c r="O652"/>
  <c r="P652"/>
  <c r="Q652"/>
  <c r="M653"/>
  <c r="N653"/>
  <c r="O653"/>
  <c r="P653"/>
  <c r="Q653"/>
  <c r="M654"/>
  <c r="N654"/>
  <c r="O654"/>
  <c r="P654"/>
  <c r="Q654"/>
  <c r="M655"/>
  <c r="N655"/>
  <c r="O655"/>
  <c r="P655"/>
  <c r="Q655"/>
  <c r="M656"/>
  <c r="N656"/>
  <c r="O656"/>
  <c r="P656"/>
  <c r="Q656"/>
  <c r="M657"/>
  <c r="N657"/>
  <c r="O657"/>
  <c r="P657"/>
  <c r="Q657"/>
  <c r="M658"/>
  <c r="N658"/>
  <c r="O658"/>
  <c r="P658"/>
  <c r="Q658"/>
  <c r="M659"/>
  <c r="N659"/>
  <c r="O659"/>
  <c r="P659"/>
  <c r="Q659"/>
  <c r="M660"/>
  <c r="N660"/>
  <c r="O660"/>
  <c r="P660"/>
  <c r="Q660"/>
  <c r="M661"/>
  <c r="N661"/>
  <c r="O661"/>
  <c r="P661"/>
  <c r="Q661"/>
  <c r="M662"/>
  <c r="N662"/>
  <c r="O662"/>
  <c r="P662"/>
  <c r="Q662"/>
  <c r="M663"/>
  <c r="N663"/>
  <c r="O663"/>
  <c r="P663"/>
  <c r="Q663"/>
  <c r="M664"/>
  <c r="N664"/>
  <c r="O664"/>
  <c r="P664"/>
  <c r="Q664"/>
  <c r="M665"/>
  <c r="N665"/>
  <c r="O665"/>
  <c r="P665"/>
  <c r="Q665"/>
  <c r="M666"/>
  <c r="N666"/>
  <c r="O666"/>
  <c r="P666"/>
  <c r="Q666"/>
  <c r="M667"/>
  <c r="N667"/>
  <c r="O667"/>
  <c r="P667"/>
  <c r="Q667"/>
  <c r="M668"/>
  <c r="N668"/>
  <c r="O668"/>
  <c r="P668"/>
  <c r="Q668"/>
  <c r="M669"/>
  <c r="N669"/>
  <c r="O669"/>
  <c r="P669"/>
  <c r="Q669"/>
  <c r="M670"/>
  <c r="N670"/>
  <c r="O670"/>
  <c r="P670"/>
  <c r="Q670"/>
  <c r="M671"/>
  <c r="N671"/>
  <c r="O671"/>
  <c r="P671"/>
  <c r="Q671"/>
  <c r="M672"/>
  <c r="N672"/>
  <c r="O672"/>
  <c r="P672"/>
  <c r="Q672"/>
  <c r="M673"/>
  <c r="N673"/>
  <c r="O673"/>
  <c r="P673"/>
  <c r="Q673"/>
  <c r="M674"/>
  <c r="N674"/>
  <c r="O674"/>
  <c r="P674"/>
  <c r="Q674"/>
  <c r="M675"/>
  <c r="N675"/>
  <c r="O675"/>
  <c r="P675"/>
  <c r="Q675"/>
  <c r="M676"/>
  <c r="N676"/>
  <c r="O676"/>
  <c r="P676"/>
  <c r="Q676"/>
  <c r="M677"/>
  <c r="N677"/>
  <c r="O677"/>
  <c r="P677"/>
  <c r="Q677"/>
  <c r="M678"/>
  <c r="N678"/>
  <c r="O678"/>
  <c r="P678"/>
  <c r="Q678"/>
  <c r="M679"/>
  <c r="N679"/>
  <c r="O679"/>
  <c r="P679"/>
  <c r="Q679"/>
  <c r="M680"/>
  <c r="N680"/>
  <c r="O680"/>
  <c r="P680"/>
  <c r="Q680"/>
  <c r="M681"/>
  <c r="N681"/>
  <c r="O681"/>
  <c r="P681"/>
  <c r="Q681"/>
  <c r="M682"/>
  <c r="N682"/>
  <c r="O682"/>
  <c r="P682"/>
  <c r="Q682"/>
  <c r="M683"/>
  <c r="N683"/>
  <c r="O683"/>
  <c r="P683"/>
  <c r="Q683"/>
  <c r="M684"/>
  <c r="N684"/>
  <c r="O684"/>
  <c r="P684"/>
  <c r="Q684"/>
  <c r="M685"/>
  <c r="N685"/>
  <c r="O685"/>
  <c r="P685"/>
  <c r="Q685"/>
  <c r="M686"/>
  <c r="N686"/>
  <c r="O686"/>
  <c r="P686"/>
  <c r="Q686"/>
  <c r="M687"/>
  <c r="N687"/>
  <c r="O687"/>
  <c r="P687"/>
  <c r="Q687"/>
  <c r="M688"/>
  <c r="N688"/>
  <c r="O688"/>
  <c r="P688"/>
  <c r="Q688"/>
  <c r="M689"/>
  <c r="N689"/>
  <c r="O689"/>
  <c r="P689"/>
  <c r="Q689"/>
  <c r="M690"/>
  <c r="N690"/>
  <c r="O690"/>
  <c r="P690"/>
  <c r="Q690"/>
  <c r="M691"/>
  <c r="N691"/>
  <c r="O691"/>
  <c r="P691"/>
  <c r="Q691"/>
  <c r="M692"/>
  <c r="N692"/>
  <c r="O692"/>
  <c r="P692"/>
  <c r="Q692"/>
  <c r="M693"/>
  <c r="N693"/>
  <c r="O693"/>
  <c r="P693"/>
  <c r="Q693"/>
  <c r="M694"/>
  <c r="N694"/>
  <c r="O694"/>
  <c r="P694"/>
  <c r="Q694"/>
  <c r="M695"/>
  <c r="N695"/>
  <c r="O695"/>
  <c r="P695"/>
  <c r="Q695"/>
  <c r="M696"/>
  <c r="N696"/>
  <c r="O696"/>
  <c r="P696"/>
  <c r="Q696"/>
  <c r="M697"/>
  <c r="N697"/>
  <c r="O697"/>
  <c r="P697"/>
  <c r="Q697"/>
  <c r="M698"/>
  <c r="N698"/>
  <c r="O698"/>
  <c r="P698"/>
  <c r="Q698"/>
  <c r="M699"/>
  <c r="N699"/>
  <c r="O699"/>
  <c r="P699"/>
  <c r="Q699"/>
  <c r="M700"/>
  <c r="N700"/>
  <c r="O700"/>
  <c r="P700"/>
  <c r="Q700"/>
  <c r="M701"/>
  <c r="N701"/>
  <c r="O701"/>
  <c r="P701"/>
  <c r="Q701"/>
  <c r="M702"/>
  <c r="N702"/>
  <c r="O702"/>
  <c r="P702"/>
  <c r="Q702"/>
  <c r="M703"/>
  <c r="N703"/>
  <c r="O703"/>
  <c r="P703"/>
  <c r="Q703"/>
  <c r="M704"/>
  <c r="N704"/>
  <c r="O704"/>
  <c r="P704"/>
  <c r="Q704"/>
  <c r="M705"/>
  <c r="N705"/>
  <c r="O705"/>
  <c r="P705"/>
  <c r="Q705"/>
  <c r="M706"/>
  <c r="N706"/>
  <c r="O706"/>
  <c r="P706"/>
  <c r="Q706"/>
  <c r="M707"/>
  <c r="N707"/>
  <c r="O707"/>
  <c r="P707"/>
  <c r="Q707"/>
  <c r="M708"/>
  <c r="N708"/>
  <c r="O708"/>
  <c r="P708"/>
  <c r="Q708"/>
  <c r="M709"/>
  <c r="N709"/>
  <c r="O709"/>
  <c r="P709"/>
  <c r="Q709"/>
  <c r="M710"/>
  <c r="N710"/>
  <c r="O710"/>
  <c r="P710"/>
  <c r="Q710"/>
  <c r="M711"/>
  <c r="N711"/>
  <c r="O711"/>
  <c r="P711"/>
  <c r="Q711"/>
  <c r="M712"/>
  <c r="N712"/>
  <c r="O712"/>
  <c r="P712"/>
  <c r="Q712"/>
  <c r="M713"/>
  <c r="N713"/>
  <c r="O713"/>
  <c r="P713"/>
  <c r="Q713"/>
  <c r="M714"/>
  <c r="N714"/>
  <c r="O714"/>
  <c r="P714"/>
  <c r="Q714"/>
  <c r="M715"/>
  <c r="N715"/>
  <c r="O715"/>
  <c r="P715"/>
  <c r="Q715"/>
  <c r="M716"/>
  <c r="N716"/>
  <c r="O716"/>
  <c r="P716"/>
  <c r="Q716"/>
  <c r="M717"/>
  <c r="N717"/>
  <c r="O717"/>
  <c r="P717"/>
  <c r="Q717"/>
  <c r="M718"/>
  <c r="N718"/>
  <c r="O718"/>
  <c r="P718"/>
  <c r="Q718"/>
  <c r="M719"/>
  <c r="N719"/>
  <c r="O719"/>
  <c r="P719"/>
  <c r="Q719"/>
  <c r="M720"/>
  <c r="N720"/>
  <c r="O720"/>
  <c r="P720"/>
  <c r="Q720"/>
  <c r="M721"/>
  <c r="N721"/>
  <c r="O721"/>
  <c r="P721"/>
  <c r="Q721"/>
  <c r="M722"/>
  <c r="N722"/>
  <c r="O722"/>
  <c r="P722"/>
  <c r="Q722"/>
  <c r="M723"/>
  <c r="N723"/>
  <c r="O723"/>
  <c r="P723"/>
  <c r="Q723"/>
  <c r="M724"/>
  <c r="N724"/>
  <c r="O724"/>
  <c r="P724"/>
  <c r="Q724"/>
  <c r="M725"/>
  <c r="N725"/>
  <c r="O725"/>
  <c r="P725"/>
  <c r="Q725"/>
  <c r="M726"/>
  <c r="N726"/>
  <c r="O726"/>
  <c r="P726"/>
  <c r="Q726"/>
  <c r="M727"/>
  <c r="N727"/>
  <c r="O727"/>
  <c r="P727"/>
  <c r="Q727"/>
  <c r="M728"/>
  <c r="N728"/>
  <c r="O728"/>
  <c r="P728"/>
  <c r="Q728"/>
  <c r="M729"/>
  <c r="N729"/>
  <c r="O729"/>
  <c r="P729"/>
  <c r="Q729"/>
  <c r="M730"/>
  <c r="N730"/>
  <c r="O730"/>
  <c r="P730"/>
  <c r="Q730"/>
  <c r="M731"/>
  <c r="N731"/>
  <c r="O731"/>
  <c r="P731"/>
  <c r="Q731"/>
  <c r="M732"/>
  <c r="N732"/>
  <c r="O732"/>
  <c r="P732"/>
  <c r="Q732"/>
  <c r="M733"/>
  <c r="N733"/>
  <c r="O733"/>
  <c r="P733"/>
  <c r="Q733"/>
  <c r="M734"/>
  <c r="N734"/>
  <c r="O734"/>
  <c r="P734"/>
  <c r="Q734"/>
  <c r="M735"/>
  <c r="N735"/>
  <c r="O735"/>
  <c r="P735"/>
  <c r="Q735"/>
  <c r="M736"/>
  <c r="N736"/>
  <c r="O736"/>
  <c r="P736"/>
  <c r="Q736"/>
  <c r="M737"/>
  <c r="N737"/>
  <c r="O737"/>
  <c r="P737"/>
  <c r="Q737"/>
  <c r="M738"/>
  <c r="N738"/>
  <c r="O738"/>
  <c r="P738"/>
  <c r="Q738"/>
  <c r="M739"/>
  <c r="N739"/>
  <c r="O739"/>
  <c r="P739"/>
  <c r="Q739"/>
  <c r="M740"/>
  <c r="N740"/>
  <c r="O740"/>
  <c r="P740"/>
  <c r="Q740"/>
  <c r="M741"/>
  <c r="N741"/>
  <c r="O741"/>
  <c r="P741"/>
  <c r="Q741"/>
  <c r="M742"/>
  <c r="N742"/>
  <c r="O742"/>
  <c r="P742"/>
  <c r="Q742"/>
  <c r="M743"/>
  <c r="N743"/>
  <c r="O743"/>
  <c r="P743"/>
  <c r="Q743"/>
  <c r="M744"/>
  <c r="N744"/>
  <c r="O744"/>
  <c r="P744"/>
  <c r="Q744"/>
  <c r="M745"/>
  <c r="N745"/>
  <c r="O745"/>
  <c r="P745"/>
  <c r="Q745"/>
  <c r="M746"/>
  <c r="N746"/>
  <c r="O746"/>
  <c r="P746"/>
  <c r="Q746"/>
  <c r="M747"/>
  <c r="N747"/>
  <c r="O747"/>
  <c r="P747"/>
  <c r="Q747"/>
  <c r="M748"/>
  <c r="N748"/>
  <c r="O748"/>
  <c r="P748"/>
  <c r="Q748"/>
  <c r="M749"/>
  <c r="N749"/>
  <c r="O749"/>
  <c r="P749"/>
  <c r="Q749"/>
  <c r="M750"/>
  <c r="N750"/>
  <c r="O750"/>
  <c r="P750"/>
  <c r="Q750"/>
  <c r="M751"/>
  <c r="N751"/>
  <c r="O751"/>
  <c r="P751"/>
  <c r="Q751"/>
  <c r="M752"/>
  <c r="N752"/>
  <c r="O752"/>
  <c r="P752"/>
  <c r="Q752"/>
  <c r="M753"/>
  <c r="N753"/>
  <c r="O753"/>
  <c r="P753"/>
  <c r="Q753"/>
  <c r="M754"/>
  <c r="N754"/>
  <c r="O754"/>
  <c r="P754"/>
  <c r="Q754"/>
  <c r="M755"/>
  <c r="N755"/>
  <c r="O755"/>
  <c r="P755"/>
  <c r="Q755"/>
  <c r="M756"/>
  <c r="N756"/>
  <c r="O756"/>
  <c r="P756"/>
  <c r="Q756"/>
  <c r="M757"/>
  <c r="N757"/>
  <c r="O757"/>
  <c r="P757"/>
  <c r="Q757"/>
  <c r="M758"/>
  <c r="N758"/>
  <c r="O758"/>
  <c r="P758"/>
  <c r="Q758"/>
  <c r="M759"/>
  <c r="N759"/>
  <c r="O759"/>
  <c r="P759"/>
  <c r="Q759"/>
  <c r="M760"/>
  <c r="N760"/>
  <c r="O760"/>
  <c r="P760"/>
  <c r="Q760"/>
  <c r="M761"/>
  <c r="N761"/>
  <c r="O761"/>
  <c r="P761"/>
  <c r="Q761"/>
  <c r="M762"/>
  <c r="N762"/>
  <c r="O762"/>
  <c r="P762"/>
  <c r="Q762"/>
  <c r="M763"/>
  <c r="N763"/>
  <c r="O763"/>
  <c r="P763"/>
  <c r="Q763"/>
  <c r="M764"/>
  <c r="N764"/>
  <c r="O764"/>
  <c r="P764"/>
  <c r="Q764"/>
  <c r="M765"/>
  <c r="N765"/>
  <c r="O765"/>
  <c r="P765"/>
  <c r="Q765"/>
  <c r="M766"/>
  <c r="N766"/>
  <c r="O766"/>
  <c r="P766"/>
  <c r="Q766"/>
  <c r="M767"/>
  <c r="N767"/>
  <c r="O767"/>
  <c r="P767"/>
  <c r="Q767"/>
  <c r="M768"/>
  <c r="N768"/>
  <c r="O768"/>
  <c r="P768"/>
  <c r="Q768"/>
  <c r="M769"/>
  <c r="N769"/>
  <c r="O769"/>
  <c r="P769"/>
  <c r="Q769"/>
  <c r="M770"/>
  <c r="N770"/>
  <c r="O770"/>
  <c r="P770"/>
  <c r="Q770"/>
  <c r="M771"/>
  <c r="N771"/>
  <c r="O771"/>
  <c r="P771"/>
  <c r="Q771"/>
  <c r="M772"/>
  <c r="N772"/>
  <c r="O772"/>
  <c r="P772"/>
  <c r="Q772"/>
  <c r="M773"/>
  <c r="N773"/>
  <c r="O773"/>
  <c r="P773"/>
  <c r="Q773"/>
  <c r="M774"/>
  <c r="N774"/>
  <c r="O774"/>
  <c r="P774"/>
  <c r="Q774"/>
  <c r="M775"/>
  <c r="N775"/>
  <c r="O775"/>
  <c r="P775"/>
  <c r="Q775"/>
  <c r="M776"/>
  <c r="N776"/>
  <c r="O776"/>
  <c r="P776"/>
  <c r="Q776"/>
  <c r="M777"/>
  <c r="N777"/>
  <c r="O777"/>
  <c r="P777"/>
  <c r="Q777"/>
  <c r="M778"/>
  <c r="N778"/>
  <c r="O778"/>
  <c r="P778"/>
  <c r="Q778"/>
  <c r="M779"/>
  <c r="N779"/>
  <c r="O779"/>
  <c r="P779"/>
  <c r="Q779"/>
  <c r="M780"/>
  <c r="N780"/>
  <c r="O780"/>
  <c r="P780"/>
  <c r="Q780"/>
  <c r="M781"/>
  <c r="N781"/>
  <c r="O781"/>
  <c r="P781"/>
  <c r="Q781"/>
  <c r="M782"/>
  <c r="N782"/>
  <c r="O782"/>
  <c r="P782"/>
  <c r="Q782"/>
  <c r="M783"/>
  <c r="N783"/>
  <c r="O783"/>
  <c r="P783"/>
  <c r="Q783"/>
  <c r="M784"/>
  <c r="N784"/>
  <c r="O784"/>
  <c r="P784"/>
  <c r="Q784"/>
  <c r="M785"/>
  <c r="N785"/>
  <c r="O785"/>
  <c r="P785"/>
  <c r="Q785"/>
  <c r="M786"/>
  <c r="N786"/>
  <c r="O786"/>
  <c r="P786"/>
  <c r="Q786"/>
  <c r="M787"/>
  <c r="N787"/>
  <c r="O787"/>
  <c r="P787"/>
  <c r="Q787"/>
  <c r="M788"/>
  <c r="N788"/>
  <c r="O788"/>
  <c r="P788"/>
  <c r="Q788"/>
  <c r="M789"/>
  <c r="N789"/>
  <c r="O789"/>
  <c r="P789"/>
  <c r="Q789"/>
  <c r="M790"/>
  <c r="N790"/>
  <c r="O790"/>
  <c r="P790"/>
  <c r="Q790"/>
  <c r="M791"/>
  <c r="N791"/>
  <c r="O791"/>
  <c r="P791"/>
  <c r="Q791"/>
  <c r="M792"/>
  <c r="N792"/>
  <c r="O792"/>
  <c r="P792"/>
  <c r="Q792"/>
  <c r="M793"/>
  <c r="N793"/>
  <c r="O793"/>
  <c r="P793"/>
  <c r="Q793"/>
  <c r="M794"/>
  <c r="N794"/>
  <c r="O794"/>
  <c r="P794"/>
  <c r="Q794"/>
  <c r="M795"/>
  <c r="N795"/>
  <c r="O795"/>
  <c r="P795"/>
  <c r="Q795"/>
  <c r="M796"/>
  <c r="N796"/>
  <c r="O796"/>
  <c r="P796"/>
  <c r="Q796"/>
  <c r="M797"/>
  <c r="N797"/>
  <c r="O797"/>
  <c r="P797"/>
  <c r="Q797"/>
  <c r="M798"/>
  <c r="N798"/>
  <c r="O798"/>
  <c r="P798"/>
  <c r="Q798"/>
  <c r="M799"/>
  <c r="N799"/>
  <c r="O799"/>
  <c r="P799"/>
  <c r="Q799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2"/>
  <c r="L1"/>
  <c r="M1"/>
  <c r="N1"/>
  <c r="O1"/>
  <c r="P1"/>
  <c r="Q1"/>
  <c r="A3" i="9"/>
  <c r="A4"/>
  <c r="A5"/>
  <c r="A6"/>
  <c r="A7"/>
  <c r="A2"/>
  <c r="C1" i="8"/>
  <c r="A1"/>
  <c r="C1" i="7" l="1"/>
  <c r="B1"/>
  <c r="A1"/>
  <c r="A1" i="6"/>
  <c r="D5" i="3"/>
  <c r="D6"/>
  <c r="D7"/>
  <c r="D8"/>
  <c r="D9"/>
  <c r="D10"/>
  <c r="D11"/>
  <c r="D4"/>
  <c r="D1" i="4"/>
  <c r="E1"/>
  <c r="F1"/>
  <c r="G1"/>
  <c r="H1"/>
  <c r="I1"/>
  <c r="J1"/>
  <c r="K1"/>
  <c r="U5" i="2"/>
  <c r="D2" i="4" s="1"/>
  <c r="V5" i="2"/>
  <c r="E2" i="4" s="1"/>
  <c r="W5" i="2"/>
  <c r="F2" i="4" s="1"/>
  <c r="X5" i="2"/>
  <c r="G2" i="4" s="1"/>
  <c r="Y5" i="2"/>
  <c r="H2" i="4" s="1"/>
  <c r="Z5" i="2"/>
  <c r="I2" i="4" s="1"/>
  <c r="AA5" i="2"/>
  <c r="J2" i="4" s="1"/>
  <c r="AB5" i="2"/>
  <c r="K2" i="4" s="1"/>
  <c r="U6" i="2"/>
  <c r="D3" i="4" s="1"/>
  <c r="V6" i="2"/>
  <c r="E3" i="4" s="1"/>
  <c r="W6" i="2"/>
  <c r="F3" i="4" s="1"/>
  <c r="X6" i="2"/>
  <c r="G3" i="4" s="1"/>
  <c r="Y6" i="2"/>
  <c r="H3" i="4" s="1"/>
  <c r="Z6" i="2"/>
  <c r="I3" i="4" s="1"/>
  <c r="AA6" i="2"/>
  <c r="J3" i="4" s="1"/>
  <c r="AB6" i="2"/>
  <c r="K3" i="4" s="1"/>
  <c r="U7" i="2"/>
  <c r="D4" i="4" s="1"/>
  <c r="V7" i="2"/>
  <c r="E4" i="4" s="1"/>
  <c r="W7" i="2"/>
  <c r="F4" i="4" s="1"/>
  <c r="X7" i="2"/>
  <c r="G4" i="4" s="1"/>
  <c r="Y7" i="2"/>
  <c r="H4" i="4" s="1"/>
  <c r="Z7" i="2"/>
  <c r="I4" i="4" s="1"/>
  <c r="AA7" i="2"/>
  <c r="J4" i="4" s="1"/>
  <c r="AB7" i="2"/>
  <c r="K4" i="4" s="1"/>
  <c r="U8" i="2"/>
  <c r="D5" i="4" s="1"/>
  <c r="V8" i="2"/>
  <c r="E5" i="4" s="1"/>
  <c r="W8" i="2"/>
  <c r="F5" i="4" s="1"/>
  <c r="X8" i="2"/>
  <c r="G5" i="4" s="1"/>
  <c r="Y8" i="2"/>
  <c r="H5" i="4" s="1"/>
  <c r="Z8" i="2"/>
  <c r="I5" i="4" s="1"/>
  <c r="AA8" i="2"/>
  <c r="J5" i="4" s="1"/>
  <c r="AB8" i="2"/>
  <c r="K5" i="4" s="1"/>
  <c r="U9" i="2"/>
  <c r="D6" i="4" s="1"/>
  <c r="V9" i="2"/>
  <c r="E6" i="4" s="1"/>
  <c r="W9" i="2"/>
  <c r="F6" i="4" s="1"/>
  <c r="X9" i="2"/>
  <c r="G6" i="4" s="1"/>
  <c r="Y9" i="2"/>
  <c r="H6" i="4" s="1"/>
  <c r="Z9" i="2"/>
  <c r="I6" i="4" s="1"/>
  <c r="AA9" i="2"/>
  <c r="J6" i="4" s="1"/>
  <c r="AB9" i="2"/>
  <c r="K6" i="4" s="1"/>
  <c r="U10" i="2"/>
  <c r="D7" i="4" s="1"/>
  <c r="V10" i="2"/>
  <c r="E7" i="4" s="1"/>
  <c r="W10" i="2"/>
  <c r="F7" i="4" s="1"/>
  <c r="X10" i="2"/>
  <c r="G7" i="4" s="1"/>
  <c r="Y10" i="2"/>
  <c r="H7" i="4" s="1"/>
  <c r="Z10" i="2"/>
  <c r="I7" i="4" s="1"/>
  <c r="AA10" i="2"/>
  <c r="J7" i="4" s="1"/>
  <c r="AB10" i="2"/>
  <c r="K7" i="4" s="1"/>
  <c r="U11" i="2"/>
  <c r="D8" i="4" s="1"/>
  <c r="V11" i="2"/>
  <c r="E8" i="4" s="1"/>
  <c r="W11" i="2"/>
  <c r="F8" i="4" s="1"/>
  <c r="X11" i="2"/>
  <c r="G8" i="4" s="1"/>
  <c r="Y11" i="2"/>
  <c r="H8" i="4" s="1"/>
  <c r="Z11" i="2"/>
  <c r="I8" i="4" s="1"/>
  <c r="AA11" i="2"/>
  <c r="J8" i="4" s="1"/>
  <c r="AB11" i="2"/>
  <c r="K8" i="4" s="1"/>
  <c r="U12" i="2"/>
  <c r="D9" i="4" s="1"/>
  <c r="V12" i="2"/>
  <c r="E9" i="4" s="1"/>
  <c r="W12" i="2"/>
  <c r="F9" i="4" s="1"/>
  <c r="X12" i="2"/>
  <c r="G9" i="4" s="1"/>
  <c r="Y12" i="2"/>
  <c r="H9" i="4" s="1"/>
  <c r="Z12" i="2"/>
  <c r="I9" i="4" s="1"/>
  <c r="AA12" i="2"/>
  <c r="J9" i="4" s="1"/>
  <c r="AB12" i="2"/>
  <c r="K9" i="4" s="1"/>
  <c r="U13" i="2"/>
  <c r="D10" i="4" s="1"/>
  <c r="V13" i="2"/>
  <c r="E10" i="4" s="1"/>
  <c r="W13" i="2"/>
  <c r="F10" i="4" s="1"/>
  <c r="X13" i="2"/>
  <c r="G10" i="4" s="1"/>
  <c r="Y13" i="2"/>
  <c r="H10" i="4" s="1"/>
  <c r="Z13" i="2"/>
  <c r="I10" i="4" s="1"/>
  <c r="AA13" i="2"/>
  <c r="J10" i="4" s="1"/>
  <c r="AB13" i="2"/>
  <c r="K10" i="4" s="1"/>
  <c r="U14" i="2"/>
  <c r="D11" i="4" s="1"/>
  <c r="V14" i="2"/>
  <c r="E11" i="4" s="1"/>
  <c r="W14" i="2"/>
  <c r="F11" i="4" s="1"/>
  <c r="X14" i="2"/>
  <c r="G11" i="4" s="1"/>
  <c r="Y14" i="2"/>
  <c r="H11" i="4" s="1"/>
  <c r="Z14" i="2"/>
  <c r="I11" i="4" s="1"/>
  <c r="AA14" i="2"/>
  <c r="J11" i="4" s="1"/>
  <c r="AB14" i="2"/>
  <c r="K11" i="4" s="1"/>
  <c r="U15" i="2"/>
  <c r="D12" i="4" s="1"/>
  <c r="V15" i="2"/>
  <c r="E12" i="4" s="1"/>
  <c r="W15" i="2"/>
  <c r="F12" i="4" s="1"/>
  <c r="X15" i="2"/>
  <c r="G12" i="4" s="1"/>
  <c r="Y15" i="2"/>
  <c r="H12" i="4" s="1"/>
  <c r="Z15" i="2"/>
  <c r="I12" i="4" s="1"/>
  <c r="AA15" i="2"/>
  <c r="J12" i="4" s="1"/>
  <c r="AB15" i="2"/>
  <c r="K12" i="4" s="1"/>
  <c r="U16" i="2"/>
  <c r="D13" i="4" s="1"/>
  <c r="V16" i="2"/>
  <c r="E13" i="4" s="1"/>
  <c r="W16" i="2"/>
  <c r="F13" i="4" s="1"/>
  <c r="X16" i="2"/>
  <c r="G13" i="4" s="1"/>
  <c r="Y16" i="2"/>
  <c r="H13" i="4" s="1"/>
  <c r="Z16" i="2"/>
  <c r="I13" i="4" s="1"/>
  <c r="AA16" i="2"/>
  <c r="J13" i="4" s="1"/>
  <c r="AB16" i="2"/>
  <c r="K13" i="4" s="1"/>
  <c r="U17" i="2"/>
  <c r="D14" i="4" s="1"/>
  <c r="V17" i="2"/>
  <c r="E14" i="4" s="1"/>
  <c r="W17" i="2"/>
  <c r="F14" i="4" s="1"/>
  <c r="X17" i="2"/>
  <c r="G14" i="4" s="1"/>
  <c r="Y17" i="2"/>
  <c r="H14" i="4" s="1"/>
  <c r="Z17" i="2"/>
  <c r="I14" i="4" s="1"/>
  <c r="AA17" i="2"/>
  <c r="J14" i="4" s="1"/>
  <c r="AB17" i="2"/>
  <c r="K14" i="4" s="1"/>
  <c r="U18" i="2"/>
  <c r="D15" i="4" s="1"/>
  <c r="V18" i="2"/>
  <c r="E15" i="4" s="1"/>
  <c r="W18" i="2"/>
  <c r="F15" i="4" s="1"/>
  <c r="X18" i="2"/>
  <c r="G15" i="4" s="1"/>
  <c r="Y18" i="2"/>
  <c r="H15" i="4" s="1"/>
  <c r="Z18" i="2"/>
  <c r="I15" i="4" s="1"/>
  <c r="AA18" i="2"/>
  <c r="J15" i="4" s="1"/>
  <c r="AB18" i="2"/>
  <c r="K15" i="4" s="1"/>
  <c r="U19" i="2"/>
  <c r="D16" i="4" s="1"/>
  <c r="V19" i="2"/>
  <c r="E16" i="4" s="1"/>
  <c r="W19" i="2"/>
  <c r="F16" i="4" s="1"/>
  <c r="X19" i="2"/>
  <c r="G16" i="4" s="1"/>
  <c r="Y19" i="2"/>
  <c r="H16" i="4" s="1"/>
  <c r="Z19" i="2"/>
  <c r="I16" i="4" s="1"/>
  <c r="AA19" i="2"/>
  <c r="J16" i="4" s="1"/>
  <c r="AB19" i="2"/>
  <c r="K16" i="4" s="1"/>
  <c r="U20" i="2"/>
  <c r="D17" i="4" s="1"/>
  <c r="V20" i="2"/>
  <c r="E17" i="4" s="1"/>
  <c r="W20" i="2"/>
  <c r="F17" i="4" s="1"/>
  <c r="X20" i="2"/>
  <c r="G17" i="4" s="1"/>
  <c r="Y20" i="2"/>
  <c r="H17" i="4" s="1"/>
  <c r="Z20" i="2"/>
  <c r="I17" i="4" s="1"/>
  <c r="AA20" i="2"/>
  <c r="J17" i="4" s="1"/>
  <c r="AB20" i="2"/>
  <c r="K17" i="4" s="1"/>
  <c r="U21" i="2"/>
  <c r="D18" i="4" s="1"/>
  <c r="V21" i="2"/>
  <c r="E18" i="4" s="1"/>
  <c r="W21" i="2"/>
  <c r="F18" i="4" s="1"/>
  <c r="X21" i="2"/>
  <c r="G18" i="4" s="1"/>
  <c r="Y21" i="2"/>
  <c r="H18" i="4" s="1"/>
  <c r="Z21" i="2"/>
  <c r="I18" i="4" s="1"/>
  <c r="AA21" i="2"/>
  <c r="J18" i="4" s="1"/>
  <c r="AB21" i="2"/>
  <c r="K18" i="4" s="1"/>
  <c r="U22" i="2"/>
  <c r="D19" i="4" s="1"/>
  <c r="V22" i="2"/>
  <c r="E19" i="4" s="1"/>
  <c r="W22" i="2"/>
  <c r="F19" i="4" s="1"/>
  <c r="X22" i="2"/>
  <c r="G19" i="4" s="1"/>
  <c r="Y22" i="2"/>
  <c r="H19" i="4" s="1"/>
  <c r="Z22" i="2"/>
  <c r="I19" i="4" s="1"/>
  <c r="AA22" i="2"/>
  <c r="J19" i="4" s="1"/>
  <c r="AB22" i="2"/>
  <c r="K19" i="4" s="1"/>
  <c r="U23" i="2"/>
  <c r="D20" i="4" s="1"/>
  <c r="V23" i="2"/>
  <c r="E20" i="4" s="1"/>
  <c r="W23" i="2"/>
  <c r="F20" i="4" s="1"/>
  <c r="X23" i="2"/>
  <c r="G20" i="4" s="1"/>
  <c r="Y23" i="2"/>
  <c r="H20" i="4" s="1"/>
  <c r="Z23" i="2"/>
  <c r="I20" i="4" s="1"/>
  <c r="AA23" i="2"/>
  <c r="J20" i="4" s="1"/>
  <c r="AB23" i="2"/>
  <c r="K20" i="4" s="1"/>
  <c r="U24" i="2"/>
  <c r="D21" i="4" s="1"/>
  <c r="V24" i="2"/>
  <c r="E21" i="4" s="1"/>
  <c r="W24" i="2"/>
  <c r="F21" i="4" s="1"/>
  <c r="X24" i="2"/>
  <c r="G21" i="4" s="1"/>
  <c r="Y24" i="2"/>
  <c r="H21" i="4" s="1"/>
  <c r="Z24" i="2"/>
  <c r="I21" i="4" s="1"/>
  <c r="AA24" i="2"/>
  <c r="J21" i="4" s="1"/>
  <c r="AB24" i="2"/>
  <c r="K21" i="4" s="1"/>
  <c r="U25" i="2"/>
  <c r="D22" i="4" s="1"/>
  <c r="V25" i="2"/>
  <c r="E22" i="4" s="1"/>
  <c r="W25" i="2"/>
  <c r="F22" i="4" s="1"/>
  <c r="X25" i="2"/>
  <c r="G22" i="4" s="1"/>
  <c r="Y25" i="2"/>
  <c r="H22" i="4" s="1"/>
  <c r="Z25" i="2"/>
  <c r="I22" i="4" s="1"/>
  <c r="AA25" i="2"/>
  <c r="J22" i="4" s="1"/>
  <c r="AB25" i="2"/>
  <c r="K22" i="4" s="1"/>
  <c r="U26" i="2"/>
  <c r="D23" i="4" s="1"/>
  <c r="V26" i="2"/>
  <c r="E23" i="4" s="1"/>
  <c r="W26" i="2"/>
  <c r="F23" i="4" s="1"/>
  <c r="X26" i="2"/>
  <c r="G23" i="4" s="1"/>
  <c r="Y26" i="2"/>
  <c r="H23" i="4" s="1"/>
  <c r="Z26" i="2"/>
  <c r="I23" i="4" s="1"/>
  <c r="AA26" i="2"/>
  <c r="J23" i="4" s="1"/>
  <c r="AB26" i="2"/>
  <c r="K23" i="4" s="1"/>
  <c r="U27" i="2"/>
  <c r="D24" i="4" s="1"/>
  <c r="V27" i="2"/>
  <c r="E24" i="4" s="1"/>
  <c r="W27" i="2"/>
  <c r="F24" i="4" s="1"/>
  <c r="X27" i="2"/>
  <c r="G24" i="4" s="1"/>
  <c r="Y27" i="2"/>
  <c r="H24" i="4" s="1"/>
  <c r="Z27" i="2"/>
  <c r="I24" i="4" s="1"/>
  <c r="AA27" i="2"/>
  <c r="J24" i="4" s="1"/>
  <c r="AB27" i="2"/>
  <c r="K24" i="4" s="1"/>
  <c r="U28" i="2"/>
  <c r="D25" i="4" s="1"/>
  <c r="V28" i="2"/>
  <c r="E25" i="4" s="1"/>
  <c r="W28" i="2"/>
  <c r="F25" i="4" s="1"/>
  <c r="X28" i="2"/>
  <c r="G25" i="4" s="1"/>
  <c r="Y28" i="2"/>
  <c r="H25" i="4" s="1"/>
  <c r="Z28" i="2"/>
  <c r="I25" i="4" s="1"/>
  <c r="AA28" i="2"/>
  <c r="J25" i="4" s="1"/>
  <c r="AB28" i="2"/>
  <c r="K25" i="4" s="1"/>
  <c r="U29" i="2"/>
  <c r="D26" i="4" s="1"/>
  <c r="V29" i="2"/>
  <c r="E26" i="4" s="1"/>
  <c r="W29" i="2"/>
  <c r="F26" i="4" s="1"/>
  <c r="X29" i="2"/>
  <c r="G26" i="4" s="1"/>
  <c r="Y29" i="2"/>
  <c r="H26" i="4" s="1"/>
  <c r="Z29" i="2"/>
  <c r="I26" i="4" s="1"/>
  <c r="AA29" i="2"/>
  <c r="J26" i="4" s="1"/>
  <c r="AB29" i="2"/>
  <c r="K26" i="4" s="1"/>
  <c r="U30" i="2"/>
  <c r="D27" i="4" s="1"/>
  <c r="V30" i="2"/>
  <c r="E27" i="4" s="1"/>
  <c r="W30" i="2"/>
  <c r="F27" i="4" s="1"/>
  <c r="X30" i="2"/>
  <c r="G27" i="4" s="1"/>
  <c r="Y30" i="2"/>
  <c r="H27" i="4" s="1"/>
  <c r="Z30" i="2"/>
  <c r="I27" i="4" s="1"/>
  <c r="AA30" i="2"/>
  <c r="J27" i="4" s="1"/>
  <c r="AB30" i="2"/>
  <c r="K27" i="4" s="1"/>
  <c r="U31" i="2"/>
  <c r="D28" i="4" s="1"/>
  <c r="V31" i="2"/>
  <c r="E28" i="4" s="1"/>
  <c r="W31" i="2"/>
  <c r="F28" i="4" s="1"/>
  <c r="X31" i="2"/>
  <c r="G28" i="4" s="1"/>
  <c r="Y31" i="2"/>
  <c r="H28" i="4" s="1"/>
  <c r="Z31" i="2"/>
  <c r="I28" i="4" s="1"/>
  <c r="AA31" i="2"/>
  <c r="J28" i="4" s="1"/>
  <c r="AB31" i="2"/>
  <c r="K28" i="4" s="1"/>
  <c r="U32" i="2"/>
  <c r="D29" i="4" s="1"/>
  <c r="V32" i="2"/>
  <c r="E29" i="4" s="1"/>
  <c r="W32" i="2"/>
  <c r="F29" i="4" s="1"/>
  <c r="X32" i="2"/>
  <c r="G29" i="4" s="1"/>
  <c r="Y32" i="2"/>
  <c r="H29" i="4" s="1"/>
  <c r="Z32" i="2"/>
  <c r="I29" i="4" s="1"/>
  <c r="AA32" i="2"/>
  <c r="J29" i="4" s="1"/>
  <c r="AB32" i="2"/>
  <c r="K29" i="4" s="1"/>
  <c r="U33" i="2"/>
  <c r="D30" i="4" s="1"/>
  <c r="V33" i="2"/>
  <c r="E30" i="4" s="1"/>
  <c r="W33" i="2"/>
  <c r="F30" i="4" s="1"/>
  <c r="X33" i="2"/>
  <c r="G30" i="4" s="1"/>
  <c r="Y33" i="2"/>
  <c r="H30" i="4" s="1"/>
  <c r="Z33" i="2"/>
  <c r="I30" i="4" s="1"/>
  <c r="AA33" i="2"/>
  <c r="J30" i="4" s="1"/>
  <c r="AB33" i="2"/>
  <c r="K30" i="4" s="1"/>
  <c r="U34" i="2"/>
  <c r="D31" i="4" s="1"/>
  <c r="V34" i="2"/>
  <c r="E31" i="4" s="1"/>
  <c r="W34" i="2"/>
  <c r="F31" i="4" s="1"/>
  <c r="X34" i="2"/>
  <c r="G31" i="4" s="1"/>
  <c r="Y34" i="2"/>
  <c r="H31" i="4" s="1"/>
  <c r="Z34" i="2"/>
  <c r="I31" i="4" s="1"/>
  <c r="AA34" i="2"/>
  <c r="J31" i="4" s="1"/>
  <c r="AB34" i="2"/>
  <c r="K31" i="4" s="1"/>
  <c r="U35" i="2"/>
  <c r="D32" i="4" s="1"/>
  <c r="V35" i="2"/>
  <c r="E32" i="4" s="1"/>
  <c r="W35" i="2"/>
  <c r="F32" i="4" s="1"/>
  <c r="X35" i="2"/>
  <c r="G32" i="4" s="1"/>
  <c r="Y35" i="2"/>
  <c r="H32" i="4" s="1"/>
  <c r="Z35" i="2"/>
  <c r="I32" i="4" s="1"/>
  <c r="AA35" i="2"/>
  <c r="J32" i="4" s="1"/>
  <c r="AB35" i="2"/>
  <c r="K32" i="4" s="1"/>
  <c r="U36" i="2"/>
  <c r="D33" i="4" s="1"/>
  <c r="V36" i="2"/>
  <c r="E33" i="4" s="1"/>
  <c r="W36" i="2"/>
  <c r="F33" i="4" s="1"/>
  <c r="X36" i="2"/>
  <c r="G33" i="4" s="1"/>
  <c r="Y36" i="2"/>
  <c r="H33" i="4" s="1"/>
  <c r="Z36" i="2"/>
  <c r="I33" i="4" s="1"/>
  <c r="AA36" i="2"/>
  <c r="J33" i="4" s="1"/>
  <c r="AB36" i="2"/>
  <c r="K33" i="4" s="1"/>
  <c r="U37" i="2"/>
  <c r="D34" i="4" s="1"/>
  <c r="V37" i="2"/>
  <c r="E34" i="4" s="1"/>
  <c r="W37" i="2"/>
  <c r="F34" i="4" s="1"/>
  <c r="X37" i="2"/>
  <c r="G34" i="4" s="1"/>
  <c r="Y37" i="2"/>
  <c r="H34" i="4" s="1"/>
  <c r="Z37" i="2"/>
  <c r="I34" i="4" s="1"/>
  <c r="AA37" i="2"/>
  <c r="J34" i="4" s="1"/>
  <c r="AB37" i="2"/>
  <c r="K34" i="4" s="1"/>
  <c r="U38" i="2"/>
  <c r="D35" i="4" s="1"/>
  <c r="V38" i="2"/>
  <c r="E35" i="4" s="1"/>
  <c r="W38" i="2"/>
  <c r="F35" i="4" s="1"/>
  <c r="X38" i="2"/>
  <c r="G35" i="4" s="1"/>
  <c r="Y38" i="2"/>
  <c r="H35" i="4" s="1"/>
  <c r="Z38" i="2"/>
  <c r="I35" i="4" s="1"/>
  <c r="AA38" i="2"/>
  <c r="J35" i="4" s="1"/>
  <c r="AB38" i="2"/>
  <c r="K35" i="4" s="1"/>
  <c r="U39" i="2"/>
  <c r="D36" i="4" s="1"/>
  <c r="V39" i="2"/>
  <c r="E36" i="4" s="1"/>
  <c r="W39" i="2"/>
  <c r="F36" i="4" s="1"/>
  <c r="X39" i="2"/>
  <c r="G36" i="4" s="1"/>
  <c r="Y39" i="2"/>
  <c r="H36" i="4" s="1"/>
  <c r="Z39" i="2"/>
  <c r="I36" i="4" s="1"/>
  <c r="AA39" i="2"/>
  <c r="J36" i="4" s="1"/>
  <c r="AB39" i="2"/>
  <c r="K36" i="4" s="1"/>
  <c r="U40" i="2"/>
  <c r="D37" i="4" s="1"/>
  <c r="V40" i="2"/>
  <c r="E37" i="4" s="1"/>
  <c r="W40" i="2"/>
  <c r="F37" i="4" s="1"/>
  <c r="X40" i="2"/>
  <c r="G37" i="4" s="1"/>
  <c r="Y40" i="2"/>
  <c r="H37" i="4" s="1"/>
  <c r="Z40" i="2"/>
  <c r="I37" i="4" s="1"/>
  <c r="AA40" i="2"/>
  <c r="J37" i="4" s="1"/>
  <c r="AB40" i="2"/>
  <c r="K37" i="4" s="1"/>
  <c r="U41" i="2"/>
  <c r="D38" i="4" s="1"/>
  <c r="V41" i="2"/>
  <c r="E38" i="4" s="1"/>
  <c r="W41" i="2"/>
  <c r="F38" i="4" s="1"/>
  <c r="X41" i="2"/>
  <c r="G38" i="4" s="1"/>
  <c r="Y41" i="2"/>
  <c r="H38" i="4" s="1"/>
  <c r="Z41" i="2"/>
  <c r="I38" i="4" s="1"/>
  <c r="AA41" i="2"/>
  <c r="J38" i="4" s="1"/>
  <c r="AB41" i="2"/>
  <c r="K38" i="4" s="1"/>
  <c r="U42" i="2"/>
  <c r="D39" i="4" s="1"/>
  <c r="V42" i="2"/>
  <c r="E39" i="4" s="1"/>
  <c r="W42" i="2"/>
  <c r="F39" i="4" s="1"/>
  <c r="X42" i="2"/>
  <c r="G39" i="4" s="1"/>
  <c r="Y42" i="2"/>
  <c r="H39" i="4" s="1"/>
  <c r="Z42" i="2"/>
  <c r="I39" i="4" s="1"/>
  <c r="AA42" i="2"/>
  <c r="J39" i="4" s="1"/>
  <c r="AB42" i="2"/>
  <c r="K39" i="4" s="1"/>
  <c r="U43" i="2"/>
  <c r="D40" i="4" s="1"/>
  <c r="V43" i="2"/>
  <c r="E40" i="4" s="1"/>
  <c r="W43" i="2"/>
  <c r="F40" i="4" s="1"/>
  <c r="X43" i="2"/>
  <c r="G40" i="4" s="1"/>
  <c r="Y43" i="2"/>
  <c r="H40" i="4" s="1"/>
  <c r="Z43" i="2"/>
  <c r="I40" i="4" s="1"/>
  <c r="AA43" i="2"/>
  <c r="J40" i="4" s="1"/>
  <c r="AB43" i="2"/>
  <c r="K40" i="4" s="1"/>
  <c r="U44" i="2"/>
  <c r="D41" i="4" s="1"/>
  <c r="V44" i="2"/>
  <c r="E41" i="4" s="1"/>
  <c r="W44" i="2"/>
  <c r="F41" i="4" s="1"/>
  <c r="X44" i="2"/>
  <c r="G41" i="4" s="1"/>
  <c r="Y44" i="2"/>
  <c r="H41" i="4" s="1"/>
  <c r="Z44" i="2"/>
  <c r="I41" i="4" s="1"/>
  <c r="AA44" i="2"/>
  <c r="J41" i="4" s="1"/>
  <c r="AB44" i="2"/>
  <c r="K41" i="4" s="1"/>
  <c r="U45" i="2"/>
  <c r="D42" i="4" s="1"/>
  <c r="V45" i="2"/>
  <c r="E42" i="4" s="1"/>
  <c r="W45" i="2"/>
  <c r="F42" i="4" s="1"/>
  <c r="X45" i="2"/>
  <c r="G42" i="4" s="1"/>
  <c r="Y45" i="2"/>
  <c r="H42" i="4" s="1"/>
  <c r="Z45" i="2"/>
  <c r="I42" i="4" s="1"/>
  <c r="AA45" i="2"/>
  <c r="J42" i="4" s="1"/>
  <c r="AB45" i="2"/>
  <c r="K42" i="4" s="1"/>
  <c r="U46" i="2"/>
  <c r="D43" i="4" s="1"/>
  <c r="V46" i="2"/>
  <c r="E43" i="4" s="1"/>
  <c r="W46" i="2"/>
  <c r="F43" i="4" s="1"/>
  <c r="X46" i="2"/>
  <c r="G43" i="4" s="1"/>
  <c r="Y46" i="2"/>
  <c r="H43" i="4" s="1"/>
  <c r="Z46" i="2"/>
  <c r="I43" i="4" s="1"/>
  <c r="AA46" i="2"/>
  <c r="J43" i="4" s="1"/>
  <c r="AB46" i="2"/>
  <c r="K43" i="4" s="1"/>
  <c r="U47" i="2"/>
  <c r="D44" i="4" s="1"/>
  <c r="V47" i="2"/>
  <c r="E44" i="4" s="1"/>
  <c r="W47" i="2"/>
  <c r="F44" i="4" s="1"/>
  <c r="X47" i="2"/>
  <c r="G44" i="4" s="1"/>
  <c r="Y47" i="2"/>
  <c r="H44" i="4" s="1"/>
  <c r="Z47" i="2"/>
  <c r="I44" i="4" s="1"/>
  <c r="AA47" i="2"/>
  <c r="J44" i="4" s="1"/>
  <c r="AB47" i="2"/>
  <c r="K44" i="4" s="1"/>
  <c r="U48" i="2"/>
  <c r="D45" i="4" s="1"/>
  <c r="V48" i="2"/>
  <c r="E45" i="4" s="1"/>
  <c r="W48" i="2"/>
  <c r="F45" i="4" s="1"/>
  <c r="X48" i="2"/>
  <c r="G45" i="4" s="1"/>
  <c r="Y48" i="2"/>
  <c r="H45" i="4" s="1"/>
  <c r="Z48" i="2"/>
  <c r="I45" i="4" s="1"/>
  <c r="AA48" i="2"/>
  <c r="J45" i="4" s="1"/>
  <c r="AB48" i="2"/>
  <c r="K45" i="4" s="1"/>
  <c r="U49" i="2"/>
  <c r="D46" i="4" s="1"/>
  <c r="V49" i="2"/>
  <c r="E46" i="4" s="1"/>
  <c r="W49" i="2"/>
  <c r="F46" i="4" s="1"/>
  <c r="X49" i="2"/>
  <c r="G46" i="4" s="1"/>
  <c r="Y49" i="2"/>
  <c r="H46" i="4" s="1"/>
  <c r="Z49" i="2"/>
  <c r="I46" i="4" s="1"/>
  <c r="AA49" i="2"/>
  <c r="J46" i="4" s="1"/>
  <c r="AB49" i="2"/>
  <c r="K46" i="4" s="1"/>
  <c r="U50" i="2"/>
  <c r="D47" i="4" s="1"/>
  <c r="V50" i="2"/>
  <c r="E47" i="4" s="1"/>
  <c r="W50" i="2"/>
  <c r="F47" i="4" s="1"/>
  <c r="X50" i="2"/>
  <c r="G47" i="4" s="1"/>
  <c r="Y50" i="2"/>
  <c r="H47" i="4" s="1"/>
  <c r="Z50" i="2"/>
  <c r="I47" i="4" s="1"/>
  <c r="AA50" i="2"/>
  <c r="J47" i="4" s="1"/>
  <c r="AB50" i="2"/>
  <c r="K47" i="4" s="1"/>
  <c r="U51" i="2"/>
  <c r="D48" i="4" s="1"/>
  <c r="V51" i="2"/>
  <c r="E48" i="4" s="1"/>
  <c r="W51" i="2"/>
  <c r="F48" i="4" s="1"/>
  <c r="X51" i="2"/>
  <c r="G48" i="4" s="1"/>
  <c r="Y51" i="2"/>
  <c r="H48" i="4" s="1"/>
  <c r="Z51" i="2"/>
  <c r="I48" i="4" s="1"/>
  <c r="AA51" i="2"/>
  <c r="J48" i="4" s="1"/>
  <c r="AB51" i="2"/>
  <c r="K48" i="4" s="1"/>
  <c r="U52" i="2"/>
  <c r="D49" i="4" s="1"/>
  <c r="V52" i="2"/>
  <c r="E49" i="4" s="1"/>
  <c r="W52" i="2"/>
  <c r="F49" i="4" s="1"/>
  <c r="X52" i="2"/>
  <c r="G49" i="4" s="1"/>
  <c r="Y52" i="2"/>
  <c r="H49" i="4" s="1"/>
  <c r="Z52" i="2"/>
  <c r="I49" i="4" s="1"/>
  <c r="AA52" i="2"/>
  <c r="J49" i="4" s="1"/>
  <c r="AB52" i="2"/>
  <c r="K49" i="4" s="1"/>
  <c r="U53" i="2"/>
  <c r="D50" i="4" s="1"/>
  <c r="V53" i="2"/>
  <c r="E50" i="4" s="1"/>
  <c r="W53" i="2"/>
  <c r="F50" i="4" s="1"/>
  <c r="X53" i="2"/>
  <c r="G50" i="4" s="1"/>
  <c r="Y53" i="2"/>
  <c r="H50" i="4" s="1"/>
  <c r="Z53" i="2"/>
  <c r="I50" i="4" s="1"/>
  <c r="AA53" i="2"/>
  <c r="J50" i="4" s="1"/>
  <c r="AB53" i="2"/>
  <c r="K50" i="4" s="1"/>
  <c r="U54" i="2"/>
  <c r="D51" i="4" s="1"/>
  <c r="V54" i="2"/>
  <c r="E51" i="4" s="1"/>
  <c r="W54" i="2"/>
  <c r="F51" i="4" s="1"/>
  <c r="X54" i="2"/>
  <c r="G51" i="4" s="1"/>
  <c r="Y54" i="2"/>
  <c r="H51" i="4" s="1"/>
  <c r="Z54" i="2"/>
  <c r="I51" i="4" s="1"/>
  <c r="AA54" i="2"/>
  <c r="J51" i="4" s="1"/>
  <c r="AB54" i="2"/>
  <c r="K51" i="4" s="1"/>
  <c r="U55" i="2"/>
  <c r="D52" i="4" s="1"/>
  <c r="V55" i="2"/>
  <c r="E52" i="4" s="1"/>
  <c r="W55" i="2"/>
  <c r="F52" i="4" s="1"/>
  <c r="X55" i="2"/>
  <c r="G52" i="4" s="1"/>
  <c r="Y55" i="2"/>
  <c r="H52" i="4" s="1"/>
  <c r="Z55" i="2"/>
  <c r="I52" i="4" s="1"/>
  <c r="AA55" i="2"/>
  <c r="J52" i="4" s="1"/>
  <c r="AB55" i="2"/>
  <c r="K52" i="4" s="1"/>
  <c r="U56" i="2"/>
  <c r="D53" i="4" s="1"/>
  <c r="V56" i="2"/>
  <c r="E53" i="4" s="1"/>
  <c r="W56" i="2"/>
  <c r="F53" i="4" s="1"/>
  <c r="X56" i="2"/>
  <c r="G53" i="4" s="1"/>
  <c r="Y56" i="2"/>
  <c r="H53" i="4" s="1"/>
  <c r="Z56" i="2"/>
  <c r="I53" i="4" s="1"/>
  <c r="AA56" i="2"/>
  <c r="J53" i="4" s="1"/>
  <c r="AB56" i="2"/>
  <c r="K53" i="4" s="1"/>
  <c r="U57" i="2"/>
  <c r="D54" i="4" s="1"/>
  <c r="V57" i="2"/>
  <c r="E54" i="4" s="1"/>
  <c r="W57" i="2"/>
  <c r="F54" i="4" s="1"/>
  <c r="X57" i="2"/>
  <c r="G54" i="4" s="1"/>
  <c r="Y57" i="2"/>
  <c r="H54" i="4" s="1"/>
  <c r="Z57" i="2"/>
  <c r="I54" i="4" s="1"/>
  <c r="AA57" i="2"/>
  <c r="J54" i="4" s="1"/>
  <c r="AB57" i="2"/>
  <c r="K54" i="4" s="1"/>
  <c r="U58" i="2"/>
  <c r="D55" i="4" s="1"/>
  <c r="V58" i="2"/>
  <c r="E55" i="4" s="1"/>
  <c r="W58" i="2"/>
  <c r="F55" i="4" s="1"/>
  <c r="X58" i="2"/>
  <c r="G55" i="4" s="1"/>
  <c r="Y58" i="2"/>
  <c r="H55" i="4" s="1"/>
  <c r="Z58" i="2"/>
  <c r="I55" i="4" s="1"/>
  <c r="AA58" i="2"/>
  <c r="J55" i="4" s="1"/>
  <c r="AB58" i="2"/>
  <c r="K55" i="4" s="1"/>
  <c r="U59" i="2"/>
  <c r="D56" i="4" s="1"/>
  <c r="V59" i="2"/>
  <c r="E56" i="4" s="1"/>
  <c r="W59" i="2"/>
  <c r="F56" i="4" s="1"/>
  <c r="X59" i="2"/>
  <c r="G56" i="4" s="1"/>
  <c r="Y59" i="2"/>
  <c r="H56" i="4" s="1"/>
  <c r="Z59" i="2"/>
  <c r="I56" i="4" s="1"/>
  <c r="AA59" i="2"/>
  <c r="J56" i="4" s="1"/>
  <c r="AB59" i="2"/>
  <c r="K56" i="4" s="1"/>
  <c r="U60" i="2"/>
  <c r="D57" i="4" s="1"/>
  <c r="V60" i="2"/>
  <c r="E57" i="4" s="1"/>
  <c r="W60" i="2"/>
  <c r="F57" i="4" s="1"/>
  <c r="X60" i="2"/>
  <c r="G57" i="4" s="1"/>
  <c r="Y60" i="2"/>
  <c r="H57" i="4" s="1"/>
  <c r="Z60" i="2"/>
  <c r="I57" i="4" s="1"/>
  <c r="AA60" i="2"/>
  <c r="J57" i="4" s="1"/>
  <c r="AB60" i="2"/>
  <c r="K57" i="4" s="1"/>
  <c r="U61" i="2"/>
  <c r="D58" i="4" s="1"/>
  <c r="V61" i="2"/>
  <c r="E58" i="4" s="1"/>
  <c r="W61" i="2"/>
  <c r="F58" i="4" s="1"/>
  <c r="X61" i="2"/>
  <c r="G58" i="4" s="1"/>
  <c r="Y61" i="2"/>
  <c r="H58" i="4" s="1"/>
  <c r="Z61" i="2"/>
  <c r="I58" i="4" s="1"/>
  <c r="AA61" i="2"/>
  <c r="J58" i="4" s="1"/>
  <c r="AB61" i="2"/>
  <c r="K58" i="4" s="1"/>
  <c r="U62" i="2"/>
  <c r="D59" i="4" s="1"/>
  <c r="V62" i="2"/>
  <c r="E59" i="4" s="1"/>
  <c r="W62" i="2"/>
  <c r="F59" i="4" s="1"/>
  <c r="X62" i="2"/>
  <c r="G59" i="4" s="1"/>
  <c r="Y62" i="2"/>
  <c r="H59" i="4" s="1"/>
  <c r="Z62" i="2"/>
  <c r="I59" i="4" s="1"/>
  <c r="AA62" i="2"/>
  <c r="J59" i="4" s="1"/>
  <c r="AB62" i="2"/>
  <c r="K59" i="4" s="1"/>
  <c r="U63" i="2"/>
  <c r="D60" i="4" s="1"/>
  <c r="V63" i="2"/>
  <c r="E60" i="4" s="1"/>
  <c r="W63" i="2"/>
  <c r="F60" i="4" s="1"/>
  <c r="X63" i="2"/>
  <c r="G60" i="4" s="1"/>
  <c r="Y63" i="2"/>
  <c r="H60" i="4" s="1"/>
  <c r="Z63" i="2"/>
  <c r="I60" i="4" s="1"/>
  <c r="AA63" i="2"/>
  <c r="J60" i="4" s="1"/>
  <c r="AB63" i="2"/>
  <c r="K60" i="4" s="1"/>
  <c r="U64" i="2"/>
  <c r="D61" i="4" s="1"/>
  <c r="V64" i="2"/>
  <c r="E61" i="4" s="1"/>
  <c r="W64" i="2"/>
  <c r="F61" i="4" s="1"/>
  <c r="X64" i="2"/>
  <c r="G61" i="4" s="1"/>
  <c r="Y64" i="2"/>
  <c r="H61" i="4" s="1"/>
  <c r="Z64" i="2"/>
  <c r="I61" i="4" s="1"/>
  <c r="AA64" i="2"/>
  <c r="J61" i="4" s="1"/>
  <c r="AB64" i="2"/>
  <c r="K61" i="4" s="1"/>
  <c r="U65" i="2"/>
  <c r="D62" i="4" s="1"/>
  <c r="V65" i="2"/>
  <c r="E62" i="4" s="1"/>
  <c r="W65" i="2"/>
  <c r="F62" i="4" s="1"/>
  <c r="X65" i="2"/>
  <c r="G62" i="4" s="1"/>
  <c r="Y65" i="2"/>
  <c r="H62" i="4" s="1"/>
  <c r="Z65" i="2"/>
  <c r="I62" i="4" s="1"/>
  <c r="AA65" i="2"/>
  <c r="J62" i="4" s="1"/>
  <c r="AB65" i="2"/>
  <c r="K62" i="4" s="1"/>
  <c r="U66" i="2"/>
  <c r="D63" i="4" s="1"/>
  <c r="V66" i="2"/>
  <c r="E63" i="4" s="1"/>
  <c r="W66" i="2"/>
  <c r="F63" i="4" s="1"/>
  <c r="X66" i="2"/>
  <c r="G63" i="4" s="1"/>
  <c r="Y66" i="2"/>
  <c r="H63" i="4" s="1"/>
  <c r="Z66" i="2"/>
  <c r="I63" i="4" s="1"/>
  <c r="AA66" i="2"/>
  <c r="J63" i="4" s="1"/>
  <c r="AB66" i="2"/>
  <c r="K63" i="4" s="1"/>
  <c r="U67" i="2"/>
  <c r="D64" i="4" s="1"/>
  <c r="V67" i="2"/>
  <c r="E64" i="4" s="1"/>
  <c r="W67" i="2"/>
  <c r="F64" i="4" s="1"/>
  <c r="X67" i="2"/>
  <c r="G64" i="4" s="1"/>
  <c r="Y67" i="2"/>
  <c r="H64" i="4" s="1"/>
  <c r="Z67" i="2"/>
  <c r="I64" i="4" s="1"/>
  <c r="AA67" i="2"/>
  <c r="J64" i="4" s="1"/>
  <c r="AB67" i="2"/>
  <c r="K64" i="4" s="1"/>
  <c r="U68" i="2"/>
  <c r="D65" i="4" s="1"/>
  <c r="V68" i="2"/>
  <c r="E65" i="4" s="1"/>
  <c r="W68" i="2"/>
  <c r="F65" i="4" s="1"/>
  <c r="X68" i="2"/>
  <c r="G65" i="4" s="1"/>
  <c r="Y68" i="2"/>
  <c r="H65" i="4" s="1"/>
  <c r="Z68" i="2"/>
  <c r="I65" i="4" s="1"/>
  <c r="AA68" i="2"/>
  <c r="J65" i="4" s="1"/>
  <c r="AB68" i="2"/>
  <c r="K65" i="4" s="1"/>
  <c r="U69" i="2"/>
  <c r="D66" i="4" s="1"/>
  <c r="V69" i="2"/>
  <c r="E66" i="4" s="1"/>
  <c r="W69" i="2"/>
  <c r="F66" i="4" s="1"/>
  <c r="X69" i="2"/>
  <c r="G66" i="4" s="1"/>
  <c r="Y69" i="2"/>
  <c r="H66" i="4" s="1"/>
  <c r="Z69" i="2"/>
  <c r="I66" i="4" s="1"/>
  <c r="AA69" i="2"/>
  <c r="J66" i="4" s="1"/>
  <c r="AB69" i="2"/>
  <c r="K66" i="4" s="1"/>
  <c r="U70" i="2"/>
  <c r="D67" i="4" s="1"/>
  <c r="V70" i="2"/>
  <c r="E67" i="4" s="1"/>
  <c r="W70" i="2"/>
  <c r="F67" i="4" s="1"/>
  <c r="X70" i="2"/>
  <c r="G67" i="4" s="1"/>
  <c r="Y70" i="2"/>
  <c r="H67" i="4" s="1"/>
  <c r="Z70" i="2"/>
  <c r="I67" i="4" s="1"/>
  <c r="AA70" i="2"/>
  <c r="J67" i="4" s="1"/>
  <c r="AB70" i="2"/>
  <c r="K67" i="4" s="1"/>
  <c r="U71" i="2"/>
  <c r="D68" i="4" s="1"/>
  <c r="V71" i="2"/>
  <c r="E68" i="4" s="1"/>
  <c r="W71" i="2"/>
  <c r="F68" i="4" s="1"/>
  <c r="X71" i="2"/>
  <c r="G68" i="4" s="1"/>
  <c r="Y71" i="2"/>
  <c r="H68" i="4" s="1"/>
  <c r="Z71" i="2"/>
  <c r="I68" i="4" s="1"/>
  <c r="AA71" i="2"/>
  <c r="J68" i="4" s="1"/>
  <c r="AB71" i="2"/>
  <c r="K68" i="4" s="1"/>
  <c r="U72" i="2"/>
  <c r="D69" i="4" s="1"/>
  <c r="V72" i="2"/>
  <c r="E69" i="4" s="1"/>
  <c r="W72" i="2"/>
  <c r="F69" i="4" s="1"/>
  <c r="X72" i="2"/>
  <c r="G69" i="4" s="1"/>
  <c r="Y72" i="2"/>
  <c r="H69" i="4" s="1"/>
  <c r="Z72" i="2"/>
  <c r="I69" i="4" s="1"/>
  <c r="AA72" i="2"/>
  <c r="J69" i="4" s="1"/>
  <c r="AB72" i="2"/>
  <c r="K69" i="4" s="1"/>
  <c r="U73" i="2"/>
  <c r="D70" i="4" s="1"/>
  <c r="V73" i="2"/>
  <c r="E70" i="4" s="1"/>
  <c r="W73" i="2"/>
  <c r="F70" i="4" s="1"/>
  <c r="X73" i="2"/>
  <c r="G70" i="4" s="1"/>
  <c r="Y73" i="2"/>
  <c r="H70" i="4" s="1"/>
  <c r="Z73" i="2"/>
  <c r="I70" i="4" s="1"/>
  <c r="AA73" i="2"/>
  <c r="J70" i="4" s="1"/>
  <c r="AB73" i="2"/>
  <c r="K70" i="4" s="1"/>
  <c r="U74" i="2"/>
  <c r="D71" i="4" s="1"/>
  <c r="V74" i="2"/>
  <c r="E71" i="4" s="1"/>
  <c r="W74" i="2"/>
  <c r="F71" i="4" s="1"/>
  <c r="X74" i="2"/>
  <c r="G71" i="4" s="1"/>
  <c r="Y74" i="2"/>
  <c r="H71" i="4" s="1"/>
  <c r="Z74" i="2"/>
  <c r="I71" i="4" s="1"/>
  <c r="AA74" i="2"/>
  <c r="J71" i="4" s="1"/>
  <c r="AB74" i="2"/>
  <c r="K71" i="4" s="1"/>
  <c r="U75" i="2"/>
  <c r="D72" i="4" s="1"/>
  <c r="V75" i="2"/>
  <c r="E72" i="4" s="1"/>
  <c r="W75" i="2"/>
  <c r="F72" i="4" s="1"/>
  <c r="X75" i="2"/>
  <c r="G72" i="4" s="1"/>
  <c r="Y75" i="2"/>
  <c r="H72" i="4" s="1"/>
  <c r="Z75" i="2"/>
  <c r="I72" i="4" s="1"/>
  <c r="AA75" i="2"/>
  <c r="J72" i="4" s="1"/>
  <c r="AB75" i="2"/>
  <c r="K72" i="4" s="1"/>
  <c r="U76" i="2"/>
  <c r="D73" i="4" s="1"/>
  <c r="V76" i="2"/>
  <c r="E73" i="4" s="1"/>
  <c r="W76" i="2"/>
  <c r="F73" i="4" s="1"/>
  <c r="X76" i="2"/>
  <c r="G73" i="4" s="1"/>
  <c r="Y76" i="2"/>
  <c r="H73" i="4" s="1"/>
  <c r="Z76" i="2"/>
  <c r="I73" i="4" s="1"/>
  <c r="AA76" i="2"/>
  <c r="J73" i="4" s="1"/>
  <c r="AB76" i="2"/>
  <c r="K73" i="4" s="1"/>
  <c r="U77" i="2"/>
  <c r="D74" i="4" s="1"/>
  <c r="V77" i="2"/>
  <c r="E74" i="4" s="1"/>
  <c r="W77" i="2"/>
  <c r="F74" i="4" s="1"/>
  <c r="X77" i="2"/>
  <c r="G74" i="4" s="1"/>
  <c r="Y77" i="2"/>
  <c r="H74" i="4" s="1"/>
  <c r="Z77" i="2"/>
  <c r="I74" i="4" s="1"/>
  <c r="AA77" i="2"/>
  <c r="J74" i="4" s="1"/>
  <c r="AB77" i="2"/>
  <c r="K74" i="4" s="1"/>
  <c r="U78" i="2"/>
  <c r="D75" i="4" s="1"/>
  <c r="V78" i="2"/>
  <c r="E75" i="4" s="1"/>
  <c r="W78" i="2"/>
  <c r="F75" i="4" s="1"/>
  <c r="X78" i="2"/>
  <c r="G75" i="4" s="1"/>
  <c r="Y78" i="2"/>
  <c r="H75" i="4" s="1"/>
  <c r="Z78" i="2"/>
  <c r="I75" i="4" s="1"/>
  <c r="AA78" i="2"/>
  <c r="J75" i="4" s="1"/>
  <c r="AB78" i="2"/>
  <c r="K75" i="4" s="1"/>
  <c r="U79" i="2"/>
  <c r="D76" i="4" s="1"/>
  <c r="V79" i="2"/>
  <c r="E76" i="4" s="1"/>
  <c r="W79" i="2"/>
  <c r="F76" i="4" s="1"/>
  <c r="X79" i="2"/>
  <c r="G76" i="4" s="1"/>
  <c r="Y79" i="2"/>
  <c r="H76" i="4" s="1"/>
  <c r="Z79" i="2"/>
  <c r="I76" i="4" s="1"/>
  <c r="AA79" i="2"/>
  <c r="J76" i="4" s="1"/>
  <c r="AB79" i="2"/>
  <c r="K76" i="4" s="1"/>
  <c r="U80" i="2"/>
  <c r="D77" i="4" s="1"/>
  <c r="V80" i="2"/>
  <c r="E77" i="4" s="1"/>
  <c r="W80" i="2"/>
  <c r="F77" i="4" s="1"/>
  <c r="X80" i="2"/>
  <c r="G77" i="4" s="1"/>
  <c r="Y80" i="2"/>
  <c r="H77" i="4" s="1"/>
  <c r="Z80" i="2"/>
  <c r="I77" i="4" s="1"/>
  <c r="AA80" i="2"/>
  <c r="J77" i="4" s="1"/>
  <c r="AB80" i="2"/>
  <c r="K77" i="4" s="1"/>
  <c r="U81" i="2"/>
  <c r="D78" i="4" s="1"/>
  <c r="V81" i="2"/>
  <c r="E78" i="4" s="1"/>
  <c r="W81" i="2"/>
  <c r="F78" i="4" s="1"/>
  <c r="X81" i="2"/>
  <c r="G78" i="4" s="1"/>
  <c r="Y81" i="2"/>
  <c r="H78" i="4" s="1"/>
  <c r="Z81" i="2"/>
  <c r="I78" i="4" s="1"/>
  <c r="AA81" i="2"/>
  <c r="J78" i="4" s="1"/>
  <c r="AB81" i="2"/>
  <c r="K78" i="4" s="1"/>
  <c r="U82" i="2"/>
  <c r="D79" i="4" s="1"/>
  <c r="V82" i="2"/>
  <c r="E79" i="4" s="1"/>
  <c r="W82" i="2"/>
  <c r="F79" i="4" s="1"/>
  <c r="X82" i="2"/>
  <c r="G79" i="4" s="1"/>
  <c r="Y82" i="2"/>
  <c r="H79" i="4" s="1"/>
  <c r="Z82" i="2"/>
  <c r="I79" i="4" s="1"/>
  <c r="AA82" i="2"/>
  <c r="J79" i="4" s="1"/>
  <c r="AB82" i="2"/>
  <c r="K79" i="4" s="1"/>
  <c r="U83" i="2"/>
  <c r="D80" i="4" s="1"/>
  <c r="V83" i="2"/>
  <c r="E80" i="4" s="1"/>
  <c r="W83" i="2"/>
  <c r="F80" i="4" s="1"/>
  <c r="X83" i="2"/>
  <c r="G80" i="4" s="1"/>
  <c r="Y83" i="2"/>
  <c r="H80" i="4" s="1"/>
  <c r="Z83" i="2"/>
  <c r="I80" i="4" s="1"/>
  <c r="AA83" i="2"/>
  <c r="J80" i="4" s="1"/>
  <c r="AB83" i="2"/>
  <c r="K80" i="4" s="1"/>
  <c r="U84" i="2"/>
  <c r="D81" i="4" s="1"/>
  <c r="V84" i="2"/>
  <c r="E81" i="4" s="1"/>
  <c r="W84" i="2"/>
  <c r="F81" i="4" s="1"/>
  <c r="X84" i="2"/>
  <c r="G81" i="4" s="1"/>
  <c r="Y84" i="2"/>
  <c r="H81" i="4" s="1"/>
  <c r="Z84" i="2"/>
  <c r="I81" i="4" s="1"/>
  <c r="AA84" i="2"/>
  <c r="J81" i="4" s="1"/>
  <c r="AB84" i="2"/>
  <c r="K81" i="4" s="1"/>
  <c r="U85" i="2"/>
  <c r="D82" i="4" s="1"/>
  <c r="V85" i="2"/>
  <c r="E82" i="4" s="1"/>
  <c r="W85" i="2"/>
  <c r="F82" i="4" s="1"/>
  <c r="X85" i="2"/>
  <c r="G82" i="4" s="1"/>
  <c r="Y85" i="2"/>
  <c r="H82" i="4" s="1"/>
  <c r="Z85" i="2"/>
  <c r="I82" i="4" s="1"/>
  <c r="AA85" i="2"/>
  <c r="J82" i="4" s="1"/>
  <c r="AB85" i="2"/>
  <c r="K82" i="4" s="1"/>
  <c r="U86" i="2"/>
  <c r="D83" i="4" s="1"/>
  <c r="V86" i="2"/>
  <c r="E83" i="4" s="1"/>
  <c r="W86" i="2"/>
  <c r="F83" i="4" s="1"/>
  <c r="X86" i="2"/>
  <c r="G83" i="4" s="1"/>
  <c r="Y86" i="2"/>
  <c r="H83" i="4" s="1"/>
  <c r="Z86" i="2"/>
  <c r="I83" i="4" s="1"/>
  <c r="AA86" i="2"/>
  <c r="J83" i="4" s="1"/>
  <c r="AB86" i="2"/>
  <c r="K83" i="4" s="1"/>
  <c r="U87" i="2"/>
  <c r="D84" i="4" s="1"/>
  <c r="V87" i="2"/>
  <c r="E84" i="4" s="1"/>
  <c r="W87" i="2"/>
  <c r="F84" i="4" s="1"/>
  <c r="X87" i="2"/>
  <c r="G84" i="4" s="1"/>
  <c r="Y87" i="2"/>
  <c r="H84" i="4" s="1"/>
  <c r="Z87" i="2"/>
  <c r="I84" i="4" s="1"/>
  <c r="AA87" i="2"/>
  <c r="J84" i="4" s="1"/>
  <c r="AB87" i="2"/>
  <c r="K84" i="4" s="1"/>
  <c r="U88" i="2"/>
  <c r="D85" i="4" s="1"/>
  <c r="V88" i="2"/>
  <c r="E85" i="4" s="1"/>
  <c r="W88" i="2"/>
  <c r="F85" i="4" s="1"/>
  <c r="X88" i="2"/>
  <c r="G85" i="4" s="1"/>
  <c r="Y88" i="2"/>
  <c r="H85" i="4" s="1"/>
  <c r="Z88" i="2"/>
  <c r="I85" i="4" s="1"/>
  <c r="AA88" i="2"/>
  <c r="J85" i="4" s="1"/>
  <c r="AB88" i="2"/>
  <c r="K85" i="4" s="1"/>
  <c r="U89" i="2"/>
  <c r="D86" i="4" s="1"/>
  <c r="V89" i="2"/>
  <c r="E86" i="4" s="1"/>
  <c r="W89" i="2"/>
  <c r="F86" i="4" s="1"/>
  <c r="X89" i="2"/>
  <c r="G86" i="4" s="1"/>
  <c r="Y89" i="2"/>
  <c r="H86" i="4" s="1"/>
  <c r="Z89" i="2"/>
  <c r="I86" i="4" s="1"/>
  <c r="AA89" i="2"/>
  <c r="J86" i="4" s="1"/>
  <c r="AB89" i="2"/>
  <c r="K86" i="4" s="1"/>
  <c r="U90" i="2"/>
  <c r="D87" i="4" s="1"/>
  <c r="V90" i="2"/>
  <c r="E87" i="4" s="1"/>
  <c r="W90" i="2"/>
  <c r="F87" i="4" s="1"/>
  <c r="X90" i="2"/>
  <c r="G87" i="4" s="1"/>
  <c r="Y90" i="2"/>
  <c r="H87" i="4" s="1"/>
  <c r="Z90" i="2"/>
  <c r="I87" i="4" s="1"/>
  <c r="AA90" i="2"/>
  <c r="J87" i="4" s="1"/>
  <c r="AB90" i="2"/>
  <c r="K87" i="4" s="1"/>
  <c r="U91" i="2"/>
  <c r="D88" i="4" s="1"/>
  <c r="V91" i="2"/>
  <c r="E88" i="4" s="1"/>
  <c r="W91" i="2"/>
  <c r="F88" i="4" s="1"/>
  <c r="X91" i="2"/>
  <c r="G88" i="4" s="1"/>
  <c r="Y91" i="2"/>
  <c r="H88" i="4" s="1"/>
  <c r="Z91" i="2"/>
  <c r="I88" i="4" s="1"/>
  <c r="AA91" i="2"/>
  <c r="J88" i="4" s="1"/>
  <c r="AB91" i="2"/>
  <c r="K88" i="4" s="1"/>
  <c r="U92" i="2"/>
  <c r="D89" i="4" s="1"/>
  <c r="V92" i="2"/>
  <c r="E89" i="4" s="1"/>
  <c r="W92" i="2"/>
  <c r="F89" i="4" s="1"/>
  <c r="X92" i="2"/>
  <c r="G89" i="4" s="1"/>
  <c r="Y92" i="2"/>
  <c r="H89" i="4" s="1"/>
  <c r="Z92" i="2"/>
  <c r="I89" i="4" s="1"/>
  <c r="AA92" i="2"/>
  <c r="J89" i="4" s="1"/>
  <c r="AB92" i="2"/>
  <c r="K89" i="4" s="1"/>
  <c r="U93" i="2"/>
  <c r="D90" i="4" s="1"/>
  <c r="V93" i="2"/>
  <c r="E90" i="4" s="1"/>
  <c r="W93" i="2"/>
  <c r="F90" i="4" s="1"/>
  <c r="X93" i="2"/>
  <c r="G90" i="4" s="1"/>
  <c r="Y93" i="2"/>
  <c r="H90" i="4" s="1"/>
  <c r="Z93" i="2"/>
  <c r="I90" i="4" s="1"/>
  <c r="AA93" i="2"/>
  <c r="J90" i="4" s="1"/>
  <c r="AB93" i="2"/>
  <c r="K90" i="4" s="1"/>
  <c r="U94" i="2"/>
  <c r="D91" i="4" s="1"/>
  <c r="V94" i="2"/>
  <c r="E91" i="4" s="1"/>
  <c r="W94" i="2"/>
  <c r="F91" i="4" s="1"/>
  <c r="X94" i="2"/>
  <c r="G91" i="4" s="1"/>
  <c r="Y94" i="2"/>
  <c r="H91" i="4" s="1"/>
  <c r="Z94" i="2"/>
  <c r="I91" i="4" s="1"/>
  <c r="AA94" i="2"/>
  <c r="J91" i="4" s="1"/>
  <c r="AB94" i="2"/>
  <c r="K91" i="4" s="1"/>
  <c r="U95" i="2"/>
  <c r="D92" i="4" s="1"/>
  <c r="V95" i="2"/>
  <c r="E92" i="4" s="1"/>
  <c r="W95" i="2"/>
  <c r="F92" i="4" s="1"/>
  <c r="X95" i="2"/>
  <c r="G92" i="4" s="1"/>
  <c r="Y95" i="2"/>
  <c r="H92" i="4" s="1"/>
  <c r="Z95" i="2"/>
  <c r="I92" i="4" s="1"/>
  <c r="AA95" i="2"/>
  <c r="J92" i="4" s="1"/>
  <c r="AB95" i="2"/>
  <c r="K92" i="4" s="1"/>
  <c r="U96" i="2"/>
  <c r="D93" i="4" s="1"/>
  <c r="V96" i="2"/>
  <c r="E93" i="4" s="1"/>
  <c r="W96" i="2"/>
  <c r="F93" i="4" s="1"/>
  <c r="X96" i="2"/>
  <c r="G93" i="4" s="1"/>
  <c r="Y96" i="2"/>
  <c r="H93" i="4" s="1"/>
  <c r="Z96" i="2"/>
  <c r="I93" i="4" s="1"/>
  <c r="AA96" i="2"/>
  <c r="J93" i="4" s="1"/>
  <c r="AB96" i="2"/>
  <c r="K93" i="4" s="1"/>
  <c r="U97" i="2"/>
  <c r="D94" i="4" s="1"/>
  <c r="V97" i="2"/>
  <c r="E94" i="4" s="1"/>
  <c r="W97" i="2"/>
  <c r="F94" i="4" s="1"/>
  <c r="X97" i="2"/>
  <c r="G94" i="4" s="1"/>
  <c r="Y97" i="2"/>
  <c r="H94" i="4" s="1"/>
  <c r="Z97" i="2"/>
  <c r="I94" i="4" s="1"/>
  <c r="AA97" i="2"/>
  <c r="J94" i="4" s="1"/>
  <c r="AB97" i="2"/>
  <c r="K94" i="4" s="1"/>
  <c r="U98" i="2"/>
  <c r="D95" i="4" s="1"/>
  <c r="V98" i="2"/>
  <c r="E95" i="4" s="1"/>
  <c r="W98" i="2"/>
  <c r="F95" i="4" s="1"/>
  <c r="X98" i="2"/>
  <c r="G95" i="4" s="1"/>
  <c r="Y98" i="2"/>
  <c r="H95" i="4" s="1"/>
  <c r="Z98" i="2"/>
  <c r="I95" i="4" s="1"/>
  <c r="AA98" i="2"/>
  <c r="J95" i="4" s="1"/>
  <c r="AB98" i="2"/>
  <c r="K95" i="4" s="1"/>
  <c r="U99" i="2"/>
  <c r="D96" i="4" s="1"/>
  <c r="V99" i="2"/>
  <c r="E96" i="4" s="1"/>
  <c r="W99" i="2"/>
  <c r="F96" i="4" s="1"/>
  <c r="X99" i="2"/>
  <c r="G96" i="4" s="1"/>
  <c r="Y99" i="2"/>
  <c r="H96" i="4" s="1"/>
  <c r="Z99" i="2"/>
  <c r="I96" i="4" s="1"/>
  <c r="AA99" i="2"/>
  <c r="J96" i="4" s="1"/>
  <c r="AB99" i="2"/>
  <c r="K96" i="4" s="1"/>
  <c r="U100" i="2"/>
  <c r="D97" i="4" s="1"/>
  <c r="V100" i="2"/>
  <c r="E97" i="4" s="1"/>
  <c r="W100" i="2"/>
  <c r="F97" i="4" s="1"/>
  <c r="X100" i="2"/>
  <c r="G97" i="4" s="1"/>
  <c r="Y100" i="2"/>
  <c r="H97" i="4" s="1"/>
  <c r="Z100" i="2"/>
  <c r="I97" i="4" s="1"/>
  <c r="AA100" i="2"/>
  <c r="J97" i="4" s="1"/>
  <c r="AB100" i="2"/>
  <c r="K97" i="4" s="1"/>
  <c r="U101" i="2"/>
  <c r="D98" i="4" s="1"/>
  <c r="V101" i="2"/>
  <c r="E98" i="4" s="1"/>
  <c r="W101" i="2"/>
  <c r="F98" i="4" s="1"/>
  <c r="X101" i="2"/>
  <c r="G98" i="4" s="1"/>
  <c r="Y101" i="2"/>
  <c r="H98" i="4" s="1"/>
  <c r="Z101" i="2"/>
  <c r="I98" i="4" s="1"/>
  <c r="AA101" i="2"/>
  <c r="J98" i="4" s="1"/>
  <c r="AB101" i="2"/>
  <c r="K98" i="4" s="1"/>
  <c r="U102" i="2"/>
  <c r="D99" i="4" s="1"/>
  <c r="V102" i="2"/>
  <c r="E99" i="4" s="1"/>
  <c r="W102" i="2"/>
  <c r="F99" i="4" s="1"/>
  <c r="X102" i="2"/>
  <c r="G99" i="4" s="1"/>
  <c r="Y102" i="2"/>
  <c r="H99" i="4" s="1"/>
  <c r="Z102" i="2"/>
  <c r="I99" i="4" s="1"/>
  <c r="AA102" i="2"/>
  <c r="J99" i="4" s="1"/>
  <c r="AB102" i="2"/>
  <c r="K99" i="4" s="1"/>
  <c r="U103" i="2"/>
  <c r="D100" i="4" s="1"/>
  <c r="V103" i="2"/>
  <c r="E100" i="4" s="1"/>
  <c r="W103" i="2"/>
  <c r="F100" i="4" s="1"/>
  <c r="X103" i="2"/>
  <c r="G100" i="4" s="1"/>
  <c r="Y103" i="2"/>
  <c r="H100" i="4" s="1"/>
  <c r="Z103" i="2"/>
  <c r="I100" i="4" s="1"/>
  <c r="AA103" i="2"/>
  <c r="J100" i="4" s="1"/>
  <c r="AB103" i="2"/>
  <c r="K100" i="4" s="1"/>
  <c r="U104" i="2"/>
  <c r="D101" i="4" s="1"/>
  <c r="V104" i="2"/>
  <c r="E101" i="4" s="1"/>
  <c r="W104" i="2"/>
  <c r="F101" i="4" s="1"/>
  <c r="X104" i="2"/>
  <c r="G101" i="4" s="1"/>
  <c r="Y104" i="2"/>
  <c r="H101" i="4" s="1"/>
  <c r="Z104" i="2"/>
  <c r="I101" i="4" s="1"/>
  <c r="AA104" i="2"/>
  <c r="J101" i="4" s="1"/>
  <c r="AB104" i="2"/>
  <c r="K101" i="4" s="1"/>
  <c r="U105" i="2"/>
  <c r="D102" i="4" s="1"/>
  <c r="V105" i="2"/>
  <c r="E102" i="4" s="1"/>
  <c r="W105" i="2"/>
  <c r="F102" i="4" s="1"/>
  <c r="X105" i="2"/>
  <c r="G102" i="4" s="1"/>
  <c r="Y105" i="2"/>
  <c r="H102" i="4" s="1"/>
  <c r="Z105" i="2"/>
  <c r="I102" i="4" s="1"/>
  <c r="AA105" i="2"/>
  <c r="J102" i="4" s="1"/>
  <c r="AB105" i="2"/>
  <c r="K102" i="4" s="1"/>
  <c r="U106" i="2"/>
  <c r="D103" i="4" s="1"/>
  <c r="V106" i="2"/>
  <c r="E103" i="4" s="1"/>
  <c r="W106" i="2"/>
  <c r="F103" i="4" s="1"/>
  <c r="X106" i="2"/>
  <c r="G103" i="4" s="1"/>
  <c r="Y106" i="2"/>
  <c r="H103" i="4" s="1"/>
  <c r="Z106" i="2"/>
  <c r="I103" i="4" s="1"/>
  <c r="AA106" i="2"/>
  <c r="J103" i="4" s="1"/>
  <c r="AB106" i="2"/>
  <c r="K103" i="4" s="1"/>
  <c r="U107" i="2"/>
  <c r="D104" i="4" s="1"/>
  <c r="V107" i="2"/>
  <c r="E104" i="4" s="1"/>
  <c r="W107" i="2"/>
  <c r="F104" i="4" s="1"/>
  <c r="X107" i="2"/>
  <c r="G104" i="4" s="1"/>
  <c r="Y107" i="2"/>
  <c r="H104" i="4" s="1"/>
  <c r="Z107" i="2"/>
  <c r="I104" i="4" s="1"/>
  <c r="AA107" i="2"/>
  <c r="J104" i="4" s="1"/>
  <c r="AB107" i="2"/>
  <c r="K104" i="4" s="1"/>
  <c r="U108" i="2"/>
  <c r="D105" i="4" s="1"/>
  <c r="V108" i="2"/>
  <c r="E105" i="4" s="1"/>
  <c r="W108" i="2"/>
  <c r="F105" i="4" s="1"/>
  <c r="X108" i="2"/>
  <c r="G105" i="4" s="1"/>
  <c r="Y108" i="2"/>
  <c r="H105" i="4" s="1"/>
  <c r="Z108" i="2"/>
  <c r="I105" i="4" s="1"/>
  <c r="AA108" i="2"/>
  <c r="J105" i="4" s="1"/>
  <c r="AB108" i="2"/>
  <c r="K105" i="4" s="1"/>
  <c r="U109" i="2"/>
  <c r="D106" i="4" s="1"/>
  <c r="V109" i="2"/>
  <c r="E106" i="4" s="1"/>
  <c r="W109" i="2"/>
  <c r="F106" i="4" s="1"/>
  <c r="X109" i="2"/>
  <c r="G106" i="4" s="1"/>
  <c r="Y109" i="2"/>
  <c r="H106" i="4" s="1"/>
  <c r="Z109" i="2"/>
  <c r="I106" i="4" s="1"/>
  <c r="AA109" i="2"/>
  <c r="J106" i="4" s="1"/>
  <c r="AB109" i="2"/>
  <c r="K106" i="4" s="1"/>
  <c r="U110" i="2"/>
  <c r="D107" i="4" s="1"/>
  <c r="V110" i="2"/>
  <c r="E107" i="4" s="1"/>
  <c r="W110" i="2"/>
  <c r="F107" i="4" s="1"/>
  <c r="X110" i="2"/>
  <c r="G107" i="4" s="1"/>
  <c r="Y110" i="2"/>
  <c r="H107" i="4" s="1"/>
  <c r="Z110" i="2"/>
  <c r="I107" i="4" s="1"/>
  <c r="AA110" i="2"/>
  <c r="J107" i="4" s="1"/>
  <c r="AB110" i="2"/>
  <c r="K107" i="4" s="1"/>
  <c r="U111" i="2"/>
  <c r="D108" i="4" s="1"/>
  <c r="V111" i="2"/>
  <c r="E108" i="4" s="1"/>
  <c r="W111" i="2"/>
  <c r="F108" i="4" s="1"/>
  <c r="X111" i="2"/>
  <c r="G108" i="4" s="1"/>
  <c r="Y111" i="2"/>
  <c r="H108" i="4" s="1"/>
  <c r="Z111" i="2"/>
  <c r="I108" i="4" s="1"/>
  <c r="AA111" i="2"/>
  <c r="J108" i="4" s="1"/>
  <c r="AB111" i="2"/>
  <c r="K108" i="4" s="1"/>
  <c r="U112" i="2"/>
  <c r="D109" i="4" s="1"/>
  <c r="V112" i="2"/>
  <c r="E109" i="4" s="1"/>
  <c r="W112" i="2"/>
  <c r="F109" i="4" s="1"/>
  <c r="X112" i="2"/>
  <c r="G109" i="4" s="1"/>
  <c r="Y112" i="2"/>
  <c r="H109" i="4" s="1"/>
  <c r="Z112" i="2"/>
  <c r="I109" i="4" s="1"/>
  <c r="AA112" i="2"/>
  <c r="J109" i="4" s="1"/>
  <c r="AB112" i="2"/>
  <c r="K109" i="4" s="1"/>
  <c r="U113" i="2"/>
  <c r="D110" i="4" s="1"/>
  <c r="V113" i="2"/>
  <c r="E110" i="4" s="1"/>
  <c r="W113" i="2"/>
  <c r="F110" i="4" s="1"/>
  <c r="X113" i="2"/>
  <c r="G110" i="4" s="1"/>
  <c r="Y113" i="2"/>
  <c r="H110" i="4" s="1"/>
  <c r="Z113" i="2"/>
  <c r="I110" i="4" s="1"/>
  <c r="AA113" i="2"/>
  <c r="J110" i="4" s="1"/>
  <c r="AB113" i="2"/>
  <c r="K110" i="4" s="1"/>
  <c r="U114" i="2"/>
  <c r="D111" i="4" s="1"/>
  <c r="V114" i="2"/>
  <c r="E111" i="4" s="1"/>
  <c r="W114" i="2"/>
  <c r="F111" i="4" s="1"/>
  <c r="X114" i="2"/>
  <c r="G111" i="4" s="1"/>
  <c r="Y114" i="2"/>
  <c r="H111" i="4" s="1"/>
  <c r="Z114" i="2"/>
  <c r="I111" i="4" s="1"/>
  <c r="AA114" i="2"/>
  <c r="J111" i="4" s="1"/>
  <c r="AB114" i="2"/>
  <c r="K111" i="4" s="1"/>
  <c r="U115" i="2"/>
  <c r="D112" i="4" s="1"/>
  <c r="V115" i="2"/>
  <c r="E112" i="4" s="1"/>
  <c r="W115" i="2"/>
  <c r="F112" i="4" s="1"/>
  <c r="X115" i="2"/>
  <c r="G112" i="4" s="1"/>
  <c r="Y115" i="2"/>
  <c r="H112" i="4" s="1"/>
  <c r="Z115" i="2"/>
  <c r="I112" i="4" s="1"/>
  <c r="AA115" i="2"/>
  <c r="J112" i="4" s="1"/>
  <c r="AB115" i="2"/>
  <c r="K112" i="4" s="1"/>
  <c r="U116" i="2"/>
  <c r="D113" i="4" s="1"/>
  <c r="V116" i="2"/>
  <c r="E113" i="4" s="1"/>
  <c r="W116" i="2"/>
  <c r="F113" i="4" s="1"/>
  <c r="X116" i="2"/>
  <c r="G113" i="4" s="1"/>
  <c r="Y116" i="2"/>
  <c r="H113" i="4" s="1"/>
  <c r="Z116" i="2"/>
  <c r="I113" i="4" s="1"/>
  <c r="AA116" i="2"/>
  <c r="J113" i="4" s="1"/>
  <c r="AB116" i="2"/>
  <c r="K113" i="4" s="1"/>
  <c r="U117" i="2"/>
  <c r="D114" i="4" s="1"/>
  <c r="V117" i="2"/>
  <c r="E114" i="4" s="1"/>
  <c r="W117" i="2"/>
  <c r="F114" i="4" s="1"/>
  <c r="X117" i="2"/>
  <c r="G114" i="4" s="1"/>
  <c r="Y117" i="2"/>
  <c r="H114" i="4" s="1"/>
  <c r="Z117" i="2"/>
  <c r="I114" i="4" s="1"/>
  <c r="AA117" i="2"/>
  <c r="J114" i="4" s="1"/>
  <c r="AB117" i="2"/>
  <c r="K114" i="4" s="1"/>
  <c r="U118" i="2"/>
  <c r="D115" i="4" s="1"/>
  <c r="V118" i="2"/>
  <c r="E115" i="4" s="1"/>
  <c r="W118" i="2"/>
  <c r="F115" i="4" s="1"/>
  <c r="X118" i="2"/>
  <c r="G115" i="4" s="1"/>
  <c r="Y118" i="2"/>
  <c r="H115" i="4" s="1"/>
  <c r="Z118" i="2"/>
  <c r="I115" i="4" s="1"/>
  <c r="AA118" i="2"/>
  <c r="J115" i="4" s="1"/>
  <c r="AB118" i="2"/>
  <c r="K115" i="4" s="1"/>
  <c r="U119" i="2"/>
  <c r="D116" i="4" s="1"/>
  <c r="V119" i="2"/>
  <c r="E116" i="4" s="1"/>
  <c r="W119" i="2"/>
  <c r="F116" i="4" s="1"/>
  <c r="X119" i="2"/>
  <c r="G116" i="4" s="1"/>
  <c r="Y119" i="2"/>
  <c r="H116" i="4" s="1"/>
  <c r="Z119" i="2"/>
  <c r="I116" i="4" s="1"/>
  <c r="AA119" i="2"/>
  <c r="J116" i="4" s="1"/>
  <c r="AB119" i="2"/>
  <c r="K116" i="4" s="1"/>
  <c r="U120" i="2"/>
  <c r="D117" i="4" s="1"/>
  <c r="V120" i="2"/>
  <c r="E117" i="4" s="1"/>
  <c r="W120" i="2"/>
  <c r="F117" i="4" s="1"/>
  <c r="X120" i="2"/>
  <c r="G117" i="4" s="1"/>
  <c r="Y120" i="2"/>
  <c r="H117" i="4" s="1"/>
  <c r="Z120" i="2"/>
  <c r="I117" i="4" s="1"/>
  <c r="AA120" i="2"/>
  <c r="J117" i="4" s="1"/>
  <c r="AB120" i="2"/>
  <c r="K117" i="4" s="1"/>
  <c r="U121" i="2"/>
  <c r="D118" i="4" s="1"/>
  <c r="V121" i="2"/>
  <c r="E118" i="4" s="1"/>
  <c r="W121" i="2"/>
  <c r="F118" i="4" s="1"/>
  <c r="X121" i="2"/>
  <c r="G118" i="4" s="1"/>
  <c r="Y121" i="2"/>
  <c r="H118" i="4" s="1"/>
  <c r="Z121" i="2"/>
  <c r="I118" i="4" s="1"/>
  <c r="AA121" i="2"/>
  <c r="J118" i="4" s="1"/>
  <c r="AB121" i="2"/>
  <c r="K118" i="4" s="1"/>
  <c r="U122" i="2"/>
  <c r="D119" i="4" s="1"/>
  <c r="V122" i="2"/>
  <c r="E119" i="4" s="1"/>
  <c r="W122" i="2"/>
  <c r="F119" i="4" s="1"/>
  <c r="X122" i="2"/>
  <c r="G119" i="4" s="1"/>
  <c r="Y122" i="2"/>
  <c r="H119" i="4" s="1"/>
  <c r="Z122" i="2"/>
  <c r="I119" i="4" s="1"/>
  <c r="AA122" i="2"/>
  <c r="J119" i="4" s="1"/>
  <c r="AB122" i="2"/>
  <c r="K119" i="4" s="1"/>
  <c r="U123" i="2"/>
  <c r="D120" i="4" s="1"/>
  <c r="V123" i="2"/>
  <c r="E120" i="4" s="1"/>
  <c r="W123" i="2"/>
  <c r="F120" i="4" s="1"/>
  <c r="X123" i="2"/>
  <c r="G120" i="4" s="1"/>
  <c r="Y123" i="2"/>
  <c r="H120" i="4" s="1"/>
  <c r="Z123" i="2"/>
  <c r="I120" i="4" s="1"/>
  <c r="AA123" i="2"/>
  <c r="J120" i="4" s="1"/>
  <c r="AB123" i="2"/>
  <c r="K120" i="4" s="1"/>
  <c r="U124" i="2"/>
  <c r="D121" i="4" s="1"/>
  <c r="V124" i="2"/>
  <c r="E121" i="4" s="1"/>
  <c r="W124" i="2"/>
  <c r="F121" i="4" s="1"/>
  <c r="X124" i="2"/>
  <c r="G121" i="4" s="1"/>
  <c r="Y124" i="2"/>
  <c r="H121" i="4" s="1"/>
  <c r="Z124" i="2"/>
  <c r="I121" i="4" s="1"/>
  <c r="AA124" i="2"/>
  <c r="J121" i="4" s="1"/>
  <c r="AB124" i="2"/>
  <c r="K121" i="4" s="1"/>
  <c r="U125" i="2"/>
  <c r="D122" i="4" s="1"/>
  <c r="V125" i="2"/>
  <c r="E122" i="4" s="1"/>
  <c r="W125" i="2"/>
  <c r="F122" i="4" s="1"/>
  <c r="X125" i="2"/>
  <c r="G122" i="4" s="1"/>
  <c r="Y125" i="2"/>
  <c r="H122" i="4" s="1"/>
  <c r="Z125" i="2"/>
  <c r="I122" i="4" s="1"/>
  <c r="AA125" i="2"/>
  <c r="J122" i="4" s="1"/>
  <c r="AB125" i="2"/>
  <c r="K122" i="4" s="1"/>
  <c r="U126" i="2"/>
  <c r="D123" i="4" s="1"/>
  <c r="V126" i="2"/>
  <c r="E123" i="4" s="1"/>
  <c r="W126" i="2"/>
  <c r="F123" i="4" s="1"/>
  <c r="X126" i="2"/>
  <c r="G123" i="4" s="1"/>
  <c r="Y126" i="2"/>
  <c r="H123" i="4" s="1"/>
  <c r="Z126" i="2"/>
  <c r="I123" i="4" s="1"/>
  <c r="AA126" i="2"/>
  <c r="J123" i="4" s="1"/>
  <c r="AB126" i="2"/>
  <c r="K123" i="4" s="1"/>
  <c r="U127" i="2"/>
  <c r="D124" i="4" s="1"/>
  <c r="V127" i="2"/>
  <c r="E124" i="4" s="1"/>
  <c r="W127" i="2"/>
  <c r="F124" i="4" s="1"/>
  <c r="X127" i="2"/>
  <c r="G124" i="4" s="1"/>
  <c r="Y127" i="2"/>
  <c r="H124" i="4" s="1"/>
  <c r="Z127" i="2"/>
  <c r="I124" i="4" s="1"/>
  <c r="AA127" i="2"/>
  <c r="J124" i="4" s="1"/>
  <c r="AB127" i="2"/>
  <c r="K124" i="4" s="1"/>
  <c r="U128" i="2"/>
  <c r="D125" i="4" s="1"/>
  <c r="V128" i="2"/>
  <c r="E125" i="4" s="1"/>
  <c r="W128" i="2"/>
  <c r="F125" i="4" s="1"/>
  <c r="X128" i="2"/>
  <c r="G125" i="4" s="1"/>
  <c r="Y128" i="2"/>
  <c r="H125" i="4" s="1"/>
  <c r="Z128" i="2"/>
  <c r="I125" i="4" s="1"/>
  <c r="AA128" i="2"/>
  <c r="J125" i="4" s="1"/>
  <c r="AB128" i="2"/>
  <c r="K125" i="4" s="1"/>
  <c r="U129" i="2"/>
  <c r="D126" i="4" s="1"/>
  <c r="V129" i="2"/>
  <c r="E126" i="4" s="1"/>
  <c r="W129" i="2"/>
  <c r="F126" i="4" s="1"/>
  <c r="X129" i="2"/>
  <c r="G126" i="4" s="1"/>
  <c r="Y129" i="2"/>
  <c r="H126" i="4" s="1"/>
  <c r="Z129" i="2"/>
  <c r="I126" i="4" s="1"/>
  <c r="AA129" i="2"/>
  <c r="J126" i="4" s="1"/>
  <c r="AB129" i="2"/>
  <c r="K126" i="4" s="1"/>
  <c r="U130" i="2"/>
  <c r="D127" i="4" s="1"/>
  <c r="V130" i="2"/>
  <c r="E127" i="4" s="1"/>
  <c r="W130" i="2"/>
  <c r="F127" i="4" s="1"/>
  <c r="X130" i="2"/>
  <c r="G127" i="4" s="1"/>
  <c r="Y130" i="2"/>
  <c r="H127" i="4" s="1"/>
  <c r="Z130" i="2"/>
  <c r="I127" i="4" s="1"/>
  <c r="AA130" i="2"/>
  <c r="J127" i="4" s="1"/>
  <c r="AB130" i="2"/>
  <c r="K127" i="4" s="1"/>
  <c r="U131" i="2"/>
  <c r="D128" i="4" s="1"/>
  <c r="V131" i="2"/>
  <c r="E128" i="4" s="1"/>
  <c r="W131" i="2"/>
  <c r="F128" i="4" s="1"/>
  <c r="X131" i="2"/>
  <c r="G128" i="4" s="1"/>
  <c r="Y131" i="2"/>
  <c r="H128" i="4" s="1"/>
  <c r="Z131" i="2"/>
  <c r="I128" i="4" s="1"/>
  <c r="AA131" i="2"/>
  <c r="J128" i="4" s="1"/>
  <c r="AB131" i="2"/>
  <c r="K128" i="4" s="1"/>
  <c r="U132" i="2"/>
  <c r="D129" i="4" s="1"/>
  <c r="V132" i="2"/>
  <c r="E129" i="4" s="1"/>
  <c r="W132" i="2"/>
  <c r="F129" i="4" s="1"/>
  <c r="X132" i="2"/>
  <c r="G129" i="4" s="1"/>
  <c r="Y132" i="2"/>
  <c r="H129" i="4" s="1"/>
  <c r="Z132" i="2"/>
  <c r="I129" i="4" s="1"/>
  <c r="AA132" i="2"/>
  <c r="J129" i="4" s="1"/>
  <c r="AB132" i="2"/>
  <c r="K129" i="4" s="1"/>
  <c r="U133" i="2"/>
  <c r="D130" i="4" s="1"/>
  <c r="V133" i="2"/>
  <c r="E130" i="4" s="1"/>
  <c r="W133" i="2"/>
  <c r="F130" i="4" s="1"/>
  <c r="X133" i="2"/>
  <c r="G130" i="4" s="1"/>
  <c r="Y133" i="2"/>
  <c r="H130" i="4" s="1"/>
  <c r="Z133" i="2"/>
  <c r="I130" i="4" s="1"/>
  <c r="AA133" i="2"/>
  <c r="J130" i="4" s="1"/>
  <c r="AB133" i="2"/>
  <c r="K130" i="4" s="1"/>
  <c r="U134" i="2"/>
  <c r="D131" i="4" s="1"/>
  <c r="V134" i="2"/>
  <c r="E131" i="4" s="1"/>
  <c r="W134" i="2"/>
  <c r="F131" i="4" s="1"/>
  <c r="X134" i="2"/>
  <c r="G131" i="4" s="1"/>
  <c r="Y134" i="2"/>
  <c r="H131" i="4" s="1"/>
  <c r="Z134" i="2"/>
  <c r="I131" i="4" s="1"/>
  <c r="AA134" i="2"/>
  <c r="J131" i="4" s="1"/>
  <c r="AB134" i="2"/>
  <c r="K131" i="4" s="1"/>
  <c r="U135" i="2"/>
  <c r="D132" i="4" s="1"/>
  <c r="V135" i="2"/>
  <c r="E132" i="4" s="1"/>
  <c r="W135" i="2"/>
  <c r="F132" i="4" s="1"/>
  <c r="X135" i="2"/>
  <c r="G132" i="4" s="1"/>
  <c r="Y135" i="2"/>
  <c r="H132" i="4" s="1"/>
  <c r="Z135" i="2"/>
  <c r="I132" i="4" s="1"/>
  <c r="AA135" i="2"/>
  <c r="J132" i="4" s="1"/>
  <c r="AB135" i="2"/>
  <c r="K132" i="4" s="1"/>
  <c r="U136" i="2"/>
  <c r="D133" i="4" s="1"/>
  <c r="V136" i="2"/>
  <c r="E133" i="4" s="1"/>
  <c r="W136" i="2"/>
  <c r="F133" i="4" s="1"/>
  <c r="X136" i="2"/>
  <c r="G133" i="4" s="1"/>
  <c r="Y136" i="2"/>
  <c r="H133" i="4" s="1"/>
  <c r="Z136" i="2"/>
  <c r="I133" i="4" s="1"/>
  <c r="AA136" i="2"/>
  <c r="J133" i="4" s="1"/>
  <c r="AB136" i="2"/>
  <c r="K133" i="4" s="1"/>
  <c r="U137" i="2"/>
  <c r="D134" i="4" s="1"/>
  <c r="V137" i="2"/>
  <c r="E134" i="4" s="1"/>
  <c r="W137" i="2"/>
  <c r="F134" i="4" s="1"/>
  <c r="X137" i="2"/>
  <c r="G134" i="4" s="1"/>
  <c r="Y137" i="2"/>
  <c r="H134" i="4" s="1"/>
  <c r="Z137" i="2"/>
  <c r="I134" i="4" s="1"/>
  <c r="AA137" i="2"/>
  <c r="J134" i="4" s="1"/>
  <c r="AB137" i="2"/>
  <c r="K134" i="4" s="1"/>
  <c r="U138" i="2"/>
  <c r="D135" i="4" s="1"/>
  <c r="V138" i="2"/>
  <c r="E135" i="4" s="1"/>
  <c r="W138" i="2"/>
  <c r="F135" i="4" s="1"/>
  <c r="X138" i="2"/>
  <c r="G135" i="4" s="1"/>
  <c r="Y138" i="2"/>
  <c r="H135" i="4" s="1"/>
  <c r="Z138" i="2"/>
  <c r="I135" i="4" s="1"/>
  <c r="AA138" i="2"/>
  <c r="J135" i="4" s="1"/>
  <c r="AB138" i="2"/>
  <c r="K135" i="4" s="1"/>
  <c r="U139" i="2"/>
  <c r="D136" i="4" s="1"/>
  <c r="V139" i="2"/>
  <c r="E136" i="4" s="1"/>
  <c r="W139" i="2"/>
  <c r="F136" i="4" s="1"/>
  <c r="X139" i="2"/>
  <c r="G136" i="4" s="1"/>
  <c r="Y139" i="2"/>
  <c r="H136" i="4" s="1"/>
  <c r="Z139" i="2"/>
  <c r="I136" i="4" s="1"/>
  <c r="AA139" i="2"/>
  <c r="J136" i="4" s="1"/>
  <c r="AB139" i="2"/>
  <c r="K136" i="4" s="1"/>
  <c r="U140" i="2"/>
  <c r="D137" i="4" s="1"/>
  <c r="V140" i="2"/>
  <c r="E137" i="4" s="1"/>
  <c r="W140" i="2"/>
  <c r="F137" i="4" s="1"/>
  <c r="X140" i="2"/>
  <c r="G137" i="4" s="1"/>
  <c r="Y140" i="2"/>
  <c r="H137" i="4" s="1"/>
  <c r="Z140" i="2"/>
  <c r="I137" i="4" s="1"/>
  <c r="AA140" i="2"/>
  <c r="J137" i="4" s="1"/>
  <c r="AB140" i="2"/>
  <c r="K137" i="4" s="1"/>
  <c r="U141" i="2"/>
  <c r="D138" i="4" s="1"/>
  <c r="V141" i="2"/>
  <c r="E138" i="4" s="1"/>
  <c r="W141" i="2"/>
  <c r="F138" i="4" s="1"/>
  <c r="X141" i="2"/>
  <c r="G138" i="4" s="1"/>
  <c r="Y141" i="2"/>
  <c r="H138" i="4" s="1"/>
  <c r="Z141" i="2"/>
  <c r="I138" i="4" s="1"/>
  <c r="AA141" i="2"/>
  <c r="J138" i="4" s="1"/>
  <c r="AB141" i="2"/>
  <c r="K138" i="4" s="1"/>
  <c r="U142" i="2"/>
  <c r="D139" i="4" s="1"/>
  <c r="V142" i="2"/>
  <c r="E139" i="4" s="1"/>
  <c r="W142" i="2"/>
  <c r="F139" i="4" s="1"/>
  <c r="X142" i="2"/>
  <c r="G139" i="4" s="1"/>
  <c r="Y142" i="2"/>
  <c r="H139" i="4" s="1"/>
  <c r="Z142" i="2"/>
  <c r="I139" i="4" s="1"/>
  <c r="AA142" i="2"/>
  <c r="J139" i="4" s="1"/>
  <c r="AB142" i="2"/>
  <c r="K139" i="4" s="1"/>
  <c r="U143" i="2"/>
  <c r="D140" i="4" s="1"/>
  <c r="V143" i="2"/>
  <c r="E140" i="4" s="1"/>
  <c r="W143" i="2"/>
  <c r="F140" i="4" s="1"/>
  <c r="X143" i="2"/>
  <c r="G140" i="4" s="1"/>
  <c r="Y143" i="2"/>
  <c r="H140" i="4" s="1"/>
  <c r="Z143" i="2"/>
  <c r="I140" i="4" s="1"/>
  <c r="AA143" i="2"/>
  <c r="J140" i="4" s="1"/>
  <c r="AB143" i="2"/>
  <c r="K140" i="4" s="1"/>
  <c r="U144" i="2"/>
  <c r="D141" i="4" s="1"/>
  <c r="V144" i="2"/>
  <c r="E141" i="4" s="1"/>
  <c r="W144" i="2"/>
  <c r="F141" i="4" s="1"/>
  <c r="X144" i="2"/>
  <c r="G141" i="4" s="1"/>
  <c r="Y144" i="2"/>
  <c r="H141" i="4" s="1"/>
  <c r="Z144" i="2"/>
  <c r="I141" i="4" s="1"/>
  <c r="AA144" i="2"/>
  <c r="J141" i="4" s="1"/>
  <c r="AB144" i="2"/>
  <c r="K141" i="4" s="1"/>
  <c r="U145" i="2"/>
  <c r="D142" i="4" s="1"/>
  <c r="V145" i="2"/>
  <c r="E142" i="4" s="1"/>
  <c r="W145" i="2"/>
  <c r="F142" i="4" s="1"/>
  <c r="X145" i="2"/>
  <c r="G142" i="4" s="1"/>
  <c r="Y145" i="2"/>
  <c r="H142" i="4" s="1"/>
  <c r="Z145" i="2"/>
  <c r="I142" i="4" s="1"/>
  <c r="AA145" i="2"/>
  <c r="J142" i="4" s="1"/>
  <c r="AB145" i="2"/>
  <c r="K142" i="4" s="1"/>
  <c r="U146" i="2"/>
  <c r="D143" i="4" s="1"/>
  <c r="V146" i="2"/>
  <c r="E143" i="4" s="1"/>
  <c r="W146" i="2"/>
  <c r="F143" i="4" s="1"/>
  <c r="X146" i="2"/>
  <c r="G143" i="4" s="1"/>
  <c r="Y146" i="2"/>
  <c r="H143" i="4" s="1"/>
  <c r="Z146" i="2"/>
  <c r="I143" i="4" s="1"/>
  <c r="AA146" i="2"/>
  <c r="J143" i="4" s="1"/>
  <c r="AB146" i="2"/>
  <c r="K143" i="4" s="1"/>
  <c r="U147" i="2"/>
  <c r="D144" i="4" s="1"/>
  <c r="V147" i="2"/>
  <c r="E144" i="4" s="1"/>
  <c r="W147" i="2"/>
  <c r="F144" i="4" s="1"/>
  <c r="X147" i="2"/>
  <c r="G144" i="4" s="1"/>
  <c r="Y147" i="2"/>
  <c r="H144" i="4" s="1"/>
  <c r="Z147" i="2"/>
  <c r="I144" i="4" s="1"/>
  <c r="AA147" i="2"/>
  <c r="J144" i="4" s="1"/>
  <c r="AB147" i="2"/>
  <c r="K144" i="4" s="1"/>
  <c r="U148" i="2"/>
  <c r="D145" i="4" s="1"/>
  <c r="V148" i="2"/>
  <c r="E145" i="4" s="1"/>
  <c r="W148" i="2"/>
  <c r="F145" i="4" s="1"/>
  <c r="X148" i="2"/>
  <c r="G145" i="4" s="1"/>
  <c r="Y148" i="2"/>
  <c r="H145" i="4" s="1"/>
  <c r="Z148" i="2"/>
  <c r="I145" i="4" s="1"/>
  <c r="AA148" i="2"/>
  <c r="J145" i="4" s="1"/>
  <c r="AB148" i="2"/>
  <c r="K145" i="4" s="1"/>
  <c r="U149" i="2"/>
  <c r="D146" i="4" s="1"/>
  <c r="V149" i="2"/>
  <c r="E146" i="4" s="1"/>
  <c r="W149" i="2"/>
  <c r="F146" i="4" s="1"/>
  <c r="X149" i="2"/>
  <c r="G146" i="4" s="1"/>
  <c r="Y149" i="2"/>
  <c r="H146" i="4" s="1"/>
  <c r="Z149" i="2"/>
  <c r="I146" i="4" s="1"/>
  <c r="AA149" i="2"/>
  <c r="J146" i="4" s="1"/>
  <c r="AB149" i="2"/>
  <c r="K146" i="4" s="1"/>
  <c r="U150" i="2"/>
  <c r="D147" i="4" s="1"/>
  <c r="V150" i="2"/>
  <c r="E147" i="4" s="1"/>
  <c r="W150" i="2"/>
  <c r="F147" i="4" s="1"/>
  <c r="X150" i="2"/>
  <c r="G147" i="4" s="1"/>
  <c r="Y150" i="2"/>
  <c r="H147" i="4" s="1"/>
  <c r="Z150" i="2"/>
  <c r="I147" i="4" s="1"/>
  <c r="AA150" i="2"/>
  <c r="J147" i="4" s="1"/>
  <c r="AB150" i="2"/>
  <c r="K147" i="4" s="1"/>
  <c r="U151" i="2"/>
  <c r="D148" i="4" s="1"/>
  <c r="V151" i="2"/>
  <c r="E148" i="4" s="1"/>
  <c r="W151" i="2"/>
  <c r="F148" i="4" s="1"/>
  <c r="X151" i="2"/>
  <c r="G148" i="4" s="1"/>
  <c r="Y151" i="2"/>
  <c r="H148" i="4" s="1"/>
  <c r="Z151" i="2"/>
  <c r="I148" i="4" s="1"/>
  <c r="AA151" i="2"/>
  <c r="J148" i="4" s="1"/>
  <c r="AB151" i="2"/>
  <c r="K148" i="4" s="1"/>
  <c r="U152" i="2"/>
  <c r="D149" i="4" s="1"/>
  <c r="V152" i="2"/>
  <c r="E149" i="4" s="1"/>
  <c r="W152" i="2"/>
  <c r="F149" i="4" s="1"/>
  <c r="X152" i="2"/>
  <c r="G149" i="4" s="1"/>
  <c r="Y152" i="2"/>
  <c r="H149" i="4" s="1"/>
  <c r="Z152" i="2"/>
  <c r="I149" i="4" s="1"/>
  <c r="AA152" i="2"/>
  <c r="J149" i="4" s="1"/>
  <c r="AB152" i="2"/>
  <c r="K149" i="4" s="1"/>
  <c r="U153" i="2"/>
  <c r="D150" i="4" s="1"/>
  <c r="V153" i="2"/>
  <c r="E150" i="4" s="1"/>
  <c r="W153" i="2"/>
  <c r="F150" i="4" s="1"/>
  <c r="X153" i="2"/>
  <c r="G150" i="4" s="1"/>
  <c r="Y153" i="2"/>
  <c r="H150" i="4" s="1"/>
  <c r="Z153" i="2"/>
  <c r="I150" i="4" s="1"/>
  <c r="AA153" i="2"/>
  <c r="J150" i="4" s="1"/>
  <c r="AB153" i="2"/>
  <c r="K150" i="4" s="1"/>
  <c r="U154" i="2"/>
  <c r="D151" i="4" s="1"/>
  <c r="V154" i="2"/>
  <c r="E151" i="4" s="1"/>
  <c r="W154" i="2"/>
  <c r="F151" i="4" s="1"/>
  <c r="X154" i="2"/>
  <c r="G151" i="4" s="1"/>
  <c r="Y154" i="2"/>
  <c r="H151" i="4" s="1"/>
  <c r="Z154" i="2"/>
  <c r="I151" i="4" s="1"/>
  <c r="AA154" i="2"/>
  <c r="J151" i="4" s="1"/>
  <c r="AB154" i="2"/>
  <c r="K151" i="4" s="1"/>
  <c r="U155" i="2"/>
  <c r="D152" i="4" s="1"/>
  <c r="V155" i="2"/>
  <c r="E152" i="4" s="1"/>
  <c r="W155" i="2"/>
  <c r="F152" i="4" s="1"/>
  <c r="X155" i="2"/>
  <c r="G152" i="4" s="1"/>
  <c r="Y155" i="2"/>
  <c r="H152" i="4" s="1"/>
  <c r="Z155" i="2"/>
  <c r="I152" i="4" s="1"/>
  <c r="AA155" i="2"/>
  <c r="J152" i="4" s="1"/>
  <c r="AB155" i="2"/>
  <c r="K152" i="4" s="1"/>
  <c r="U156" i="2"/>
  <c r="D153" i="4" s="1"/>
  <c r="V156" i="2"/>
  <c r="E153" i="4" s="1"/>
  <c r="W156" i="2"/>
  <c r="F153" i="4" s="1"/>
  <c r="X156" i="2"/>
  <c r="G153" i="4" s="1"/>
  <c r="Y156" i="2"/>
  <c r="H153" i="4" s="1"/>
  <c r="Z156" i="2"/>
  <c r="I153" i="4" s="1"/>
  <c r="AA156" i="2"/>
  <c r="J153" i="4" s="1"/>
  <c r="AB156" i="2"/>
  <c r="K153" i="4" s="1"/>
  <c r="U157" i="2"/>
  <c r="D154" i="4" s="1"/>
  <c r="V157" i="2"/>
  <c r="E154" i="4" s="1"/>
  <c r="W157" i="2"/>
  <c r="F154" i="4" s="1"/>
  <c r="X157" i="2"/>
  <c r="G154" i="4" s="1"/>
  <c r="Y157" i="2"/>
  <c r="H154" i="4" s="1"/>
  <c r="Z157" i="2"/>
  <c r="I154" i="4" s="1"/>
  <c r="AA157" i="2"/>
  <c r="J154" i="4" s="1"/>
  <c r="AB157" i="2"/>
  <c r="K154" i="4" s="1"/>
  <c r="U158" i="2"/>
  <c r="D155" i="4" s="1"/>
  <c r="V158" i="2"/>
  <c r="E155" i="4" s="1"/>
  <c r="W158" i="2"/>
  <c r="F155" i="4" s="1"/>
  <c r="X158" i="2"/>
  <c r="G155" i="4" s="1"/>
  <c r="Y158" i="2"/>
  <c r="H155" i="4" s="1"/>
  <c r="Z158" i="2"/>
  <c r="I155" i="4" s="1"/>
  <c r="AA158" i="2"/>
  <c r="J155" i="4" s="1"/>
  <c r="AB158" i="2"/>
  <c r="K155" i="4" s="1"/>
  <c r="U159" i="2"/>
  <c r="D156" i="4" s="1"/>
  <c r="V159" i="2"/>
  <c r="E156" i="4" s="1"/>
  <c r="W159" i="2"/>
  <c r="F156" i="4" s="1"/>
  <c r="X159" i="2"/>
  <c r="G156" i="4" s="1"/>
  <c r="Y159" i="2"/>
  <c r="H156" i="4" s="1"/>
  <c r="Z159" i="2"/>
  <c r="I156" i="4" s="1"/>
  <c r="AA159" i="2"/>
  <c r="J156" i="4" s="1"/>
  <c r="AB159" i="2"/>
  <c r="K156" i="4" s="1"/>
  <c r="U160" i="2"/>
  <c r="D157" i="4" s="1"/>
  <c r="V160" i="2"/>
  <c r="E157" i="4" s="1"/>
  <c r="W160" i="2"/>
  <c r="F157" i="4" s="1"/>
  <c r="X160" i="2"/>
  <c r="G157" i="4" s="1"/>
  <c r="Y160" i="2"/>
  <c r="H157" i="4" s="1"/>
  <c r="Z160" i="2"/>
  <c r="I157" i="4" s="1"/>
  <c r="AA160" i="2"/>
  <c r="J157" i="4" s="1"/>
  <c r="AB160" i="2"/>
  <c r="K157" i="4" s="1"/>
  <c r="U161" i="2"/>
  <c r="D158" i="4" s="1"/>
  <c r="V161" i="2"/>
  <c r="E158" i="4" s="1"/>
  <c r="W161" i="2"/>
  <c r="F158" i="4" s="1"/>
  <c r="X161" i="2"/>
  <c r="G158" i="4" s="1"/>
  <c r="Y161" i="2"/>
  <c r="H158" i="4" s="1"/>
  <c r="Z161" i="2"/>
  <c r="I158" i="4" s="1"/>
  <c r="AA161" i="2"/>
  <c r="J158" i="4" s="1"/>
  <c r="AB161" i="2"/>
  <c r="K158" i="4" s="1"/>
  <c r="U162" i="2"/>
  <c r="D159" i="4" s="1"/>
  <c r="V162" i="2"/>
  <c r="E159" i="4" s="1"/>
  <c r="W162" i="2"/>
  <c r="F159" i="4" s="1"/>
  <c r="X162" i="2"/>
  <c r="G159" i="4" s="1"/>
  <c r="Y162" i="2"/>
  <c r="H159" i="4" s="1"/>
  <c r="Z162" i="2"/>
  <c r="I159" i="4" s="1"/>
  <c r="AA162" i="2"/>
  <c r="J159" i="4" s="1"/>
  <c r="AB162" i="2"/>
  <c r="K159" i="4" s="1"/>
  <c r="U163" i="2"/>
  <c r="D160" i="4" s="1"/>
  <c r="V163" i="2"/>
  <c r="E160" i="4" s="1"/>
  <c r="W163" i="2"/>
  <c r="F160" i="4" s="1"/>
  <c r="X163" i="2"/>
  <c r="G160" i="4" s="1"/>
  <c r="Y163" i="2"/>
  <c r="H160" i="4" s="1"/>
  <c r="Z163" i="2"/>
  <c r="I160" i="4" s="1"/>
  <c r="AA163" i="2"/>
  <c r="J160" i="4" s="1"/>
  <c r="AB163" i="2"/>
  <c r="K160" i="4" s="1"/>
  <c r="U164" i="2"/>
  <c r="D161" i="4" s="1"/>
  <c r="V164" i="2"/>
  <c r="E161" i="4" s="1"/>
  <c r="W164" i="2"/>
  <c r="F161" i="4" s="1"/>
  <c r="X164" i="2"/>
  <c r="G161" i="4" s="1"/>
  <c r="Y164" i="2"/>
  <c r="H161" i="4" s="1"/>
  <c r="Z164" i="2"/>
  <c r="I161" i="4" s="1"/>
  <c r="AA164" i="2"/>
  <c r="J161" i="4" s="1"/>
  <c r="AB164" i="2"/>
  <c r="K161" i="4" s="1"/>
  <c r="U165" i="2"/>
  <c r="D162" i="4" s="1"/>
  <c r="V165" i="2"/>
  <c r="E162" i="4" s="1"/>
  <c r="W165" i="2"/>
  <c r="F162" i="4" s="1"/>
  <c r="X165" i="2"/>
  <c r="G162" i="4" s="1"/>
  <c r="Y165" i="2"/>
  <c r="H162" i="4" s="1"/>
  <c r="Z165" i="2"/>
  <c r="I162" i="4" s="1"/>
  <c r="AA165" i="2"/>
  <c r="J162" i="4" s="1"/>
  <c r="AB165" i="2"/>
  <c r="K162" i="4" s="1"/>
  <c r="U166" i="2"/>
  <c r="D163" i="4" s="1"/>
  <c r="V166" i="2"/>
  <c r="E163" i="4" s="1"/>
  <c r="W166" i="2"/>
  <c r="F163" i="4" s="1"/>
  <c r="X166" i="2"/>
  <c r="G163" i="4" s="1"/>
  <c r="Y166" i="2"/>
  <c r="H163" i="4" s="1"/>
  <c r="Z166" i="2"/>
  <c r="I163" i="4" s="1"/>
  <c r="AA166" i="2"/>
  <c r="J163" i="4" s="1"/>
  <c r="AB166" i="2"/>
  <c r="K163" i="4" s="1"/>
  <c r="U167" i="2"/>
  <c r="D164" i="4" s="1"/>
  <c r="V167" i="2"/>
  <c r="E164" i="4" s="1"/>
  <c r="W167" i="2"/>
  <c r="F164" i="4" s="1"/>
  <c r="X167" i="2"/>
  <c r="G164" i="4" s="1"/>
  <c r="Y167" i="2"/>
  <c r="H164" i="4" s="1"/>
  <c r="Z167" i="2"/>
  <c r="I164" i="4" s="1"/>
  <c r="AA167" i="2"/>
  <c r="J164" i="4" s="1"/>
  <c r="AB167" i="2"/>
  <c r="K164" i="4" s="1"/>
  <c r="U168" i="2"/>
  <c r="D165" i="4" s="1"/>
  <c r="V168" i="2"/>
  <c r="E165" i="4" s="1"/>
  <c r="W168" i="2"/>
  <c r="F165" i="4" s="1"/>
  <c r="X168" i="2"/>
  <c r="G165" i="4" s="1"/>
  <c r="Y168" i="2"/>
  <c r="H165" i="4" s="1"/>
  <c r="Z168" i="2"/>
  <c r="I165" i="4" s="1"/>
  <c r="AA168" i="2"/>
  <c r="J165" i="4" s="1"/>
  <c r="AB168" i="2"/>
  <c r="K165" i="4" s="1"/>
  <c r="U169" i="2"/>
  <c r="D166" i="4" s="1"/>
  <c r="V169" i="2"/>
  <c r="E166" i="4" s="1"/>
  <c r="W169" i="2"/>
  <c r="F166" i="4" s="1"/>
  <c r="X169" i="2"/>
  <c r="G166" i="4" s="1"/>
  <c r="Y169" i="2"/>
  <c r="H166" i="4" s="1"/>
  <c r="Z169" i="2"/>
  <c r="I166" i="4" s="1"/>
  <c r="AA169" i="2"/>
  <c r="J166" i="4" s="1"/>
  <c r="AB169" i="2"/>
  <c r="K166" i="4" s="1"/>
  <c r="U170" i="2"/>
  <c r="D167" i="4" s="1"/>
  <c r="V170" i="2"/>
  <c r="E167" i="4" s="1"/>
  <c r="W170" i="2"/>
  <c r="F167" i="4" s="1"/>
  <c r="X170" i="2"/>
  <c r="G167" i="4" s="1"/>
  <c r="Y170" i="2"/>
  <c r="H167" i="4" s="1"/>
  <c r="Z170" i="2"/>
  <c r="I167" i="4" s="1"/>
  <c r="AA170" i="2"/>
  <c r="J167" i="4" s="1"/>
  <c r="AB170" i="2"/>
  <c r="K167" i="4" s="1"/>
  <c r="U171" i="2"/>
  <c r="D168" i="4" s="1"/>
  <c r="V171" i="2"/>
  <c r="E168" i="4" s="1"/>
  <c r="W171" i="2"/>
  <c r="F168" i="4" s="1"/>
  <c r="X171" i="2"/>
  <c r="G168" i="4" s="1"/>
  <c r="Y171" i="2"/>
  <c r="H168" i="4" s="1"/>
  <c r="Z171" i="2"/>
  <c r="I168" i="4" s="1"/>
  <c r="AA171" i="2"/>
  <c r="J168" i="4" s="1"/>
  <c r="AB171" i="2"/>
  <c r="K168" i="4" s="1"/>
  <c r="U172" i="2"/>
  <c r="D169" i="4" s="1"/>
  <c r="V172" i="2"/>
  <c r="E169" i="4" s="1"/>
  <c r="W172" i="2"/>
  <c r="F169" i="4" s="1"/>
  <c r="X172" i="2"/>
  <c r="G169" i="4" s="1"/>
  <c r="Y172" i="2"/>
  <c r="H169" i="4" s="1"/>
  <c r="Z172" i="2"/>
  <c r="I169" i="4" s="1"/>
  <c r="AA172" i="2"/>
  <c r="J169" i="4" s="1"/>
  <c r="AB172" i="2"/>
  <c r="K169" i="4" s="1"/>
  <c r="U173" i="2"/>
  <c r="D170" i="4" s="1"/>
  <c r="V173" i="2"/>
  <c r="E170" i="4" s="1"/>
  <c r="W173" i="2"/>
  <c r="F170" i="4" s="1"/>
  <c r="X173" i="2"/>
  <c r="G170" i="4" s="1"/>
  <c r="Y173" i="2"/>
  <c r="H170" i="4" s="1"/>
  <c r="Z173" i="2"/>
  <c r="I170" i="4" s="1"/>
  <c r="AA173" i="2"/>
  <c r="J170" i="4" s="1"/>
  <c r="AB173" i="2"/>
  <c r="K170" i="4" s="1"/>
  <c r="U174" i="2"/>
  <c r="D171" i="4" s="1"/>
  <c r="V174" i="2"/>
  <c r="E171" i="4" s="1"/>
  <c r="W174" i="2"/>
  <c r="F171" i="4" s="1"/>
  <c r="X174" i="2"/>
  <c r="G171" i="4" s="1"/>
  <c r="Y174" i="2"/>
  <c r="H171" i="4" s="1"/>
  <c r="Z174" i="2"/>
  <c r="I171" i="4" s="1"/>
  <c r="AA174" i="2"/>
  <c r="J171" i="4" s="1"/>
  <c r="AB174" i="2"/>
  <c r="K171" i="4" s="1"/>
  <c r="U175" i="2"/>
  <c r="D172" i="4" s="1"/>
  <c r="V175" i="2"/>
  <c r="E172" i="4" s="1"/>
  <c r="W175" i="2"/>
  <c r="F172" i="4" s="1"/>
  <c r="X175" i="2"/>
  <c r="G172" i="4" s="1"/>
  <c r="Y175" i="2"/>
  <c r="H172" i="4" s="1"/>
  <c r="Z175" i="2"/>
  <c r="I172" i="4" s="1"/>
  <c r="AA175" i="2"/>
  <c r="J172" i="4" s="1"/>
  <c r="AB175" i="2"/>
  <c r="K172" i="4" s="1"/>
  <c r="U176" i="2"/>
  <c r="D173" i="4" s="1"/>
  <c r="V176" i="2"/>
  <c r="E173" i="4" s="1"/>
  <c r="W176" i="2"/>
  <c r="F173" i="4" s="1"/>
  <c r="X176" i="2"/>
  <c r="G173" i="4" s="1"/>
  <c r="Y176" i="2"/>
  <c r="H173" i="4" s="1"/>
  <c r="Z176" i="2"/>
  <c r="I173" i="4" s="1"/>
  <c r="AA176" i="2"/>
  <c r="J173" i="4" s="1"/>
  <c r="AB176" i="2"/>
  <c r="K173" i="4" s="1"/>
  <c r="U177" i="2"/>
  <c r="D174" i="4" s="1"/>
  <c r="V177" i="2"/>
  <c r="E174" i="4" s="1"/>
  <c r="W177" i="2"/>
  <c r="F174" i="4" s="1"/>
  <c r="X177" i="2"/>
  <c r="G174" i="4" s="1"/>
  <c r="Y177" i="2"/>
  <c r="H174" i="4" s="1"/>
  <c r="Z177" i="2"/>
  <c r="I174" i="4" s="1"/>
  <c r="AA177" i="2"/>
  <c r="J174" i="4" s="1"/>
  <c r="AB177" i="2"/>
  <c r="K174" i="4" s="1"/>
  <c r="U178" i="2"/>
  <c r="D175" i="4" s="1"/>
  <c r="V178" i="2"/>
  <c r="E175" i="4" s="1"/>
  <c r="W178" i="2"/>
  <c r="F175" i="4" s="1"/>
  <c r="X178" i="2"/>
  <c r="G175" i="4" s="1"/>
  <c r="Y178" i="2"/>
  <c r="H175" i="4" s="1"/>
  <c r="Z178" i="2"/>
  <c r="I175" i="4" s="1"/>
  <c r="AA178" i="2"/>
  <c r="J175" i="4" s="1"/>
  <c r="AB178" i="2"/>
  <c r="K175" i="4" s="1"/>
  <c r="U179" i="2"/>
  <c r="D176" i="4" s="1"/>
  <c r="V179" i="2"/>
  <c r="E176" i="4" s="1"/>
  <c r="W179" i="2"/>
  <c r="F176" i="4" s="1"/>
  <c r="X179" i="2"/>
  <c r="G176" i="4" s="1"/>
  <c r="Y179" i="2"/>
  <c r="H176" i="4" s="1"/>
  <c r="Z179" i="2"/>
  <c r="I176" i="4" s="1"/>
  <c r="AA179" i="2"/>
  <c r="J176" i="4" s="1"/>
  <c r="AB179" i="2"/>
  <c r="K176" i="4" s="1"/>
  <c r="U180" i="2"/>
  <c r="D177" i="4" s="1"/>
  <c r="V180" i="2"/>
  <c r="E177" i="4" s="1"/>
  <c r="W180" i="2"/>
  <c r="F177" i="4" s="1"/>
  <c r="X180" i="2"/>
  <c r="G177" i="4" s="1"/>
  <c r="Y180" i="2"/>
  <c r="H177" i="4" s="1"/>
  <c r="Z180" i="2"/>
  <c r="I177" i="4" s="1"/>
  <c r="AA180" i="2"/>
  <c r="J177" i="4" s="1"/>
  <c r="AB180" i="2"/>
  <c r="K177" i="4" s="1"/>
  <c r="U181" i="2"/>
  <c r="D178" i="4" s="1"/>
  <c r="V181" i="2"/>
  <c r="E178" i="4" s="1"/>
  <c r="W181" i="2"/>
  <c r="F178" i="4" s="1"/>
  <c r="X181" i="2"/>
  <c r="G178" i="4" s="1"/>
  <c r="Y181" i="2"/>
  <c r="H178" i="4" s="1"/>
  <c r="Z181" i="2"/>
  <c r="I178" i="4" s="1"/>
  <c r="AA181" i="2"/>
  <c r="J178" i="4" s="1"/>
  <c r="AB181" i="2"/>
  <c r="K178" i="4" s="1"/>
  <c r="U182" i="2"/>
  <c r="D179" i="4" s="1"/>
  <c r="V182" i="2"/>
  <c r="E179" i="4" s="1"/>
  <c r="W182" i="2"/>
  <c r="F179" i="4" s="1"/>
  <c r="X182" i="2"/>
  <c r="G179" i="4" s="1"/>
  <c r="Y182" i="2"/>
  <c r="H179" i="4" s="1"/>
  <c r="Z182" i="2"/>
  <c r="I179" i="4" s="1"/>
  <c r="AA182" i="2"/>
  <c r="J179" i="4" s="1"/>
  <c r="AB182" i="2"/>
  <c r="K179" i="4" s="1"/>
  <c r="U183" i="2"/>
  <c r="D180" i="4" s="1"/>
  <c r="V183" i="2"/>
  <c r="E180" i="4" s="1"/>
  <c r="W183" i="2"/>
  <c r="F180" i="4" s="1"/>
  <c r="X183" i="2"/>
  <c r="G180" i="4" s="1"/>
  <c r="Y183" i="2"/>
  <c r="H180" i="4" s="1"/>
  <c r="Z183" i="2"/>
  <c r="I180" i="4" s="1"/>
  <c r="AA183" i="2"/>
  <c r="J180" i="4" s="1"/>
  <c r="AB183" i="2"/>
  <c r="K180" i="4" s="1"/>
  <c r="U184" i="2"/>
  <c r="D181" i="4" s="1"/>
  <c r="V184" i="2"/>
  <c r="E181" i="4" s="1"/>
  <c r="W184" i="2"/>
  <c r="F181" i="4" s="1"/>
  <c r="X184" i="2"/>
  <c r="G181" i="4" s="1"/>
  <c r="Y184" i="2"/>
  <c r="H181" i="4" s="1"/>
  <c r="Z184" i="2"/>
  <c r="I181" i="4" s="1"/>
  <c r="AA184" i="2"/>
  <c r="J181" i="4" s="1"/>
  <c r="AB184" i="2"/>
  <c r="K181" i="4" s="1"/>
  <c r="U185" i="2"/>
  <c r="D182" i="4" s="1"/>
  <c r="V185" i="2"/>
  <c r="E182" i="4" s="1"/>
  <c r="W185" i="2"/>
  <c r="F182" i="4" s="1"/>
  <c r="X185" i="2"/>
  <c r="G182" i="4" s="1"/>
  <c r="Y185" i="2"/>
  <c r="H182" i="4" s="1"/>
  <c r="Z185" i="2"/>
  <c r="I182" i="4" s="1"/>
  <c r="AA185" i="2"/>
  <c r="J182" i="4" s="1"/>
  <c r="AB185" i="2"/>
  <c r="K182" i="4" s="1"/>
  <c r="U186" i="2"/>
  <c r="D183" i="4" s="1"/>
  <c r="V186" i="2"/>
  <c r="E183" i="4" s="1"/>
  <c r="W186" i="2"/>
  <c r="F183" i="4" s="1"/>
  <c r="X186" i="2"/>
  <c r="G183" i="4" s="1"/>
  <c r="Y186" i="2"/>
  <c r="H183" i="4" s="1"/>
  <c r="Z186" i="2"/>
  <c r="I183" i="4" s="1"/>
  <c r="AA186" i="2"/>
  <c r="J183" i="4" s="1"/>
  <c r="AB186" i="2"/>
  <c r="K183" i="4" s="1"/>
  <c r="U187" i="2"/>
  <c r="D184" i="4" s="1"/>
  <c r="V187" i="2"/>
  <c r="E184" i="4" s="1"/>
  <c r="W187" i="2"/>
  <c r="F184" i="4" s="1"/>
  <c r="X187" i="2"/>
  <c r="G184" i="4" s="1"/>
  <c r="Y187" i="2"/>
  <c r="H184" i="4" s="1"/>
  <c r="Z187" i="2"/>
  <c r="I184" i="4" s="1"/>
  <c r="AA187" i="2"/>
  <c r="J184" i="4" s="1"/>
  <c r="AB187" i="2"/>
  <c r="K184" i="4" s="1"/>
  <c r="U188" i="2"/>
  <c r="D185" i="4" s="1"/>
  <c r="V188" i="2"/>
  <c r="E185" i="4" s="1"/>
  <c r="W188" i="2"/>
  <c r="F185" i="4" s="1"/>
  <c r="X188" i="2"/>
  <c r="G185" i="4" s="1"/>
  <c r="Y188" i="2"/>
  <c r="H185" i="4" s="1"/>
  <c r="Z188" i="2"/>
  <c r="I185" i="4" s="1"/>
  <c r="AA188" i="2"/>
  <c r="J185" i="4" s="1"/>
  <c r="AB188" i="2"/>
  <c r="K185" i="4" s="1"/>
  <c r="U189" i="2"/>
  <c r="D186" i="4" s="1"/>
  <c r="V189" i="2"/>
  <c r="E186" i="4" s="1"/>
  <c r="W189" i="2"/>
  <c r="F186" i="4" s="1"/>
  <c r="X189" i="2"/>
  <c r="G186" i="4" s="1"/>
  <c r="Y189" i="2"/>
  <c r="H186" i="4" s="1"/>
  <c r="Z189" i="2"/>
  <c r="I186" i="4" s="1"/>
  <c r="AA189" i="2"/>
  <c r="J186" i="4" s="1"/>
  <c r="AB189" i="2"/>
  <c r="K186" i="4" s="1"/>
  <c r="U190" i="2"/>
  <c r="D187" i="4" s="1"/>
  <c r="V190" i="2"/>
  <c r="E187" i="4" s="1"/>
  <c r="W190" i="2"/>
  <c r="F187" i="4" s="1"/>
  <c r="X190" i="2"/>
  <c r="G187" i="4" s="1"/>
  <c r="Y190" i="2"/>
  <c r="H187" i="4" s="1"/>
  <c r="Z190" i="2"/>
  <c r="I187" i="4" s="1"/>
  <c r="AA190" i="2"/>
  <c r="J187" i="4" s="1"/>
  <c r="AB190" i="2"/>
  <c r="K187" i="4" s="1"/>
  <c r="U191" i="2"/>
  <c r="D188" i="4" s="1"/>
  <c r="V191" i="2"/>
  <c r="E188" i="4" s="1"/>
  <c r="W191" i="2"/>
  <c r="F188" i="4" s="1"/>
  <c r="X191" i="2"/>
  <c r="G188" i="4" s="1"/>
  <c r="Y191" i="2"/>
  <c r="H188" i="4" s="1"/>
  <c r="Z191" i="2"/>
  <c r="I188" i="4" s="1"/>
  <c r="AA191" i="2"/>
  <c r="J188" i="4" s="1"/>
  <c r="AB191" i="2"/>
  <c r="K188" i="4" s="1"/>
  <c r="U192" i="2"/>
  <c r="D189" i="4" s="1"/>
  <c r="V192" i="2"/>
  <c r="E189" i="4" s="1"/>
  <c r="W192" i="2"/>
  <c r="F189" i="4" s="1"/>
  <c r="X192" i="2"/>
  <c r="G189" i="4" s="1"/>
  <c r="Y192" i="2"/>
  <c r="H189" i="4" s="1"/>
  <c r="Z192" i="2"/>
  <c r="I189" i="4" s="1"/>
  <c r="AA192" i="2"/>
  <c r="J189" i="4" s="1"/>
  <c r="AB192" i="2"/>
  <c r="K189" i="4" s="1"/>
  <c r="U193" i="2"/>
  <c r="D190" i="4" s="1"/>
  <c r="V193" i="2"/>
  <c r="E190" i="4" s="1"/>
  <c r="W193" i="2"/>
  <c r="F190" i="4" s="1"/>
  <c r="X193" i="2"/>
  <c r="G190" i="4" s="1"/>
  <c r="Y193" i="2"/>
  <c r="H190" i="4" s="1"/>
  <c r="Z193" i="2"/>
  <c r="I190" i="4" s="1"/>
  <c r="AA193" i="2"/>
  <c r="J190" i="4" s="1"/>
  <c r="AB193" i="2"/>
  <c r="K190" i="4" s="1"/>
  <c r="U194" i="2"/>
  <c r="D191" i="4" s="1"/>
  <c r="V194" i="2"/>
  <c r="E191" i="4" s="1"/>
  <c r="W194" i="2"/>
  <c r="F191" i="4" s="1"/>
  <c r="X194" i="2"/>
  <c r="G191" i="4" s="1"/>
  <c r="Y194" i="2"/>
  <c r="H191" i="4" s="1"/>
  <c r="Z194" i="2"/>
  <c r="I191" i="4" s="1"/>
  <c r="AA194" i="2"/>
  <c r="J191" i="4" s="1"/>
  <c r="AB194" i="2"/>
  <c r="K191" i="4" s="1"/>
  <c r="U195" i="2"/>
  <c r="D192" i="4" s="1"/>
  <c r="V195" i="2"/>
  <c r="E192" i="4" s="1"/>
  <c r="W195" i="2"/>
  <c r="F192" i="4" s="1"/>
  <c r="X195" i="2"/>
  <c r="G192" i="4" s="1"/>
  <c r="Y195" i="2"/>
  <c r="H192" i="4" s="1"/>
  <c r="Z195" i="2"/>
  <c r="I192" i="4" s="1"/>
  <c r="AA195" i="2"/>
  <c r="J192" i="4" s="1"/>
  <c r="AB195" i="2"/>
  <c r="K192" i="4" s="1"/>
  <c r="U196" i="2"/>
  <c r="D193" i="4" s="1"/>
  <c r="V196" i="2"/>
  <c r="E193" i="4" s="1"/>
  <c r="W196" i="2"/>
  <c r="F193" i="4" s="1"/>
  <c r="X196" i="2"/>
  <c r="G193" i="4" s="1"/>
  <c r="Y196" i="2"/>
  <c r="H193" i="4" s="1"/>
  <c r="Z196" i="2"/>
  <c r="I193" i="4" s="1"/>
  <c r="AA196" i="2"/>
  <c r="J193" i="4" s="1"/>
  <c r="AB196" i="2"/>
  <c r="K193" i="4" s="1"/>
  <c r="U197" i="2"/>
  <c r="D194" i="4" s="1"/>
  <c r="V197" i="2"/>
  <c r="E194" i="4" s="1"/>
  <c r="W197" i="2"/>
  <c r="F194" i="4" s="1"/>
  <c r="X197" i="2"/>
  <c r="G194" i="4" s="1"/>
  <c r="Y197" i="2"/>
  <c r="H194" i="4" s="1"/>
  <c r="Z197" i="2"/>
  <c r="I194" i="4" s="1"/>
  <c r="AA197" i="2"/>
  <c r="J194" i="4" s="1"/>
  <c r="AB197" i="2"/>
  <c r="K194" i="4" s="1"/>
  <c r="U198" i="2"/>
  <c r="D195" i="4" s="1"/>
  <c r="V198" i="2"/>
  <c r="E195" i="4" s="1"/>
  <c r="W198" i="2"/>
  <c r="F195" i="4" s="1"/>
  <c r="X198" i="2"/>
  <c r="G195" i="4" s="1"/>
  <c r="Y198" i="2"/>
  <c r="H195" i="4" s="1"/>
  <c r="Z198" i="2"/>
  <c r="I195" i="4" s="1"/>
  <c r="AA198" i="2"/>
  <c r="J195" i="4" s="1"/>
  <c r="AB198" i="2"/>
  <c r="K195" i="4" s="1"/>
  <c r="U199" i="2"/>
  <c r="D196" i="4" s="1"/>
  <c r="V199" i="2"/>
  <c r="E196" i="4" s="1"/>
  <c r="W199" i="2"/>
  <c r="F196" i="4" s="1"/>
  <c r="X199" i="2"/>
  <c r="G196" i="4" s="1"/>
  <c r="Y199" i="2"/>
  <c r="H196" i="4" s="1"/>
  <c r="Z199" i="2"/>
  <c r="I196" i="4" s="1"/>
  <c r="AA199" i="2"/>
  <c r="J196" i="4" s="1"/>
  <c r="AB199" i="2"/>
  <c r="K196" i="4" s="1"/>
  <c r="U200" i="2"/>
  <c r="D197" i="4" s="1"/>
  <c r="V200" i="2"/>
  <c r="E197" i="4" s="1"/>
  <c r="W200" i="2"/>
  <c r="F197" i="4" s="1"/>
  <c r="X200" i="2"/>
  <c r="G197" i="4" s="1"/>
  <c r="Y200" i="2"/>
  <c r="H197" i="4" s="1"/>
  <c r="Z200" i="2"/>
  <c r="I197" i="4" s="1"/>
  <c r="AA200" i="2"/>
  <c r="J197" i="4" s="1"/>
  <c r="AB200" i="2"/>
  <c r="K197" i="4" s="1"/>
  <c r="U201" i="2"/>
  <c r="D198" i="4" s="1"/>
  <c r="V201" i="2"/>
  <c r="E198" i="4" s="1"/>
  <c r="W201" i="2"/>
  <c r="F198" i="4" s="1"/>
  <c r="X201" i="2"/>
  <c r="G198" i="4" s="1"/>
  <c r="Y201" i="2"/>
  <c r="H198" i="4" s="1"/>
  <c r="Z201" i="2"/>
  <c r="I198" i="4" s="1"/>
  <c r="AA201" i="2"/>
  <c r="J198" i="4" s="1"/>
  <c r="AB201" i="2"/>
  <c r="K198" i="4" s="1"/>
  <c r="U202" i="2"/>
  <c r="D199" i="4" s="1"/>
  <c r="V202" i="2"/>
  <c r="E199" i="4" s="1"/>
  <c r="W202" i="2"/>
  <c r="F199" i="4" s="1"/>
  <c r="X202" i="2"/>
  <c r="G199" i="4" s="1"/>
  <c r="Y202" i="2"/>
  <c r="H199" i="4" s="1"/>
  <c r="Z202" i="2"/>
  <c r="I199" i="4" s="1"/>
  <c r="AA202" i="2"/>
  <c r="J199" i="4" s="1"/>
  <c r="AB202" i="2"/>
  <c r="K199" i="4" s="1"/>
  <c r="U203" i="2"/>
  <c r="D200" i="4" s="1"/>
  <c r="V203" i="2"/>
  <c r="E200" i="4" s="1"/>
  <c r="W203" i="2"/>
  <c r="F200" i="4" s="1"/>
  <c r="X203" i="2"/>
  <c r="G200" i="4" s="1"/>
  <c r="Y203" i="2"/>
  <c r="H200" i="4" s="1"/>
  <c r="Z203" i="2"/>
  <c r="I200" i="4" s="1"/>
  <c r="AA203" i="2"/>
  <c r="J200" i="4" s="1"/>
  <c r="AB203" i="2"/>
  <c r="K200" i="4" s="1"/>
  <c r="U204" i="2"/>
  <c r="D201" i="4" s="1"/>
  <c r="V204" i="2"/>
  <c r="E201" i="4" s="1"/>
  <c r="W204" i="2"/>
  <c r="F201" i="4" s="1"/>
  <c r="X204" i="2"/>
  <c r="G201" i="4" s="1"/>
  <c r="Y204" i="2"/>
  <c r="H201" i="4" s="1"/>
  <c r="Z204" i="2"/>
  <c r="I201" i="4" s="1"/>
  <c r="AA204" i="2"/>
  <c r="J201" i="4" s="1"/>
  <c r="AB204" i="2"/>
  <c r="K201" i="4" s="1"/>
  <c r="U205" i="2"/>
  <c r="D202" i="4" s="1"/>
  <c r="V205" i="2"/>
  <c r="E202" i="4" s="1"/>
  <c r="W205" i="2"/>
  <c r="F202" i="4" s="1"/>
  <c r="X205" i="2"/>
  <c r="G202" i="4" s="1"/>
  <c r="Y205" i="2"/>
  <c r="H202" i="4" s="1"/>
  <c r="Z205" i="2"/>
  <c r="I202" i="4" s="1"/>
  <c r="AA205" i="2"/>
  <c r="J202" i="4" s="1"/>
  <c r="AB205" i="2"/>
  <c r="K202" i="4" s="1"/>
  <c r="U206" i="2"/>
  <c r="D203" i="4" s="1"/>
  <c r="V206" i="2"/>
  <c r="E203" i="4" s="1"/>
  <c r="W206" i="2"/>
  <c r="F203" i="4" s="1"/>
  <c r="X206" i="2"/>
  <c r="G203" i="4" s="1"/>
  <c r="Y206" i="2"/>
  <c r="H203" i="4" s="1"/>
  <c r="Z206" i="2"/>
  <c r="I203" i="4" s="1"/>
  <c r="AA206" i="2"/>
  <c r="J203" i="4" s="1"/>
  <c r="AB206" i="2"/>
  <c r="K203" i="4" s="1"/>
  <c r="U207" i="2"/>
  <c r="D204" i="4" s="1"/>
  <c r="V207" i="2"/>
  <c r="E204" i="4" s="1"/>
  <c r="W207" i="2"/>
  <c r="F204" i="4" s="1"/>
  <c r="X207" i="2"/>
  <c r="G204" i="4" s="1"/>
  <c r="Y207" i="2"/>
  <c r="H204" i="4" s="1"/>
  <c r="Z207" i="2"/>
  <c r="I204" i="4" s="1"/>
  <c r="AA207" i="2"/>
  <c r="J204" i="4" s="1"/>
  <c r="AB207" i="2"/>
  <c r="K204" i="4" s="1"/>
  <c r="U208" i="2"/>
  <c r="D205" i="4" s="1"/>
  <c r="V208" i="2"/>
  <c r="E205" i="4" s="1"/>
  <c r="W208" i="2"/>
  <c r="F205" i="4" s="1"/>
  <c r="X208" i="2"/>
  <c r="G205" i="4" s="1"/>
  <c r="Y208" i="2"/>
  <c r="H205" i="4" s="1"/>
  <c r="Z208" i="2"/>
  <c r="I205" i="4" s="1"/>
  <c r="AA208" i="2"/>
  <c r="J205" i="4" s="1"/>
  <c r="AB208" i="2"/>
  <c r="K205" i="4" s="1"/>
  <c r="U209" i="2"/>
  <c r="D206" i="4" s="1"/>
  <c r="V209" i="2"/>
  <c r="E206" i="4" s="1"/>
  <c r="W209" i="2"/>
  <c r="F206" i="4" s="1"/>
  <c r="X209" i="2"/>
  <c r="G206" i="4" s="1"/>
  <c r="Y209" i="2"/>
  <c r="H206" i="4" s="1"/>
  <c r="Z209" i="2"/>
  <c r="I206" i="4" s="1"/>
  <c r="AA209" i="2"/>
  <c r="J206" i="4" s="1"/>
  <c r="AB209" i="2"/>
  <c r="K206" i="4" s="1"/>
  <c r="U210" i="2"/>
  <c r="D207" i="4" s="1"/>
  <c r="V210" i="2"/>
  <c r="E207" i="4" s="1"/>
  <c r="W210" i="2"/>
  <c r="F207" i="4" s="1"/>
  <c r="X210" i="2"/>
  <c r="G207" i="4" s="1"/>
  <c r="Y210" i="2"/>
  <c r="H207" i="4" s="1"/>
  <c r="Z210" i="2"/>
  <c r="I207" i="4" s="1"/>
  <c r="AA210" i="2"/>
  <c r="J207" i="4" s="1"/>
  <c r="AB210" i="2"/>
  <c r="K207" i="4" s="1"/>
  <c r="U211" i="2"/>
  <c r="D208" i="4" s="1"/>
  <c r="V211" i="2"/>
  <c r="E208" i="4" s="1"/>
  <c r="W211" i="2"/>
  <c r="F208" i="4" s="1"/>
  <c r="X211" i="2"/>
  <c r="G208" i="4" s="1"/>
  <c r="Y211" i="2"/>
  <c r="H208" i="4" s="1"/>
  <c r="Z211" i="2"/>
  <c r="I208" i="4" s="1"/>
  <c r="AA211" i="2"/>
  <c r="J208" i="4" s="1"/>
  <c r="AB211" i="2"/>
  <c r="K208" i="4" s="1"/>
  <c r="U212" i="2"/>
  <c r="D209" i="4" s="1"/>
  <c r="V212" i="2"/>
  <c r="E209" i="4" s="1"/>
  <c r="W212" i="2"/>
  <c r="F209" i="4" s="1"/>
  <c r="X212" i="2"/>
  <c r="G209" i="4" s="1"/>
  <c r="Y212" i="2"/>
  <c r="H209" i="4" s="1"/>
  <c r="Z212" i="2"/>
  <c r="I209" i="4" s="1"/>
  <c r="AA212" i="2"/>
  <c r="J209" i="4" s="1"/>
  <c r="AB212" i="2"/>
  <c r="K209" i="4" s="1"/>
  <c r="U213" i="2"/>
  <c r="D210" i="4" s="1"/>
  <c r="V213" i="2"/>
  <c r="E210" i="4" s="1"/>
  <c r="W213" i="2"/>
  <c r="F210" i="4" s="1"/>
  <c r="X213" i="2"/>
  <c r="G210" i="4" s="1"/>
  <c r="Y213" i="2"/>
  <c r="H210" i="4" s="1"/>
  <c r="Z213" i="2"/>
  <c r="I210" i="4" s="1"/>
  <c r="AA213" i="2"/>
  <c r="J210" i="4" s="1"/>
  <c r="AB213" i="2"/>
  <c r="K210" i="4" s="1"/>
  <c r="U214" i="2"/>
  <c r="D211" i="4" s="1"/>
  <c r="V214" i="2"/>
  <c r="E211" i="4" s="1"/>
  <c r="W214" i="2"/>
  <c r="F211" i="4" s="1"/>
  <c r="X214" i="2"/>
  <c r="G211" i="4" s="1"/>
  <c r="Y214" i="2"/>
  <c r="H211" i="4" s="1"/>
  <c r="Z214" i="2"/>
  <c r="I211" i="4" s="1"/>
  <c r="AA214" i="2"/>
  <c r="J211" i="4" s="1"/>
  <c r="AB214" i="2"/>
  <c r="K211" i="4" s="1"/>
  <c r="U215" i="2"/>
  <c r="D212" i="4" s="1"/>
  <c r="V215" i="2"/>
  <c r="E212" i="4" s="1"/>
  <c r="W215" i="2"/>
  <c r="F212" i="4" s="1"/>
  <c r="X215" i="2"/>
  <c r="G212" i="4" s="1"/>
  <c r="Y215" i="2"/>
  <c r="H212" i="4" s="1"/>
  <c r="Z215" i="2"/>
  <c r="I212" i="4" s="1"/>
  <c r="AA215" i="2"/>
  <c r="J212" i="4" s="1"/>
  <c r="AB215" i="2"/>
  <c r="K212" i="4" s="1"/>
  <c r="U216" i="2"/>
  <c r="D213" i="4" s="1"/>
  <c r="V216" i="2"/>
  <c r="E213" i="4" s="1"/>
  <c r="W216" i="2"/>
  <c r="F213" i="4" s="1"/>
  <c r="X216" i="2"/>
  <c r="G213" i="4" s="1"/>
  <c r="Y216" i="2"/>
  <c r="H213" i="4" s="1"/>
  <c r="Z216" i="2"/>
  <c r="I213" i="4" s="1"/>
  <c r="AA216" i="2"/>
  <c r="J213" i="4" s="1"/>
  <c r="AB216" i="2"/>
  <c r="K213" i="4" s="1"/>
  <c r="U217" i="2"/>
  <c r="D214" i="4" s="1"/>
  <c r="V217" i="2"/>
  <c r="E214" i="4" s="1"/>
  <c r="W217" i="2"/>
  <c r="F214" i="4" s="1"/>
  <c r="X217" i="2"/>
  <c r="G214" i="4" s="1"/>
  <c r="Y217" i="2"/>
  <c r="H214" i="4" s="1"/>
  <c r="Z217" i="2"/>
  <c r="I214" i="4" s="1"/>
  <c r="AA217" i="2"/>
  <c r="J214" i="4" s="1"/>
  <c r="AB217" i="2"/>
  <c r="K214" i="4" s="1"/>
  <c r="U218" i="2"/>
  <c r="D215" i="4" s="1"/>
  <c r="V218" i="2"/>
  <c r="E215" i="4" s="1"/>
  <c r="W218" i="2"/>
  <c r="F215" i="4" s="1"/>
  <c r="X218" i="2"/>
  <c r="G215" i="4" s="1"/>
  <c r="Y218" i="2"/>
  <c r="H215" i="4" s="1"/>
  <c r="Z218" i="2"/>
  <c r="I215" i="4" s="1"/>
  <c r="AA218" i="2"/>
  <c r="J215" i="4" s="1"/>
  <c r="AB218" i="2"/>
  <c r="K215" i="4" s="1"/>
  <c r="U219" i="2"/>
  <c r="D216" i="4" s="1"/>
  <c r="V219" i="2"/>
  <c r="E216" i="4" s="1"/>
  <c r="W219" i="2"/>
  <c r="F216" i="4" s="1"/>
  <c r="X219" i="2"/>
  <c r="G216" i="4" s="1"/>
  <c r="Y219" i="2"/>
  <c r="H216" i="4" s="1"/>
  <c r="Z219" i="2"/>
  <c r="I216" i="4" s="1"/>
  <c r="AA219" i="2"/>
  <c r="J216" i="4" s="1"/>
  <c r="AB219" i="2"/>
  <c r="K216" i="4" s="1"/>
  <c r="U220" i="2"/>
  <c r="D217" i="4" s="1"/>
  <c r="V220" i="2"/>
  <c r="E217" i="4" s="1"/>
  <c r="W220" i="2"/>
  <c r="F217" i="4" s="1"/>
  <c r="X220" i="2"/>
  <c r="G217" i="4" s="1"/>
  <c r="Y220" i="2"/>
  <c r="H217" i="4" s="1"/>
  <c r="Z220" i="2"/>
  <c r="I217" i="4" s="1"/>
  <c r="AA220" i="2"/>
  <c r="J217" i="4" s="1"/>
  <c r="AB220" i="2"/>
  <c r="K217" i="4" s="1"/>
  <c r="U221" i="2"/>
  <c r="D218" i="4" s="1"/>
  <c r="V221" i="2"/>
  <c r="E218" i="4" s="1"/>
  <c r="W221" i="2"/>
  <c r="F218" i="4" s="1"/>
  <c r="X221" i="2"/>
  <c r="G218" i="4" s="1"/>
  <c r="Y221" i="2"/>
  <c r="H218" i="4" s="1"/>
  <c r="Z221" i="2"/>
  <c r="I218" i="4" s="1"/>
  <c r="AA221" i="2"/>
  <c r="J218" i="4" s="1"/>
  <c r="AB221" i="2"/>
  <c r="K218" i="4" s="1"/>
  <c r="U222" i="2"/>
  <c r="D219" i="4" s="1"/>
  <c r="V222" i="2"/>
  <c r="E219" i="4" s="1"/>
  <c r="W222" i="2"/>
  <c r="F219" i="4" s="1"/>
  <c r="X222" i="2"/>
  <c r="G219" i="4" s="1"/>
  <c r="Y222" i="2"/>
  <c r="H219" i="4" s="1"/>
  <c r="Z222" i="2"/>
  <c r="I219" i="4" s="1"/>
  <c r="AA222" i="2"/>
  <c r="J219" i="4" s="1"/>
  <c r="AB222" i="2"/>
  <c r="K219" i="4" s="1"/>
  <c r="U223" i="2"/>
  <c r="D220" i="4" s="1"/>
  <c r="V223" i="2"/>
  <c r="E220" i="4" s="1"/>
  <c r="W223" i="2"/>
  <c r="F220" i="4" s="1"/>
  <c r="X223" i="2"/>
  <c r="G220" i="4" s="1"/>
  <c r="Y223" i="2"/>
  <c r="H220" i="4" s="1"/>
  <c r="Z223" i="2"/>
  <c r="I220" i="4" s="1"/>
  <c r="AA223" i="2"/>
  <c r="J220" i="4" s="1"/>
  <c r="AB223" i="2"/>
  <c r="K220" i="4" s="1"/>
  <c r="U224" i="2"/>
  <c r="D221" i="4" s="1"/>
  <c r="V224" i="2"/>
  <c r="E221" i="4" s="1"/>
  <c r="W224" i="2"/>
  <c r="F221" i="4" s="1"/>
  <c r="X224" i="2"/>
  <c r="G221" i="4" s="1"/>
  <c r="Y224" i="2"/>
  <c r="H221" i="4" s="1"/>
  <c r="Z224" i="2"/>
  <c r="I221" i="4" s="1"/>
  <c r="AA224" i="2"/>
  <c r="J221" i="4" s="1"/>
  <c r="AB224" i="2"/>
  <c r="K221" i="4" s="1"/>
  <c r="U225" i="2"/>
  <c r="D222" i="4" s="1"/>
  <c r="V225" i="2"/>
  <c r="E222" i="4" s="1"/>
  <c r="W225" i="2"/>
  <c r="F222" i="4" s="1"/>
  <c r="X225" i="2"/>
  <c r="G222" i="4" s="1"/>
  <c r="Y225" i="2"/>
  <c r="H222" i="4" s="1"/>
  <c r="Z225" i="2"/>
  <c r="I222" i="4" s="1"/>
  <c r="AA225" i="2"/>
  <c r="J222" i="4" s="1"/>
  <c r="AB225" i="2"/>
  <c r="K222" i="4" s="1"/>
  <c r="U226" i="2"/>
  <c r="D223" i="4" s="1"/>
  <c r="V226" i="2"/>
  <c r="E223" i="4" s="1"/>
  <c r="W226" i="2"/>
  <c r="F223" i="4" s="1"/>
  <c r="X226" i="2"/>
  <c r="G223" i="4" s="1"/>
  <c r="Y226" i="2"/>
  <c r="H223" i="4" s="1"/>
  <c r="Z226" i="2"/>
  <c r="I223" i="4" s="1"/>
  <c r="AA226" i="2"/>
  <c r="J223" i="4" s="1"/>
  <c r="AB226" i="2"/>
  <c r="K223" i="4" s="1"/>
  <c r="U227" i="2"/>
  <c r="D224" i="4" s="1"/>
  <c r="V227" i="2"/>
  <c r="E224" i="4" s="1"/>
  <c r="W227" i="2"/>
  <c r="F224" i="4" s="1"/>
  <c r="X227" i="2"/>
  <c r="G224" i="4" s="1"/>
  <c r="Y227" i="2"/>
  <c r="H224" i="4" s="1"/>
  <c r="Z227" i="2"/>
  <c r="I224" i="4" s="1"/>
  <c r="AA227" i="2"/>
  <c r="J224" i="4" s="1"/>
  <c r="AB227" i="2"/>
  <c r="K224" i="4" s="1"/>
  <c r="U228" i="2"/>
  <c r="D225" i="4" s="1"/>
  <c r="V228" i="2"/>
  <c r="E225" i="4" s="1"/>
  <c r="W228" i="2"/>
  <c r="F225" i="4" s="1"/>
  <c r="X228" i="2"/>
  <c r="G225" i="4" s="1"/>
  <c r="Y228" i="2"/>
  <c r="H225" i="4" s="1"/>
  <c r="Z228" i="2"/>
  <c r="I225" i="4" s="1"/>
  <c r="AA228" i="2"/>
  <c r="J225" i="4" s="1"/>
  <c r="AB228" i="2"/>
  <c r="K225" i="4" s="1"/>
  <c r="U229" i="2"/>
  <c r="D226" i="4" s="1"/>
  <c r="V229" i="2"/>
  <c r="E226" i="4" s="1"/>
  <c r="W229" i="2"/>
  <c r="F226" i="4" s="1"/>
  <c r="X229" i="2"/>
  <c r="G226" i="4" s="1"/>
  <c r="Y229" i="2"/>
  <c r="H226" i="4" s="1"/>
  <c r="Z229" i="2"/>
  <c r="I226" i="4" s="1"/>
  <c r="AA229" i="2"/>
  <c r="J226" i="4" s="1"/>
  <c r="AB229" i="2"/>
  <c r="K226" i="4" s="1"/>
  <c r="U230" i="2"/>
  <c r="D227" i="4" s="1"/>
  <c r="V230" i="2"/>
  <c r="E227" i="4" s="1"/>
  <c r="W230" i="2"/>
  <c r="F227" i="4" s="1"/>
  <c r="X230" i="2"/>
  <c r="G227" i="4" s="1"/>
  <c r="Y230" i="2"/>
  <c r="H227" i="4" s="1"/>
  <c r="Z230" i="2"/>
  <c r="I227" i="4" s="1"/>
  <c r="AA230" i="2"/>
  <c r="J227" i="4" s="1"/>
  <c r="AB230" i="2"/>
  <c r="K227" i="4" s="1"/>
  <c r="U231" i="2"/>
  <c r="D228" i="4" s="1"/>
  <c r="V231" i="2"/>
  <c r="E228" i="4" s="1"/>
  <c r="W231" i="2"/>
  <c r="F228" i="4" s="1"/>
  <c r="X231" i="2"/>
  <c r="G228" i="4" s="1"/>
  <c r="Y231" i="2"/>
  <c r="H228" i="4" s="1"/>
  <c r="Z231" i="2"/>
  <c r="I228" i="4" s="1"/>
  <c r="AA231" i="2"/>
  <c r="J228" i="4" s="1"/>
  <c r="AB231" i="2"/>
  <c r="K228" i="4" s="1"/>
  <c r="U232" i="2"/>
  <c r="D229" i="4" s="1"/>
  <c r="V232" i="2"/>
  <c r="E229" i="4" s="1"/>
  <c r="W232" i="2"/>
  <c r="F229" i="4" s="1"/>
  <c r="X232" i="2"/>
  <c r="G229" i="4" s="1"/>
  <c r="Y232" i="2"/>
  <c r="H229" i="4" s="1"/>
  <c r="Z232" i="2"/>
  <c r="I229" i="4" s="1"/>
  <c r="AA232" i="2"/>
  <c r="J229" i="4" s="1"/>
  <c r="AB232" i="2"/>
  <c r="K229" i="4" s="1"/>
  <c r="U233" i="2"/>
  <c r="D230" i="4" s="1"/>
  <c r="V233" i="2"/>
  <c r="E230" i="4" s="1"/>
  <c r="W233" i="2"/>
  <c r="F230" i="4" s="1"/>
  <c r="X233" i="2"/>
  <c r="G230" i="4" s="1"/>
  <c r="Y233" i="2"/>
  <c r="H230" i="4" s="1"/>
  <c r="Z233" i="2"/>
  <c r="I230" i="4" s="1"/>
  <c r="AA233" i="2"/>
  <c r="J230" i="4" s="1"/>
  <c r="AB233" i="2"/>
  <c r="K230" i="4" s="1"/>
  <c r="U234" i="2"/>
  <c r="D231" i="4" s="1"/>
  <c r="V234" i="2"/>
  <c r="E231" i="4" s="1"/>
  <c r="W234" i="2"/>
  <c r="F231" i="4" s="1"/>
  <c r="X234" i="2"/>
  <c r="G231" i="4" s="1"/>
  <c r="Y234" i="2"/>
  <c r="H231" i="4" s="1"/>
  <c r="Z234" i="2"/>
  <c r="I231" i="4" s="1"/>
  <c r="AA234" i="2"/>
  <c r="J231" i="4" s="1"/>
  <c r="AB234" i="2"/>
  <c r="K231" i="4" s="1"/>
  <c r="U235" i="2"/>
  <c r="D232" i="4" s="1"/>
  <c r="V235" i="2"/>
  <c r="E232" i="4" s="1"/>
  <c r="W235" i="2"/>
  <c r="F232" i="4" s="1"/>
  <c r="X235" i="2"/>
  <c r="G232" i="4" s="1"/>
  <c r="Y235" i="2"/>
  <c r="H232" i="4" s="1"/>
  <c r="Z235" i="2"/>
  <c r="I232" i="4" s="1"/>
  <c r="AA235" i="2"/>
  <c r="J232" i="4" s="1"/>
  <c r="AB235" i="2"/>
  <c r="K232" i="4" s="1"/>
  <c r="U236" i="2"/>
  <c r="D233" i="4" s="1"/>
  <c r="V236" i="2"/>
  <c r="E233" i="4" s="1"/>
  <c r="W236" i="2"/>
  <c r="F233" i="4" s="1"/>
  <c r="X236" i="2"/>
  <c r="G233" i="4" s="1"/>
  <c r="Y236" i="2"/>
  <c r="H233" i="4" s="1"/>
  <c r="Z236" i="2"/>
  <c r="I233" i="4" s="1"/>
  <c r="AA236" i="2"/>
  <c r="J233" i="4" s="1"/>
  <c r="AB236" i="2"/>
  <c r="K233" i="4" s="1"/>
  <c r="U237" i="2"/>
  <c r="D234" i="4" s="1"/>
  <c r="V237" i="2"/>
  <c r="E234" i="4" s="1"/>
  <c r="W237" i="2"/>
  <c r="F234" i="4" s="1"/>
  <c r="X237" i="2"/>
  <c r="G234" i="4" s="1"/>
  <c r="Y237" i="2"/>
  <c r="H234" i="4" s="1"/>
  <c r="Z237" i="2"/>
  <c r="I234" i="4" s="1"/>
  <c r="AA237" i="2"/>
  <c r="J234" i="4" s="1"/>
  <c r="AB237" i="2"/>
  <c r="K234" i="4" s="1"/>
  <c r="U238" i="2"/>
  <c r="D235" i="4" s="1"/>
  <c r="V238" i="2"/>
  <c r="E235" i="4" s="1"/>
  <c r="W238" i="2"/>
  <c r="F235" i="4" s="1"/>
  <c r="X238" i="2"/>
  <c r="G235" i="4" s="1"/>
  <c r="Y238" i="2"/>
  <c r="H235" i="4" s="1"/>
  <c r="Z238" i="2"/>
  <c r="I235" i="4" s="1"/>
  <c r="AA238" i="2"/>
  <c r="J235" i="4" s="1"/>
  <c r="AB238" i="2"/>
  <c r="K235" i="4" s="1"/>
  <c r="U239" i="2"/>
  <c r="D236" i="4" s="1"/>
  <c r="V239" i="2"/>
  <c r="E236" i="4" s="1"/>
  <c r="W239" i="2"/>
  <c r="F236" i="4" s="1"/>
  <c r="X239" i="2"/>
  <c r="G236" i="4" s="1"/>
  <c r="Y239" i="2"/>
  <c r="H236" i="4" s="1"/>
  <c r="Z239" i="2"/>
  <c r="I236" i="4" s="1"/>
  <c r="AA239" i="2"/>
  <c r="J236" i="4" s="1"/>
  <c r="AB239" i="2"/>
  <c r="K236" i="4" s="1"/>
  <c r="U240" i="2"/>
  <c r="D237" i="4" s="1"/>
  <c r="V240" i="2"/>
  <c r="E237" i="4" s="1"/>
  <c r="W240" i="2"/>
  <c r="F237" i="4" s="1"/>
  <c r="X240" i="2"/>
  <c r="G237" i="4" s="1"/>
  <c r="Y240" i="2"/>
  <c r="H237" i="4" s="1"/>
  <c r="Z240" i="2"/>
  <c r="I237" i="4" s="1"/>
  <c r="AA240" i="2"/>
  <c r="J237" i="4" s="1"/>
  <c r="AB240" i="2"/>
  <c r="K237" i="4" s="1"/>
  <c r="U241" i="2"/>
  <c r="D238" i="4" s="1"/>
  <c r="V241" i="2"/>
  <c r="E238" i="4" s="1"/>
  <c r="W241" i="2"/>
  <c r="F238" i="4" s="1"/>
  <c r="X241" i="2"/>
  <c r="G238" i="4" s="1"/>
  <c r="Y241" i="2"/>
  <c r="H238" i="4" s="1"/>
  <c r="Z241" i="2"/>
  <c r="I238" i="4" s="1"/>
  <c r="AA241" i="2"/>
  <c r="J238" i="4" s="1"/>
  <c r="AB241" i="2"/>
  <c r="K238" i="4" s="1"/>
  <c r="U242" i="2"/>
  <c r="D239" i="4" s="1"/>
  <c r="V242" i="2"/>
  <c r="E239" i="4" s="1"/>
  <c r="W242" i="2"/>
  <c r="F239" i="4" s="1"/>
  <c r="X242" i="2"/>
  <c r="G239" i="4" s="1"/>
  <c r="Y242" i="2"/>
  <c r="H239" i="4" s="1"/>
  <c r="Z242" i="2"/>
  <c r="I239" i="4" s="1"/>
  <c r="AA242" i="2"/>
  <c r="J239" i="4" s="1"/>
  <c r="AB242" i="2"/>
  <c r="K239" i="4" s="1"/>
  <c r="U243" i="2"/>
  <c r="D240" i="4" s="1"/>
  <c r="V243" i="2"/>
  <c r="E240" i="4" s="1"/>
  <c r="W243" i="2"/>
  <c r="F240" i="4" s="1"/>
  <c r="X243" i="2"/>
  <c r="G240" i="4" s="1"/>
  <c r="Y243" i="2"/>
  <c r="H240" i="4" s="1"/>
  <c r="Z243" i="2"/>
  <c r="I240" i="4" s="1"/>
  <c r="AA243" i="2"/>
  <c r="J240" i="4" s="1"/>
  <c r="AB243" i="2"/>
  <c r="K240" i="4" s="1"/>
  <c r="U244" i="2"/>
  <c r="D241" i="4" s="1"/>
  <c r="V244" i="2"/>
  <c r="E241" i="4" s="1"/>
  <c r="W244" i="2"/>
  <c r="F241" i="4" s="1"/>
  <c r="X244" i="2"/>
  <c r="G241" i="4" s="1"/>
  <c r="Y244" i="2"/>
  <c r="H241" i="4" s="1"/>
  <c r="Z244" i="2"/>
  <c r="I241" i="4" s="1"/>
  <c r="AA244" i="2"/>
  <c r="J241" i="4" s="1"/>
  <c r="AB244" i="2"/>
  <c r="K241" i="4" s="1"/>
  <c r="U245" i="2"/>
  <c r="D242" i="4" s="1"/>
  <c r="V245" i="2"/>
  <c r="E242" i="4" s="1"/>
  <c r="W245" i="2"/>
  <c r="F242" i="4" s="1"/>
  <c r="X245" i="2"/>
  <c r="G242" i="4" s="1"/>
  <c r="Y245" i="2"/>
  <c r="H242" i="4" s="1"/>
  <c r="Z245" i="2"/>
  <c r="I242" i="4" s="1"/>
  <c r="AA245" i="2"/>
  <c r="J242" i="4" s="1"/>
  <c r="AB245" i="2"/>
  <c r="K242" i="4" s="1"/>
  <c r="U246" i="2"/>
  <c r="D243" i="4" s="1"/>
  <c r="V246" i="2"/>
  <c r="E243" i="4" s="1"/>
  <c r="W246" i="2"/>
  <c r="F243" i="4" s="1"/>
  <c r="X246" i="2"/>
  <c r="G243" i="4" s="1"/>
  <c r="Y246" i="2"/>
  <c r="H243" i="4" s="1"/>
  <c r="Z246" i="2"/>
  <c r="I243" i="4" s="1"/>
  <c r="AA246" i="2"/>
  <c r="J243" i="4" s="1"/>
  <c r="AB246" i="2"/>
  <c r="K243" i="4" s="1"/>
  <c r="U247" i="2"/>
  <c r="D244" i="4" s="1"/>
  <c r="V247" i="2"/>
  <c r="E244" i="4" s="1"/>
  <c r="W247" i="2"/>
  <c r="F244" i="4" s="1"/>
  <c r="X247" i="2"/>
  <c r="G244" i="4" s="1"/>
  <c r="Y247" i="2"/>
  <c r="H244" i="4" s="1"/>
  <c r="Z247" i="2"/>
  <c r="I244" i="4" s="1"/>
  <c r="AA247" i="2"/>
  <c r="J244" i="4" s="1"/>
  <c r="AB247" i="2"/>
  <c r="K244" i="4" s="1"/>
  <c r="U248" i="2"/>
  <c r="D245" i="4" s="1"/>
  <c r="V248" i="2"/>
  <c r="E245" i="4" s="1"/>
  <c r="W248" i="2"/>
  <c r="F245" i="4" s="1"/>
  <c r="X248" i="2"/>
  <c r="G245" i="4" s="1"/>
  <c r="Y248" i="2"/>
  <c r="H245" i="4" s="1"/>
  <c r="Z248" i="2"/>
  <c r="I245" i="4" s="1"/>
  <c r="AA248" i="2"/>
  <c r="J245" i="4" s="1"/>
  <c r="AB248" i="2"/>
  <c r="K245" i="4" s="1"/>
  <c r="U249" i="2"/>
  <c r="D246" i="4" s="1"/>
  <c r="V249" i="2"/>
  <c r="E246" i="4" s="1"/>
  <c r="W249" i="2"/>
  <c r="F246" i="4" s="1"/>
  <c r="X249" i="2"/>
  <c r="G246" i="4" s="1"/>
  <c r="Y249" i="2"/>
  <c r="H246" i="4" s="1"/>
  <c r="Z249" i="2"/>
  <c r="I246" i="4" s="1"/>
  <c r="AA249" i="2"/>
  <c r="J246" i="4" s="1"/>
  <c r="AB249" i="2"/>
  <c r="K246" i="4" s="1"/>
  <c r="U250" i="2"/>
  <c r="D247" i="4" s="1"/>
  <c r="V250" i="2"/>
  <c r="E247" i="4" s="1"/>
  <c r="W250" i="2"/>
  <c r="F247" i="4" s="1"/>
  <c r="X250" i="2"/>
  <c r="G247" i="4" s="1"/>
  <c r="Y250" i="2"/>
  <c r="H247" i="4" s="1"/>
  <c r="Z250" i="2"/>
  <c r="I247" i="4" s="1"/>
  <c r="AA250" i="2"/>
  <c r="J247" i="4" s="1"/>
  <c r="AB250" i="2"/>
  <c r="K247" i="4" s="1"/>
  <c r="U251" i="2"/>
  <c r="D248" i="4" s="1"/>
  <c r="V251" i="2"/>
  <c r="E248" i="4" s="1"/>
  <c r="W251" i="2"/>
  <c r="F248" i="4" s="1"/>
  <c r="X251" i="2"/>
  <c r="G248" i="4" s="1"/>
  <c r="Y251" i="2"/>
  <c r="H248" i="4" s="1"/>
  <c r="Z251" i="2"/>
  <c r="I248" i="4" s="1"/>
  <c r="AA251" i="2"/>
  <c r="J248" i="4" s="1"/>
  <c r="AB251" i="2"/>
  <c r="K248" i="4" s="1"/>
  <c r="U252" i="2"/>
  <c r="D249" i="4" s="1"/>
  <c r="V252" i="2"/>
  <c r="E249" i="4" s="1"/>
  <c r="W252" i="2"/>
  <c r="F249" i="4" s="1"/>
  <c r="X252" i="2"/>
  <c r="G249" i="4" s="1"/>
  <c r="Y252" i="2"/>
  <c r="H249" i="4" s="1"/>
  <c r="Z252" i="2"/>
  <c r="I249" i="4" s="1"/>
  <c r="AA252" i="2"/>
  <c r="J249" i="4" s="1"/>
  <c r="AB252" i="2"/>
  <c r="K249" i="4" s="1"/>
  <c r="U253" i="2"/>
  <c r="D250" i="4" s="1"/>
  <c r="V253" i="2"/>
  <c r="E250" i="4" s="1"/>
  <c r="W253" i="2"/>
  <c r="F250" i="4" s="1"/>
  <c r="X253" i="2"/>
  <c r="G250" i="4" s="1"/>
  <c r="Y253" i="2"/>
  <c r="H250" i="4" s="1"/>
  <c r="Z253" i="2"/>
  <c r="I250" i="4" s="1"/>
  <c r="AA253" i="2"/>
  <c r="J250" i="4" s="1"/>
  <c r="AB253" i="2"/>
  <c r="K250" i="4" s="1"/>
  <c r="U254" i="2"/>
  <c r="D251" i="4" s="1"/>
  <c r="V254" i="2"/>
  <c r="E251" i="4" s="1"/>
  <c r="W254" i="2"/>
  <c r="F251" i="4" s="1"/>
  <c r="X254" i="2"/>
  <c r="G251" i="4" s="1"/>
  <c r="Y254" i="2"/>
  <c r="H251" i="4" s="1"/>
  <c r="Z254" i="2"/>
  <c r="I251" i="4" s="1"/>
  <c r="AA254" i="2"/>
  <c r="J251" i="4" s="1"/>
  <c r="AB254" i="2"/>
  <c r="K251" i="4" s="1"/>
  <c r="U255" i="2"/>
  <c r="D252" i="4" s="1"/>
  <c r="V255" i="2"/>
  <c r="E252" i="4" s="1"/>
  <c r="W255" i="2"/>
  <c r="F252" i="4" s="1"/>
  <c r="X255" i="2"/>
  <c r="G252" i="4" s="1"/>
  <c r="Y255" i="2"/>
  <c r="H252" i="4" s="1"/>
  <c r="Z255" i="2"/>
  <c r="I252" i="4" s="1"/>
  <c r="AA255" i="2"/>
  <c r="J252" i="4" s="1"/>
  <c r="AB255" i="2"/>
  <c r="K252" i="4" s="1"/>
  <c r="U256" i="2"/>
  <c r="D253" i="4" s="1"/>
  <c r="V256" i="2"/>
  <c r="E253" i="4" s="1"/>
  <c r="W256" i="2"/>
  <c r="F253" i="4" s="1"/>
  <c r="X256" i="2"/>
  <c r="G253" i="4" s="1"/>
  <c r="Y256" i="2"/>
  <c r="H253" i="4" s="1"/>
  <c r="Z256" i="2"/>
  <c r="I253" i="4" s="1"/>
  <c r="AA256" i="2"/>
  <c r="J253" i="4" s="1"/>
  <c r="AB256" i="2"/>
  <c r="K253" i="4" s="1"/>
  <c r="U257" i="2"/>
  <c r="D254" i="4" s="1"/>
  <c r="V257" i="2"/>
  <c r="E254" i="4" s="1"/>
  <c r="W257" i="2"/>
  <c r="F254" i="4" s="1"/>
  <c r="X257" i="2"/>
  <c r="G254" i="4" s="1"/>
  <c r="Y257" i="2"/>
  <c r="H254" i="4" s="1"/>
  <c r="Z257" i="2"/>
  <c r="I254" i="4" s="1"/>
  <c r="AA257" i="2"/>
  <c r="J254" i="4" s="1"/>
  <c r="AB257" i="2"/>
  <c r="K254" i="4" s="1"/>
  <c r="U258" i="2"/>
  <c r="D255" i="4" s="1"/>
  <c r="V258" i="2"/>
  <c r="E255" i="4" s="1"/>
  <c r="W258" i="2"/>
  <c r="F255" i="4" s="1"/>
  <c r="X258" i="2"/>
  <c r="G255" i="4" s="1"/>
  <c r="Y258" i="2"/>
  <c r="H255" i="4" s="1"/>
  <c r="Z258" i="2"/>
  <c r="I255" i="4" s="1"/>
  <c r="AA258" i="2"/>
  <c r="J255" i="4" s="1"/>
  <c r="AB258" i="2"/>
  <c r="K255" i="4" s="1"/>
  <c r="U259" i="2"/>
  <c r="D256" i="4" s="1"/>
  <c r="V259" i="2"/>
  <c r="E256" i="4" s="1"/>
  <c r="W259" i="2"/>
  <c r="F256" i="4" s="1"/>
  <c r="X259" i="2"/>
  <c r="G256" i="4" s="1"/>
  <c r="Y259" i="2"/>
  <c r="H256" i="4" s="1"/>
  <c r="Z259" i="2"/>
  <c r="I256" i="4" s="1"/>
  <c r="AA259" i="2"/>
  <c r="J256" i="4" s="1"/>
  <c r="AB259" i="2"/>
  <c r="K256" i="4" s="1"/>
  <c r="U260" i="2"/>
  <c r="D257" i="4" s="1"/>
  <c r="V260" i="2"/>
  <c r="E257" i="4" s="1"/>
  <c r="W260" i="2"/>
  <c r="F257" i="4" s="1"/>
  <c r="X260" i="2"/>
  <c r="G257" i="4" s="1"/>
  <c r="Y260" i="2"/>
  <c r="H257" i="4" s="1"/>
  <c r="Z260" i="2"/>
  <c r="I257" i="4" s="1"/>
  <c r="AA260" i="2"/>
  <c r="J257" i="4" s="1"/>
  <c r="AB260" i="2"/>
  <c r="K257" i="4" s="1"/>
  <c r="U261" i="2"/>
  <c r="D258" i="4" s="1"/>
  <c r="V261" i="2"/>
  <c r="E258" i="4" s="1"/>
  <c r="W261" i="2"/>
  <c r="F258" i="4" s="1"/>
  <c r="X261" i="2"/>
  <c r="G258" i="4" s="1"/>
  <c r="Y261" i="2"/>
  <c r="H258" i="4" s="1"/>
  <c r="Z261" i="2"/>
  <c r="I258" i="4" s="1"/>
  <c r="AA261" i="2"/>
  <c r="J258" i="4" s="1"/>
  <c r="AB261" i="2"/>
  <c r="K258" i="4" s="1"/>
  <c r="U262" i="2"/>
  <c r="D259" i="4" s="1"/>
  <c r="V262" i="2"/>
  <c r="E259" i="4" s="1"/>
  <c r="W262" i="2"/>
  <c r="F259" i="4" s="1"/>
  <c r="X262" i="2"/>
  <c r="G259" i="4" s="1"/>
  <c r="Y262" i="2"/>
  <c r="H259" i="4" s="1"/>
  <c r="Z262" i="2"/>
  <c r="I259" i="4" s="1"/>
  <c r="AA262" i="2"/>
  <c r="J259" i="4" s="1"/>
  <c r="AB262" i="2"/>
  <c r="K259" i="4" s="1"/>
  <c r="U263" i="2"/>
  <c r="D260" i="4" s="1"/>
  <c r="V263" i="2"/>
  <c r="E260" i="4" s="1"/>
  <c r="W263" i="2"/>
  <c r="F260" i="4" s="1"/>
  <c r="X263" i="2"/>
  <c r="G260" i="4" s="1"/>
  <c r="Y263" i="2"/>
  <c r="H260" i="4" s="1"/>
  <c r="Z263" i="2"/>
  <c r="I260" i="4" s="1"/>
  <c r="AA263" i="2"/>
  <c r="J260" i="4" s="1"/>
  <c r="AB263" i="2"/>
  <c r="K260" i="4" s="1"/>
  <c r="U264" i="2"/>
  <c r="D261" i="4" s="1"/>
  <c r="V264" i="2"/>
  <c r="E261" i="4" s="1"/>
  <c r="W264" i="2"/>
  <c r="F261" i="4" s="1"/>
  <c r="X264" i="2"/>
  <c r="G261" i="4" s="1"/>
  <c r="Y264" i="2"/>
  <c r="H261" i="4" s="1"/>
  <c r="Z264" i="2"/>
  <c r="I261" i="4" s="1"/>
  <c r="AA264" i="2"/>
  <c r="J261" i="4" s="1"/>
  <c r="AB264" i="2"/>
  <c r="K261" i="4" s="1"/>
  <c r="U265" i="2"/>
  <c r="D262" i="4" s="1"/>
  <c r="V265" i="2"/>
  <c r="E262" i="4" s="1"/>
  <c r="W265" i="2"/>
  <c r="F262" i="4" s="1"/>
  <c r="X265" i="2"/>
  <c r="G262" i="4" s="1"/>
  <c r="Y265" i="2"/>
  <c r="H262" i="4" s="1"/>
  <c r="Z265" i="2"/>
  <c r="I262" i="4" s="1"/>
  <c r="AA265" i="2"/>
  <c r="J262" i="4" s="1"/>
  <c r="AB265" i="2"/>
  <c r="K262" i="4" s="1"/>
  <c r="U266" i="2"/>
  <c r="D263" i="4" s="1"/>
  <c r="V266" i="2"/>
  <c r="E263" i="4" s="1"/>
  <c r="W266" i="2"/>
  <c r="F263" i="4" s="1"/>
  <c r="X266" i="2"/>
  <c r="G263" i="4" s="1"/>
  <c r="Y266" i="2"/>
  <c r="H263" i="4" s="1"/>
  <c r="Z266" i="2"/>
  <c r="I263" i="4" s="1"/>
  <c r="AA266" i="2"/>
  <c r="J263" i="4" s="1"/>
  <c r="AB266" i="2"/>
  <c r="K263" i="4" s="1"/>
  <c r="U267" i="2"/>
  <c r="D264" i="4" s="1"/>
  <c r="V267" i="2"/>
  <c r="E264" i="4" s="1"/>
  <c r="W267" i="2"/>
  <c r="F264" i="4" s="1"/>
  <c r="X267" i="2"/>
  <c r="G264" i="4" s="1"/>
  <c r="Y267" i="2"/>
  <c r="H264" i="4" s="1"/>
  <c r="Z267" i="2"/>
  <c r="I264" i="4" s="1"/>
  <c r="AA267" i="2"/>
  <c r="J264" i="4" s="1"/>
  <c r="AB267" i="2"/>
  <c r="K264" i="4" s="1"/>
  <c r="U268" i="2"/>
  <c r="D265" i="4" s="1"/>
  <c r="V268" i="2"/>
  <c r="E265" i="4" s="1"/>
  <c r="W268" i="2"/>
  <c r="F265" i="4" s="1"/>
  <c r="X268" i="2"/>
  <c r="G265" i="4" s="1"/>
  <c r="Y268" i="2"/>
  <c r="H265" i="4" s="1"/>
  <c r="Z268" i="2"/>
  <c r="I265" i="4" s="1"/>
  <c r="AA268" i="2"/>
  <c r="J265" i="4" s="1"/>
  <c r="AB268" i="2"/>
  <c r="K265" i="4" s="1"/>
  <c r="U269" i="2"/>
  <c r="D266" i="4" s="1"/>
  <c r="V269" i="2"/>
  <c r="E266" i="4" s="1"/>
  <c r="W269" i="2"/>
  <c r="F266" i="4" s="1"/>
  <c r="X269" i="2"/>
  <c r="G266" i="4" s="1"/>
  <c r="Y269" i="2"/>
  <c r="H266" i="4" s="1"/>
  <c r="Z269" i="2"/>
  <c r="I266" i="4" s="1"/>
  <c r="AA269" i="2"/>
  <c r="J266" i="4" s="1"/>
  <c r="AB269" i="2"/>
  <c r="K266" i="4" s="1"/>
  <c r="U270" i="2"/>
  <c r="D267" i="4" s="1"/>
  <c r="V270" i="2"/>
  <c r="E267" i="4" s="1"/>
  <c r="W270" i="2"/>
  <c r="F267" i="4" s="1"/>
  <c r="X270" i="2"/>
  <c r="G267" i="4" s="1"/>
  <c r="Y270" i="2"/>
  <c r="H267" i="4" s="1"/>
  <c r="Z270" i="2"/>
  <c r="I267" i="4" s="1"/>
  <c r="AA270" i="2"/>
  <c r="J267" i="4" s="1"/>
  <c r="AB270" i="2"/>
  <c r="K267" i="4" s="1"/>
  <c r="U271" i="2"/>
  <c r="D268" i="4" s="1"/>
  <c r="V271" i="2"/>
  <c r="E268" i="4" s="1"/>
  <c r="W271" i="2"/>
  <c r="F268" i="4" s="1"/>
  <c r="X271" i="2"/>
  <c r="G268" i="4" s="1"/>
  <c r="Y271" i="2"/>
  <c r="H268" i="4" s="1"/>
  <c r="Z271" i="2"/>
  <c r="I268" i="4" s="1"/>
  <c r="AA271" i="2"/>
  <c r="J268" i="4" s="1"/>
  <c r="AB271" i="2"/>
  <c r="K268" i="4" s="1"/>
  <c r="U272" i="2"/>
  <c r="D269" i="4" s="1"/>
  <c r="V272" i="2"/>
  <c r="E269" i="4" s="1"/>
  <c r="W272" i="2"/>
  <c r="F269" i="4" s="1"/>
  <c r="X272" i="2"/>
  <c r="G269" i="4" s="1"/>
  <c r="Y272" i="2"/>
  <c r="H269" i="4" s="1"/>
  <c r="Z272" i="2"/>
  <c r="I269" i="4" s="1"/>
  <c r="AA272" i="2"/>
  <c r="J269" i="4" s="1"/>
  <c r="AB272" i="2"/>
  <c r="K269" i="4" s="1"/>
  <c r="U273" i="2"/>
  <c r="D270" i="4" s="1"/>
  <c r="V273" i="2"/>
  <c r="E270" i="4" s="1"/>
  <c r="W273" i="2"/>
  <c r="F270" i="4" s="1"/>
  <c r="X273" i="2"/>
  <c r="G270" i="4" s="1"/>
  <c r="Y273" i="2"/>
  <c r="H270" i="4" s="1"/>
  <c r="Z273" i="2"/>
  <c r="I270" i="4" s="1"/>
  <c r="AA273" i="2"/>
  <c r="J270" i="4" s="1"/>
  <c r="AB273" i="2"/>
  <c r="K270" i="4" s="1"/>
  <c r="U274" i="2"/>
  <c r="D271" i="4" s="1"/>
  <c r="V274" i="2"/>
  <c r="E271" i="4" s="1"/>
  <c r="W274" i="2"/>
  <c r="F271" i="4" s="1"/>
  <c r="X274" i="2"/>
  <c r="G271" i="4" s="1"/>
  <c r="Y274" i="2"/>
  <c r="H271" i="4" s="1"/>
  <c r="Z274" i="2"/>
  <c r="I271" i="4" s="1"/>
  <c r="AA274" i="2"/>
  <c r="J271" i="4" s="1"/>
  <c r="AB274" i="2"/>
  <c r="K271" i="4" s="1"/>
  <c r="U275" i="2"/>
  <c r="D272" i="4" s="1"/>
  <c r="V275" i="2"/>
  <c r="E272" i="4" s="1"/>
  <c r="W275" i="2"/>
  <c r="F272" i="4" s="1"/>
  <c r="X275" i="2"/>
  <c r="G272" i="4" s="1"/>
  <c r="Y275" i="2"/>
  <c r="H272" i="4" s="1"/>
  <c r="Z275" i="2"/>
  <c r="I272" i="4" s="1"/>
  <c r="AA275" i="2"/>
  <c r="J272" i="4" s="1"/>
  <c r="AB275" i="2"/>
  <c r="K272" i="4" s="1"/>
  <c r="U276" i="2"/>
  <c r="D273" i="4" s="1"/>
  <c r="V276" i="2"/>
  <c r="E273" i="4" s="1"/>
  <c r="W276" i="2"/>
  <c r="F273" i="4" s="1"/>
  <c r="X276" i="2"/>
  <c r="G273" i="4" s="1"/>
  <c r="Y276" i="2"/>
  <c r="H273" i="4" s="1"/>
  <c r="Z276" i="2"/>
  <c r="I273" i="4" s="1"/>
  <c r="AA276" i="2"/>
  <c r="J273" i="4" s="1"/>
  <c r="AB276" i="2"/>
  <c r="K273" i="4" s="1"/>
  <c r="U277" i="2"/>
  <c r="D274" i="4" s="1"/>
  <c r="V277" i="2"/>
  <c r="E274" i="4" s="1"/>
  <c r="W277" i="2"/>
  <c r="F274" i="4" s="1"/>
  <c r="X277" i="2"/>
  <c r="G274" i="4" s="1"/>
  <c r="Y277" i="2"/>
  <c r="H274" i="4" s="1"/>
  <c r="Z277" i="2"/>
  <c r="I274" i="4" s="1"/>
  <c r="AA277" i="2"/>
  <c r="J274" i="4" s="1"/>
  <c r="AB277" i="2"/>
  <c r="K274" i="4" s="1"/>
  <c r="U278" i="2"/>
  <c r="D275" i="4" s="1"/>
  <c r="V278" i="2"/>
  <c r="E275" i="4" s="1"/>
  <c r="W278" i="2"/>
  <c r="F275" i="4" s="1"/>
  <c r="X278" i="2"/>
  <c r="G275" i="4" s="1"/>
  <c r="Y278" i="2"/>
  <c r="H275" i="4" s="1"/>
  <c r="Z278" i="2"/>
  <c r="I275" i="4" s="1"/>
  <c r="AA278" i="2"/>
  <c r="J275" i="4" s="1"/>
  <c r="AB278" i="2"/>
  <c r="K275" i="4" s="1"/>
  <c r="U279" i="2"/>
  <c r="D276" i="4" s="1"/>
  <c r="V279" i="2"/>
  <c r="E276" i="4" s="1"/>
  <c r="W279" i="2"/>
  <c r="F276" i="4" s="1"/>
  <c r="X279" i="2"/>
  <c r="G276" i="4" s="1"/>
  <c r="Y279" i="2"/>
  <c r="H276" i="4" s="1"/>
  <c r="Z279" i="2"/>
  <c r="I276" i="4" s="1"/>
  <c r="AA279" i="2"/>
  <c r="J276" i="4" s="1"/>
  <c r="AB279" i="2"/>
  <c r="K276" i="4" s="1"/>
  <c r="U280" i="2"/>
  <c r="D277" i="4" s="1"/>
  <c r="V280" i="2"/>
  <c r="E277" i="4" s="1"/>
  <c r="W280" i="2"/>
  <c r="F277" i="4" s="1"/>
  <c r="X280" i="2"/>
  <c r="G277" i="4" s="1"/>
  <c r="Y280" i="2"/>
  <c r="H277" i="4" s="1"/>
  <c r="Z280" i="2"/>
  <c r="I277" i="4" s="1"/>
  <c r="AA280" i="2"/>
  <c r="J277" i="4" s="1"/>
  <c r="AB280" i="2"/>
  <c r="K277" i="4" s="1"/>
  <c r="U281" i="2"/>
  <c r="D278" i="4" s="1"/>
  <c r="V281" i="2"/>
  <c r="E278" i="4" s="1"/>
  <c r="W281" i="2"/>
  <c r="F278" i="4" s="1"/>
  <c r="X281" i="2"/>
  <c r="G278" i="4" s="1"/>
  <c r="Y281" i="2"/>
  <c r="H278" i="4" s="1"/>
  <c r="Z281" i="2"/>
  <c r="I278" i="4" s="1"/>
  <c r="AA281" i="2"/>
  <c r="J278" i="4" s="1"/>
  <c r="AB281" i="2"/>
  <c r="K278" i="4" s="1"/>
  <c r="U282" i="2"/>
  <c r="D279" i="4" s="1"/>
  <c r="V282" i="2"/>
  <c r="E279" i="4" s="1"/>
  <c r="W282" i="2"/>
  <c r="F279" i="4" s="1"/>
  <c r="X282" i="2"/>
  <c r="G279" i="4" s="1"/>
  <c r="Y282" i="2"/>
  <c r="H279" i="4" s="1"/>
  <c r="Z282" i="2"/>
  <c r="I279" i="4" s="1"/>
  <c r="AA282" i="2"/>
  <c r="J279" i="4" s="1"/>
  <c r="AB282" i="2"/>
  <c r="K279" i="4" s="1"/>
  <c r="U283" i="2"/>
  <c r="D280" i="4" s="1"/>
  <c r="V283" i="2"/>
  <c r="E280" i="4" s="1"/>
  <c r="W283" i="2"/>
  <c r="F280" i="4" s="1"/>
  <c r="X283" i="2"/>
  <c r="G280" i="4" s="1"/>
  <c r="Y283" i="2"/>
  <c r="H280" i="4" s="1"/>
  <c r="Z283" i="2"/>
  <c r="I280" i="4" s="1"/>
  <c r="AA283" i="2"/>
  <c r="J280" i="4" s="1"/>
  <c r="AB283" i="2"/>
  <c r="K280" i="4" s="1"/>
  <c r="U284" i="2"/>
  <c r="D281" i="4" s="1"/>
  <c r="V284" i="2"/>
  <c r="E281" i="4" s="1"/>
  <c r="W284" i="2"/>
  <c r="F281" i="4" s="1"/>
  <c r="X284" i="2"/>
  <c r="G281" i="4" s="1"/>
  <c r="Y284" i="2"/>
  <c r="H281" i="4" s="1"/>
  <c r="Z284" i="2"/>
  <c r="I281" i="4" s="1"/>
  <c r="AA284" i="2"/>
  <c r="J281" i="4" s="1"/>
  <c r="AB284" i="2"/>
  <c r="K281" i="4" s="1"/>
  <c r="U285" i="2"/>
  <c r="D282" i="4" s="1"/>
  <c r="V285" i="2"/>
  <c r="E282" i="4" s="1"/>
  <c r="W285" i="2"/>
  <c r="F282" i="4" s="1"/>
  <c r="X285" i="2"/>
  <c r="G282" i="4" s="1"/>
  <c r="Y285" i="2"/>
  <c r="H282" i="4" s="1"/>
  <c r="Z285" i="2"/>
  <c r="I282" i="4" s="1"/>
  <c r="AA285" i="2"/>
  <c r="J282" i="4" s="1"/>
  <c r="AB285" i="2"/>
  <c r="K282" i="4" s="1"/>
  <c r="U286" i="2"/>
  <c r="D283" i="4" s="1"/>
  <c r="V286" i="2"/>
  <c r="E283" i="4" s="1"/>
  <c r="W286" i="2"/>
  <c r="F283" i="4" s="1"/>
  <c r="X286" i="2"/>
  <c r="G283" i="4" s="1"/>
  <c r="Y286" i="2"/>
  <c r="H283" i="4" s="1"/>
  <c r="Z286" i="2"/>
  <c r="I283" i="4" s="1"/>
  <c r="AA286" i="2"/>
  <c r="J283" i="4" s="1"/>
  <c r="AB286" i="2"/>
  <c r="K283" i="4" s="1"/>
  <c r="U287" i="2"/>
  <c r="D284" i="4" s="1"/>
  <c r="V287" i="2"/>
  <c r="E284" i="4" s="1"/>
  <c r="W287" i="2"/>
  <c r="F284" i="4" s="1"/>
  <c r="X287" i="2"/>
  <c r="G284" i="4" s="1"/>
  <c r="Y287" i="2"/>
  <c r="H284" i="4" s="1"/>
  <c r="Z287" i="2"/>
  <c r="I284" i="4" s="1"/>
  <c r="AA287" i="2"/>
  <c r="J284" i="4" s="1"/>
  <c r="AB287" i="2"/>
  <c r="K284" i="4" s="1"/>
  <c r="U288" i="2"/>
  <c r="D285" i="4" s="1"/>
  <c r="V288" i="2"/>
  <c r="E285" i="4" s="1"/>
  <c r="W288" i="2"/>
  <c r="F285" i="4" s="1"/>
  <c r="X288" i="2"/>
  <c r="G285" i="4" s="1"/>
  <c r="Y288" i="2"/>
  <c r="H285" i="4" s="1"/>
  <c r="Z288" i="2"/>
  <c r="I285" i="4" s="1"/>
  <c r="AA288" i="2"/>
  <c r="J285" i="4" s="1"/>
  <c r="AB288" i="2"/>
  <c r="K285" i="4" s="1"/>
  <c r="U289" i="2"/>
  <c r="D286" i="4" s="1"/>
  <c r="V289" i="2"/>
  <c r="E286" i="4" s="1"/>
  <c r="W289" i="2"/>
  <c r="F286" i="4" s="1"/>
  <c r="X289" i="2"/>
  <c r="G286" i="4" s="1"/>
  <c r="Y289" i="2"/>
  <c r="H286" i="4" s="1"/>
  <c r="Z289" i="2"/>
  <c r="I286" i="4" s="1"/>
  <c r="AA289" i="2"/>
  <c r="J286" i="4" s="1"/>
  <c r="AB289" i="2"/>
  <c r="K286" i="4" s="1"/>
  <c r="U290" i="2"/>
  <c r="D287" i="4" s="1"/>
  <c r="V290" i="2"/>
  <c r="E287" i="4" s="1"/>
  <c r="W290" i="2"/>
  <c r="F287" i="4" s="1"/>
  <c r="X290" i="2"/>
  <c r="G287" i="4" s="1"/>
  <c r="Y290" i="2"/>
  <c r="H287" i="4" s="1"/>
  <c r="Z290" i="2"/>
  <c r="I287" i="4" s="1"/>
  <c r="AA290" i="2"/>
  <c r="J287" i="4" s="1"/>
  <c r="AB290" i="2"/>
  <c r="K287" i="4" s="1"/>
  <c r="U291" i="2"/>
  <c r="D288" i="4" s="1"/>
  <c r="V291" i="2"/>
  <c r="E288" i="4" s="1"/>
  <c r="W291" i="2"/>
  <c r="F288" i="4" s="1"/>
  <c r="X291" i="2"/>
  <c r="G288" i="4" s="1"/>
  <c r="Y291" i="2"/>
  <c r="H288" i="4" s="1"/>
  <c r="Z291" i="2"/>
  <c r="I288" i="4" s="1"/>
  <c r="AA291" i="2"/>
  <c r="J288" i="4" s="1"/>
  <c r="AB291" i="2"/>
  <c r="K288" i="4" s="1"/>
  <c r="U292" i="2"/>
  <c r="D289" i="4" s="1"/>
  <c r="V292" i="2"/>
  <c r="E289" i="4" s="1"/>
  <c r="W292" i="2"/>
  <c r="F289" i="4" s="1"/>
  <c r="X292" i="2"/>
  <c r="G289" i="4" s="1"/>
  <c r="Y292" i="2"/>
  <c r="H289" i="4" s="1"/>
  <c r="Z292" i="2"/>
  <c r="I289" i="4" s="1"/>
  <c r="AA292" i="2"/>
  <c r="J289" i="4" s="1"/>
  <c r="AB292" i="2"/>
  <c r="K289" i="4" s="1"/>
  <c r="U293" i="2"/>
  <c r="D290" i="4" s="1"/>
  <c r="V293" i="2"/>
  <c r="E290" i="4" s="1"/>
  <c r="W293" i="2"/>
  <c r="F290" i="4" s="1"/>
  <c r="X293" i="2"/>
  <c r="G290" i="4" s="1"/>
  <c r="Y293" i="2"/>
  <c r="H290" i="4" s="1"/>
  <c r="Z293" i="2"/>
  <c r="I290" i="4" s="1"/>
  <c r="AA293" i="2"/>
  <c r="J290" i="4" s="1"/>
  <c r="AB293" i="2"/>
  <c r="K290" i="4" s="1"/>
  <c r="U294" i="2"/>
  <c r="D291" i="4" s="1"/>
  <c r="V294" i="2"/>
  <c r="E291" i="4" s="1"/>
  <c r="W294" i="2"/>
  <c r="F291" i="4" s="1"/>
  <c r="X294" i="2"/>
  <c r="G291" i="4" s="1"/>
  <c r="Y294" i="2"/>
  <c r="H291" i="4" s="1"/>
  <c r="Z294" i="2"/>
  <c r="I291" i="4" s="1"/>
  <c r="AA294" i="2"/>
  <c r="J291" i="4" s="1"/>
  <c r="AB294" i="2"/>
  <c r="K291" i="4" s="1"/>
  <c r="U295" i="2"/>
  <c r="D292" i="4" s="1"/>
  <c r="V295" i="2"/>
  <c r="E292" i="4" s="1"/>
  <c r="W295" i="2"/>
  <c r="F292" i="4" s="1"/>
  <c r="X295" i="2"/>
  <c r="G292" i="4" s="1"/>
  <c r="Y295" i="2"/>
  <c r="H292" i="4" s="1"/>
  <c r="Z295" i="2"/>
  <c r="I292" i="4" s="1"/>
  <c r="AA295" i="2"/>
  <c r="J292" i="4" s="1"/>
  <c r="AB295" i="2"/>
  <c r="K292" i="4" s="1"/>
  <c r="U296" i="2"/>
  <c r="D293" i="4" s="1"/>
  <c r="V296" i="2"/>
  <c r="E293" i="4" s="1"/>
  <c r="W296" i="2"/>
  <c r="F293" i="4" s="1"/>
  <c r="X296" i="2"/>
  <c r="G293" i="4" s="1"/>
  <c r="Y296" i="2"/>
  <c r="H293" i="4" s="1"/>
  <c r="Z296" i="2"/>
  <c r="I293" i="4" s="1"/>
  <c r="AA296" i="2"/>
  <c r="J293" i="4" s="1"/>
  <c r="AB296" i="2"/>
  <c r="K293" i="4" s="1"/>
  <c r="U297" i="2"/>
  <c r="D294" i="4" s="1"/>
  <c r="V297" i="2"/>
  <c r="E294" i="4" s="1"/>
  <c r="W297" i="2"/>
  <c r="F294" i="4" s="1"/>
  <c r="X297" i="2"/>
  <c r="G294" i="4" s="1"/>
  <c r="Y297" i="2"/>
  <c r="H294" i="4" s="1"/>
  <c r="Z297" i="2"/>
  <c r="I294" i="4" s="1"/>
  <c r="AA297" i="2"/>
  <c r="J294" i="4" s="1"/>
  <c r="AB297" i="2"/>
  <c r="K294" i="4" s="1"/>
  <c r="U298" i="2"/>
  <c r="D295" i="4" s="1"/>
  <c r="V298" i="2"/>
  <c r="E295" i="4" s="1"/>
  <c r="W298" i="2"/>
  <c r="F295" i="4" s="1"/>
  <c r="X298" i="2"/>
  <c r="G295" i="4" s="1"/>
  <c r="Y298" i="2"/>
  <c r="H295" i="4" s="1"/>
  <c r="Z298" i="2"/>
  <c r="I295" i="4" s="1"/>
  <c r="AA298" i="2"/>
  <c r="J295" i="4" s="1"/>
  <c r="AB298" i="2"/>
  <c r="K295" i="4" s="1"/>
  <c r="U299" i="2"/>
  <c r="D296" i="4" s="1"/>
  <c r="V299" i="2"/>
  <c r="E296" i="4" s="1"/>
  <c r="W299" i="2"/>
  <c r="F296" i="4" s="1"/>
  <c r="X299" i="2"/>
  <c r="G296" i="4" s="1"/>
  <c r="Y299" i="2"/>
  <c r="H296" i="4" s="1"/>
  <c r="Z299" i="2"/>
  <c r="I296" i="4" s="1"/>
  <c r="AA299" i="2"/>
  <c r="J296" i="4" s="1"/>
  <c r="AB299" i="2"/>
  <c r="K296" i="4" s="1"/>
  <c r="U300" i="2"/>
  <c r="D297" i="4" s="1"/>
  <c r="V300" i="2"/>
  <c r="E297" i="4" s="1"/>
  <c r="W300" i="2"/>
  <c r="F297" i="4" s="1"/>
  <c r="X300" i="2"/>
  <c r="G297" i="4" s="1"/>
  <c r="Y300" i="2"/>
  <c r="H297" i="4" s="1"/>
  <c r="Z300" i="2"/>
  <c r="I297" i="4" s="1"/>
  <c r="AA300" i="2"/>
  <c r="J297" i="4" s="1"/>
  <c r="AB300" i="2"/>
  <c r="K297" i="4" s="1"/>
  <c r="U301" i="2"/>
  <c r="D298" i="4" s="1"/>
  <c r="V301" i="2"/>
  <c r="E298" i="4" s="1"/>
  <c r="W301" i="2"/>
  <c r="F298" i="4" s="1"/>
  <c r="X301" i="2"/>
  <c r="G298" i="4" s="1"/>
  <c r="Y301" i="2"/>
  <c r="H298" i="4" s="1"/>
  <c r="Z301" i="2"/>
  <c r="I298" i="4" s="1"/>
  <c r="AA301" i="2"/>
  <c r="J298" i="4" s="1"/>
  <c r="AB301" i="2"/>
  <c r="K298" i="4" s="1"/>
  <c r="U302" i="2"/>
  <c r="D299" i="4" s="1"/>
  <c r="V302" i="2"/>
  <c r="E299" i="4" s="1"/>
  <c r="W302" i="2"/>
  <c r="F299" i="4" s="1"/>
  <c r="X302" i="2"/>
  <c r="G299" i="4" s="1"/>
  <c r="Y302" i="2"/>
  <c r="H299" i="4" s="1"/>
  <c r="Z302" i="2"/>
  <c r="I299" i="4" s="1"/>
  <c r="AA302" i="2"/>
  <c r="J299" i="4" s="1"/>
  <c r="AB302" i="2"/>
  <c r="K299" i="4" s="1"/>
  <c r="U303" i="2"/>
  <c r="D300" i="4" s="1"/>
  <c r="V303" i="2"/>
  <c r="E300" i="4" s="1"/>
  <c r="W303" i="2"/>
  <c r="F300" i="4" s="1"/>
  <c r="X303" i="2"/>
  <c r="G300" i="4" s="1"/>
  <c r="Y303" i="2"/>
  <c r="H300" i="4" s="1"/>
  <c r="Z303" i="2"/>
  <c r="I300" i="4" s="1"/>
  <c r="AA303" i="2"/>
  <c r="J300" i="4" s="1"/>
  <c r="AB303" i="2"/>
  <c r="K300" i="4" s="1"/>
  <c r="U304" i="2"/>
  <c r="D301" i="4" s="1"/>
  <c r="V304" i="2"/>
  <c r="E301" i="4" s="1"/>
  <c r="W304" i="2"/>
  <c r="F301" i="4" s="1"/>
  <c r="X304" i="2"/>
  <c r="G301" i="4" s="1"/>
  <c r="Y304" i="2"/>
  <c r="H301" i="4" s="1"/>
  <c r="Z304" i="2"/>
  <c r="I301" i="4" s="1"/>
  <c r="AA304" i="2"/>
  <c r="J301" i="4" s="1"/>
  <c r="AB304" i="2"/>
  <c r="K301" i="4" s="1"/>
  <c r="U305" i="2"/>
  <c r="D302" i="4" s="1"/>
  <c r="V305" i="2"/>
  <c r="E302" i="4" s="1"/>
  <c r="W305" i="2"/>
  <c r="F302" i="4" s="1"/>
  <c r="X305" i="2"/>
  <c r="G302" i="4" s="1"/>
  <c r="Y305" i="2"/>
  <c r="H302" i="4" s="1"/>
  <c r="Z305" i="2"/>
  <c r="I302" i="4" s="1"/>
  <c r="AA305" i="2"/>
  <c r="J302" i="4" s="1"/>
  <c r="AB305" i="2"/>
  <c r="K302" i="4" s="1"/>
  <c r="U306" i="2"/>
  <c r="D303" i="4" s="1"/>
  <c r="V306" i="2"/>
  <c r="E303" i="4" s="1"/>
  <c r="W306" i="2"/>
  <c r="F303" i="4" s="1"/>
  <c r="X306" i="2"/>
  <c r="G303" i="4" s="1"/>
  <c r="Y306" i="2"/>
  <c r="H303" i="4" s="1"/>
  <c r="Z306" i="2"/>
  <c r="I303" i="4" s="1"/>
  <c r="AA306" i="2"/>
  <c r="J303" i="4" s="1"/>
  <c r="AB306" i="2"/>
  <c r="K303" i="4" s="1"/>
  <c r="U307" i="2"/>
  <c r="D304" i="4" s="1"/>
  <c r="V307" i="2"/>
  <c r="E304" i="4" s="1"/>
  <c r="W307" i="2"/>
  <c r="F304" i="4" s="1"/>
  <c r="X307" i="2"/>
  <c r="G304" i="4" s="1"/>
  <c r="Y307" i="2"/>
  <c r="H304" i="4" s="1"/>
  <c r="Z307" i="2"/>
  <c r="I304" i="4" s="1"/>
  <c r="AA307" i="2"/>
  <c r="J304" i="4" s="1"/>
  <c r="AB307" i="2"/>
  <c r="K304" i="4" s="1"/>
  <c r="U308" i="2"/>
  <c r="D305" i="4" s="1"/>
  <c r="V308" i="2"/>
  <c r="E305" i="4" s="1"/>
  <c r="W308" i="2"/>
  <c r="F305" i="4" s="1"/>
  <c r="X308" i="2"/>
  <c r="G305" i="4" s="1"/>
  <c r="Y308" i="2"/>
  <c r="H305" i="4" s="1"/>
  <c r="Z308" i="2"/>
  <c r="I305" i="4" s="1"/>
  <c r="AA308" i="2"/>
  <c r="J305" i="4" s="1"/>
  <c r="AB308" i="2"/>
  <c r="K305" i="4" s="1"/>
  <c r="U309" i="2"/>
  <c r="D306" i="4" s="1"/>
  <c r="V309" i="2"/>
  <c r="E306" i="4" s="1"/>
  <c r="W309" i="2"/>
  <c r="F306" i="4" s="1"/>
  <c r="X309" i="2"/>
  <c r="G306" i="4" s="1"/>
  <c r="Y309" i="2"/>
  <c r="H306" i="4" s="1"/>
  <c r="Z309" i="2"/>
  <c r="I306" i="4" s="1"/>
  <c r="AA309" i="2"/>
  <c r="J306" i="4" s="1"/>
  <c r="AB309" i="2"/>
  <c r="K306" i="4" s="1"/>
  <c r="U310" i="2"/>
  <c r="D307" i="4" s="1"/>
  <c r="V310" i="2"/>
  <c r="E307" i="4" s="1"/>
  <c r="W310" i="2"/>
  <c r="F307" i="4" s="1"/>
  <c r="X310" i="2"/>
  <c r="G307" i="4" s="1"/>
  <c r="Y310" i="2"/>
  <c r="H307" i="4" s="1"/>
  <c r="Z310" i="2"/>
  <c r="I307" i="4" s="1"/>
  <c r="AA310" i="2"/>
  <c r="J307" i="4" s="1"/>
  <c r="AB310" i="2"/>
  <c r="K307" i="4" s="1"/>
  <c r="U311" i="2"/>
  <c r="D308" i="4" s="1"/>
  <c r="V311" i="2"/>
  <c r="E308" i="4" s="1"/>
  <c r="W311" i="2"/>
  <c r="F308" i="4" s="1"/>
  <c r="X311" i="2"/>
  <c r="G308" i="4" s="1"/>
  <c r="Y311" i="2"/>
  <c r="H308" i="4" s="1"/>
  <c r="Z311" i="2"/>
  <c r="I308" i="4" s="1"/>
  <c r="AA311" i="2"/>
  <c r="J308" i="4" s="1"/>
  <c r="AB311" i="2"/>
  <c r="K308" i="4" s="1"/>
  <c r="U312" i="2"/>
  <c r="D309" i="4" s="1"/>
  <c r="V312" i="2"/>
  <c r="E309" i="4" s="1"/>
  <c r="W312" i="2"/>
  <c r="F309" i="4" s="1"/>
  <c r="X312" i="2"/>
  <c r="G309" i="4" s="1"/>
  <c r="Y312" i="2"/>
  <c r="H309" i="4" s="1"/>
  <c r="Z312" i="2"/>
  <c r="I309" i="4" s="1"/>
  <c r="AA312" i="2"/>
  <c r="J309" i="4" s="1"/>
  <c r="AB312" i="2"/>
  <c r="K309" i="4" s="1"/>
  <c r="U313" i="2"/>
  <c r="D310" i="4" s="1"/>
  <c r="V313" i="2"/>
  <c r="E310" i="4" s="1"/>
  <c r="W313" i="2"/>
  <c r="F310" i="4" s="1"/>
  <c r="X313" i="2"/>
  <c r="G310" i="4" s="1"/>
  <c r="Y313" i="2"/>
  <c r="H310" i="4" s="1"/>
  <c r="Z313" i="2"/>
  <c r="I310" i="4" s="1"/>
  <c r="AA313" i="2"/>
  <c r="J310" i="4" s="1"/>
  <c r="AB313" i="2"/>
  <c r="K310" i="4" s="1"/>
  <c r="U314" i="2"/>
  <c r="D311" i="4" s="1"/>
  <c r="V314" i="2"/>
  <c r="E311" i="4" s="1"/>
  <c r="W314" i="2"/>
  <c r="F311" i="4" s="1"/>
  <c r="X314" i="2"/>
  <c r="G311" i="4" s="1"/>
  <c r="Y314" i="2"/>
  <c r="H311" i="4" s="1"/>
  <c r="Z314" i="2"/>
  <c r="I311" i="4" s="1"/>
  <c r="AA314" i="2"/>
  <c r="J311" i="4" s="1"/>
  <c r="AB314" i="2"/>
  <c r="K311" i="4" s="1"/>
  <c r="U315" i="2"/>
  <c r="D312" i="4" s="1"/>
  <c r="V315" i="2"/>
  <c r="E312" i="4" s="1"/>
  <c r="W315" i="2"/>
  <c r="F312" i="4" s="1"/>
  <c r="X315" i="2"/>
  <c r="G312" i="4" s="1"/>
  <c r="Y315" i="2"/>
  <c r="H312" i="4" s="1"/>
  <c r="Z315" i="2"/>
  <c r="I312" i="4" s="1"/>
  <c r="AA315" i="2"/>
  <c r="J312" i="4" s="1"/>
  <c r="AB315" i="2"/>
  <c r="K312" i="4" s="1"/>
  <c r="U316" i="2"/>
  <c r="D313" i="4" s="1"/>
  <c r="V316" i="2"/>
  <c r="E313" i="4" s="1"/>
  <c r="W316" i="2"/>
  <c r="F313" i="4" s="1"/>
  <c r="X316" i="2"/>
  <c r="G313" i="4" s="1"/>
  <c r="Y316" i="2"/>
  <c r="H313" i="4" s="1"/>
  <c r="Z316" i="2"/>
  <c r="I313" i="4" s="1"/>
  <c r="AA316" i="2"/>
  <c r="J313" i="4" s="1"/>
  <c r="AB316" i="2"/>
  <c r="K313" i="4" s="1"/>
  <c r="U317" i="2"/>
  <c r="D314" i="4" s="1"/>
  <c r="V317" i="2"/>
  <c r="E314" i="4" s="1"/>
  <c r="W317" i="2"/>
  <c r="F314" i="4" s="1"/>
  <c r="X317" i="2"/>
  <c r="G314" i="4" s="1"/>
  <c r="Y317" i="2"/>
  <c r="H314" i="4" s="1"/>
  <c r="Z317" i="2"/>
  <c r="I314" i="4" s="1"/>
  <c r="AA317" i="2"/>
  <c r="J314" i="4" s="1"/>
  <c r="AB317" i="2"/>
  <c r="K314" i="4" s="1"/>
  <c r="U318" i="2"/>
  <c r="D315" i="4" s="1"/>
  <c r="V318" i="2"/>
  <c r="E315" i="4" s="1"/>
  <c r="W318" i="2"/>
  <c r="F315" i="4" s="1"/>
  <c r="X318" i="2"/>
  <c r="G315" i="4" s="1"/>
  <c r="Y318" i="2"/>
  <c r="H315" i="4" s="1"/>
  <c r="Z318" i="2"/>
  <c r="I315" i="4" s="1"/>
  <c r="AA318" i="2"/>
  <c r="J315" i="4" s="1"/>
  <c r="AB318" i="2"/>
  <c r="K315" i="4" s="1"/>
  <c r="U319" i="2"/>
  <c r="D316" i="4" s="1"/>
  <c r="V319" i="2"/>
  <c r="E316" i="4" s="1"/>
  <c r="W319" i="2"/>
  <c r="F316" i="4" s="1"/>
  <c r="X319" i="2"/>
  <c r="G316" i="4" s="1"/>
  <c r="Y319" i="2"/>
  <c r="H316" i="4" s="1"/>
  <c r="Z319" i="2"/>
  <c r="I316" i="4" s="1"/>
  <c r="AA319" i="2"/>
  <c r="J316" i="4" s="1"/>
  <c r="AB319" i="2"/>
  <c r="K316" i="4" s="1"/>
  <c r="U320" i="2"/>
  <c r="D317" i="4" s="1"/>
  <c r="V320" i="2"/>
  <c r="E317" i="4" s="1"/>
  <c r="W320" i="2"/>
  <c r="F317" i="4" s="1"/>
  <c r="X320" i="2"/>
  <c r="G317" i="4" s="1"/>
  <c r="Y320" i="2"/>
  <c r="H317" i="4" s="1"/>
  <c r="Z320" i="2"/>
  <c r="I317" i="4" s="1"/>
  <c r="AA320" i="2"/>
  <c r="J317" i="4" s="1"/>
  <c r="AB320" i="2"/>
  <c r="K317" i="4" s="1"/>
  <c r="U321" i="2"/>
  <c r="D318" i="4" s="1"/>
  <c r="V321" i="2"/>
  <c r="E318" i="4" s="1"/>
  <c r="W321" i="2"/>
  <c r="F318" i="4" s="1"/>
  <c r="X321" i="2"/>
  <c r="G318" i="4" s="1"/>
  <c r="Y321" i="2"/>
  <c r="H318" i="4" s="1"/>
  <c r="Z321" i="2"/>
  <c r="I318" i="4" s="1"/>
  <c r="AA321" i="2"/>
  <c r="J318" i="4" s="1"/>
  <c r="AB321" i="2"/>
  <c r="K318" i="4" s="1"/>
  <c r="U322" i="2"/>
  <c r="D319" i="4" s="1"/>
  <c r="V322" i="2"/>
  <c r="E319" i="4" s="1"/>
  <c r="W322" i="2"/>
  <c r="F319" i="4" s="1"/>
  <c r="X322" i="2"/>
  <c r="G319" i="4" s="1"/>
  <c r="Y322" i="2"/>
  <c r="H319" i="4" s="1"/>
  <c r="Z322" i="2"/>
  <c r="I319" i="4" s="1"/>
  <c r="AA322" i="2"/>
  <c r="J319" i="4" s="1"/>
  <c r="AB322" i="2"/>
  <c r="K319" i="4" s="1"/>
  <c r="U323" i="2"/>
  <c r="D320" i="4" s="1"/>
  <c r="V323" i="2"/>
  <c r="E320" i="4" s="1"/>
  <c r="W323" i="2"/>
  <c r="F320" i="4" s="1"/>
  <c r="X323" i="2"/>
  <c r="G320" i="4" s="1"/>
  <c r="Y323" i="2"/>
  <c r="H320" i="4" s="1"/>
  <c r="Z323" i="2"/>
  <c r="I320" i="4" s="1"/>
  <c r="AA323" i="2"/>
  <c r="J320" i="4" s="1"/>
  <c r="AB323" i="2"/>
  <c r="K320" i="4" s="1"/>
  <c r="U324" i="2"/>
  <c r="D321" i="4" s="1"/>
  <c r="V324" i="2"/>
  <c r="E321" i="4" s="1"/>
  <c r="W324" i="2"/>
  <c r="F321" i="4" s="1"/>
  <c r="X324" i="2"/>
  <c r="G321" i="4" s="1"/>
  <c r="Y324" i="2"/>
  <c r="H321" i="4" s="1"/>
  <c r="Z324" i="2"/>
  <c r="I321" i="4" s="1"/>
  <c r="AA324" i="2"/>
  <c r="J321" i="4" s="1"/>
  <c r="AB324" i="2"/>
  <c r="K321" i="4" s="1"/>
  <c r="U325" i="2"/>
  <c r="D322" i="4" s="1"/>
  <c r="V325" i="2"/>
  <c r="E322" i="4" s="1"/>
  <c r="W325" i="2"/>
  <c r="F322" i="4" s="1"/>
  <c r="X325" i="2"/>
  <c r="G322" i="4" s="1"/>
  <c r="Y325" i="2"/>
  <c r="H322" i="4" s="1"/>
  <c r="Z325" i="2"/>
  <c r="I322" i="4" s="1"/>
  <c r="AA325" i="2"/>
  <c r="J322" i="4" s="1"/>
  <c r="AB325" i="2"/>
  <c r="K322" i="4" s="1"/>
  <c r="U326" i="2"/>
  <c r="D323" i="4" s="1"/>
  <c r="V326" i="2"/>
  <c r="E323" i="4" s="1"/>
  <c r="W326" i="2"/>
  <c r="F323" i="4" s="1"/>
  <c r="X326" i="2"/>
  <c r="G323" i="4" s="1"/>
  <c r="Y326" i="2"/>
  <c r="H323" i="4" s="1"/>
  <c r="Z326" i="2"/>
  <c r="I323" i="4" s="1"/>
  <c r="AA326" i="2"/>
  <c r="J323" i="4" s="1"/>
  <c r="AB326" i="2"/>
  <c r="K323" i="4" s="1"/>
  <c r="U327" i="2"/>
  <c r="D324" i="4" s="1"/>
  <c r="V327" i="2"/>
  <c r="E324" i="4" s="1"/>
  <c r="W327" i="2"/>
  <c r="F324" i="4" s="1"/>
  <c r="X327" i="2"/>
  <c r="G324" i="4" s="1"/>
  <c r="Y327" i="2"/>
  <c r="H324" i="4" s="1"/>
  <c r="Z327" i="2"/>
  <c r="I324" i="4" s="1"/>
  <c r="AA327" i="2"/>
  <c r="J324" i="4" s="1"/>
  <c r="AB327" i="2"/>
  <c r="K324" i="4" s="1"/>
  <c r="U328" i="2"/>
  <c r="D325" i="4" s="1"/>
  <c r="V328" i="2"/>
  <c r="E325" i="4" s="1"/>
  <c r="W328" i="2"/>
  <c r="F325" i="4" s="1"/>
  <c r="X328" i="2"/>
  <c r="G325" i="4" s="1"/>
  <c r="Y328" i="2"/>
  <c r="H325" i="4" s="1"/>
  <c r="Z328" i="2"/>
  <c r="I325" i="4" s="1"/>
  <c r="AA328" i="2"/>
  <c r="J325" i="4" s="1"/>
  <c r="AB328" i="2"/>
  <c r="K325" i="4" s="1"/>
  <c r="U329" i="2"/>
  <c r="D326" i="4" s="1"/>
  <c r="V329" i="2"/>
  <c r="E326" i="4" s="1"/>
  <c r="W329" i="2"/>
  <c r="F326" i="4" s="1"/>
  <c r="X329" i="2"/>
  <c r="G326" i="4" s="1"/>
  <c r="Y329" i="2"/>
  <c r="H326" i="4" s="1"/>
  <c r="Z329" i="2"/>
  <c r="I326" i="4" s="1"/>
  <c r="AA329" i="2"/>
  <c r="J326" i="4" s="1"/>
  <c r="AB329" i="2"/>
  <c r="K326" i="4" s="1"/>
  <c r="U330" i="2"/>
  <c r="D327" i="4" s="1"/>
  <c r="V330" i="2"/>
  <c r="E327" i="4" s="1"/>
  <c r="W330" i="2"/>
  <c r="F327" i="4" s="1"/>
  <c r="X330" i="2"/>
  <c r="G327" i="4" s="1"/>
  <c r="Y330" i="2"/>
  <c r="H327" i="4" s="1"/>
  <c r="Z330" i="2"/>
  <c r="I327" i="4" s="1"/>
  <c r="AA330" i="2"/>
  <c r="J327" i="4" s="1"/>
  <c r="AB330" i="2"/>
  <c r="K327" i="4" s="1"/>
  <c r="U331" i="2"/>
  <c r="D328" i="4" s="1"/>
  <c r="V331" i="2"/>
  <c r="E328" i="4" s="1"/>
  <c r="W331" i="2"/>
  <c r="F328" i="4" s="1"/>
  <c r="X331" i="2"/>
  <c r="G328" i="4" s="1"/>
  <c r="Y331" i="2"/>
  <c r="H328" i="4" s="1"/>
  <c r="Z331" i="2"/>
  <c r="I328" i="4" s="1"/>
  <c r="AA331" i="2"/>
  <c r="J328" i="4" s="1"/>
  <c r="AB331" i="2"/>
  <c r="K328" i="4" s="1"/>
  <c r="U332" i="2"/>
  <c r="D329" i="4" s="1"/>
  <c r="V332" i="2"/>
  <c r="E329" i="4" s="1"/>
  <c r="W332" i="2"/>
  <c r="F329" i="4" s="1"/>
  <c r="X332" i="2"/>
  <c r="G329" i="4" s="1"/>
  <c r="Y332" i="2"/>
  <c r="H329" i="4" s="1"/>
  <c r="Z332" i="2"/>
  <c r="I329" i="4" s="1"/>
  <c r="AA332" i="2"/>
  <c r="J329" i="4" s="1"/>
  <c r="AB332" i="2"/>
  <c r="K329" i="4" s="1"/>
  <c r="U333" i="2"/>
  <c r="D330" i="4" s="1"/>
  <c r="V333" i="2"/>
  <c r="E330" i="4" s="1"/>
  <c r="W333" i="2"/>
  <c r="F330" i="4" s="1"/>
  <c r="X333" i="2"/>
  <c r="G330" i="4" s="1"/>
  <c r="Y333" i="2"/>
  <c r="H330" i="4" s="1"/>
  <c r="Z333" i="2"/>
  <c r="I330" i="4" s="1"/>
  <c r="AA333" i="2"/>
  <c r="J330" i="4" s="1"/>
  <c r="AB333" i="2"/>
  <c r="K330" i="4" s="1"/>
  <c r="U334" i="2"/>
  <c r="D331" i="4" s="1"/>
  <c r="V334" i="2"/>
  <c r="E331" i="4" s="1"/>
  <c r="W334" i="2"/>
  <c r="F331" i="4" s="1"/>
  <c r="X334" i="2"/>
  <c r="G331" i="4" s="1"/>
  <c r="Y334" i="2"/>
  <c r="H331" i="4" s="1"/>
  <c r="Z334" i="2"/>
  <c r="I331" i="4" s="1"/>
  <c r="AA334" i="2"/>
  <c r="J331" i="4" s="1"/>
  <c r="AB334" i="2"/>
  <c r="K331" i="4" s="1"/>
  <c r="U335" i="2"/>
  <c r="D332" i="4" s="1"/>
  <c r="V335" i="2"/>
  <c r="E332" i="4" s="1"/>
  <c r="W335" i="2"/>
  <c r="F332" i="4" s="1"/>
  <c r="X335" i="2"/>
  <c r="G332" i="4" s="1"/>
  <c r="Y335" i="2"/>
  <c r="H332" i="4" s="1"/>
  <c r="Z335" i="2"/>
  <c r="I332" i="4" s="1"/>
  <c r="AA335" i="2"/>
  <c r="J332" i="4" s="1"/>
  <c r="AB335" i="2"/>
  <c r="K332" i="4" s="1"/>
  <c r="U336" i="2"/>
  <c r="D333" i="4" s="1"/>
  <c r="V336" i="2"/>
  <c r="E333" i="4" s="1"/>
  <c r="W336" i="2"/>
  <c r="F333" i="4" s="1"/>
  <c r="X336" i="2"/>
  <c r="G333" i="4" s="1"/>
  <c r="Y336" i="2"/>
  <c r="H333" i="4" s="1"/>
  <c r="Z336" i="2"/>
  <c r="I333" i="4" s="1"/>
  <c r="AA336" i="2"/>
  <c r="J333" i="4" s="1"/>
  <c r="AB336" i="2"/>
  <c r="K333" i="4" s="1"/>
  <c r="U337" i="2"/>
  <c r="D334" i="4" s="1"/>
  <c r="V337" i="2"/>
  <c r="E334" i="4" s="1"/>
  <c r="W337" i="2"/>
  <c r="F334" i="4" s="1"/>
  <c r="X337" i="2"/>
  <c r="G334" i="4" s="1"/>
  <c r="Y337" i="2"/>
  <c r="H334" i="4" s="1"/>
  <c r="Z337" i="2"/>
  <c r="I334" i="4" s="1"/>
  <c r="AA337" i="2"/>
  <c r="J334" i="4" s="1"/>
  <c r="AB337" i="2"/>
  <c r="K334" i="4" s="1"/>
  <c r="U338" i="2"/>
  <c r="D335" i="4" s="1"/>
  <c r="V338" i="2"/>
  <c r="E335" i="4" s="1"/>
  <c r="W338" i="2"/>
  <c r="F335" i="4" s="1"/>
  <c r="X338" i="2"/>
  <c r="G335" i="4" s="1"/>
  <c r="Y338" i="2"/>
  <c r="H335" i="4" s="1"/>
  <c r="Z338" i="2"/>
  <c r="I335" i="4" s="1"/>
  <c r="AA338" i="2"/>
  <c r="J335" i="4" s="1"/>
  <c r="AB338" i="2"/>
  <c r="K335" i="4" s="1"/>
  <c r="U339" i="2"/>
  <c r="D336" i="4" s="1"/>
  <c r="V339" i="2"/>
  <c r="E336" i="4" s="1"/>
  <c r="W339" i="2"/>
  <c r="F336" i="4" s="1"/>
  <c r="X339" i="2"/>
  <c r="G336" i="4" s="1"/>
  <c r="Y339" i="2"/>
  <c r="H336" i="4" s="1"/>
  <c r="Z339" i="2"/>
  <c r="I336" i="4" s="1"/>
  <c r="AA339" i="2"/>
  <c r="J336" i="4" s="1"/>
  <c r="AB339" i="2"/>
  <c r="K336" i="4" s="1"/>
  <c r="U340" i="2"/>
  <c r="D337" i="4" s="1"/>
  <c r="V340" i="2"/>
  <c r="E337" i="4" s="1"/>
  <c r="W340" i="2"/>
  <c r="F337" i="4" s="1"/>
  <c r="X340" i="2"/>
  <c r="G337" i="4" s="1"/>
  <c r="Y340" i="2"/>
  <c r="H337" i="4" s="1"/>
  <c r="Z340" i="2"/>
  <c r="I337" i="4" s="1"/>
  <c r="AA340" i="2"/>
  <c r="J337" i="4" s="1"/>
  <c r="AB340" i="2"/>
  <c r="K337" i="4" s="1"/>
  <c r="U341" i="2"/>
  <c r="D338" i="4" s="1"/>
  <c r="V341" i="2"/>
  <c r="E338" i="4" s="1"/>
  <c r="W341" i="2"/>
  <c r="F338" i="4" s="1"/>
  <c r="X341" i="2"/>
  <c r="G338" i="4" s="1"/>
  <c r="Y341" i="2"/>
  <c r="H338" i="4" s="1"/>
  <c r="Z341" i="2"/>
  <c r="I338" i="4" s="1"/>
  <c r="AA341" i="2"/>
  <c r="J338" i="4" s="1"/>
  <c r="AB341" i="2"/>
  <c r="K338" i="4" s="1"/>
  <c r="U342" i="2"/>
  <c r="D339" i="4" s="1"/>
  <c r="V342" i="2"/>
  <c r="E339" i="4" s="1"/>
  <c r="W342" i="2"/>
  <c r="F339" i="4" s="1"/>
  <c r="X342" i="2"/>
  <c r="G339" i="4" s="1"/>
  <c r="Y342" i="2"/>
  <c r="H339" i="4" s="1"/>
  <c r="Z342" i="2"/>
  <c r="I339" i="4" s="1"/>
  <c r="AA342" i="2"/>
  <c r="J339" i="4" s="1"/>
  <c r="AB342" i="2"/>
  <c r="K339" i="4" s="1"/>
  <c r="U343" i="2"/>
  <c r="D340" i="4" s="1"/>
  <c r="V343" i="2"/>
  <c r="E340" i="4" s="1"/>
  <c r="W343" i="2"/>
  <c r="F340" i="4" s="1"/>
  <c r="X343" i="2"/>
  <c r="G340" i="4" s="1"/>
  <c r="Y343" i="2"/>
  <c r="H340" i="4" s="1"/>
  <c r="Z343" i="2"/>
  <c r="I340" i="4" s="1"/>
  <c r="AA343" i="2"/>
  <c r="J340" i="4" s="1"/>
  <c r="AB343" i="2"/>
  <c r="K340" i="4" s="1"/>
  <c r="U344" i="2"/>
  <c r="D341" i="4" s="1"/>
  <c r="V344" i="2"/>
  <c r="E341" i="4" s="1"/>
  <c r="W344" i="2"/>
  <c r="F341" i="4" s="1"/>
  <c r="X344" i="2"/>
  <c r="G341" i="4" s="1"/>
  <c r="Y344" i="2"/>
  <c r="H341" i="4" s="1"/>
  <c r="Z344" i="2"/>
  <c r="I341" i="4" s="1"/>
  <c r="AA344" i="2"/>
  <c r="J341" i="4" s="1"/>
  <c r="AB344" i="2"/>
  <c r="K341" i="4" s="1"/>
  <c r="U345" i="2"/>
  <c r="D342" i="4" s="1"/>
  <c r="V345" i="2"/>
  <c r="E342" i="4" s="1"/>
  <c r="W345" i="2"/>
  <c r="F342" i="4" s="1"/>
  <c r="X345" i="2"/>
  <c r="G342" i="4" s="1"/>
  <c r="Y345" i="2"/>
  <c r="H342" i="4" s="1"/>
  <c r="Z345" i="2"/>
  <c r="I342" i="4" s="1"/>
  <c r="AA345" i="2"/>
  <c r="J342" i="4" s="1"/>
  <c r="AB345" i="2"/>
  <c r="K342" i="4" s="1"/>
  <c r="U346" i="2"/>
  <c r="D343" i="4" s="1"/>
  <c r="V346" i="2"/>
  <c r="E343" i="4" s="1"/>
  <c r="W346" i="2"/>
  <c r="F343" i="4" s="1"/>
  <c r="X346" i="2"/>
  <c r="G343" i="4" s="1"/>
  <c r="Y346" i="2"/>
  <c r="H343" i="4" s="1"/>
  <c r="Z346" i="2"/>
  <c r="I343" i="4" s="1"/>
  <c r="AA346" i="2"/>
  <c r="J343" i="4" s="1"/>
  <c r="AB346" i="2"/>
  <c r="K343" i="4" s="1"/>
  <c r="U347" i="2"/>
  <c r="D344" i="4" s="1"/>
  <c r="V347" i="2"/>
  <c r="E344" i="4" s="1"/>
  <c r="W347" i="2"/>
  <c r="F344" i="4" s="1"/>
  <c r="X347" i="2"/>
  <c r="G344" i="4" s="1"/>
  <c r="Y347" i="2"/>
  <c r="H344" i="4" s="1"/>
  <c r="Z347" i="2"/>
  <c r="I344" i="4" s="1"/>
  <c r="AA347" i="2"/>
  <c r="J344" i="4" s="1"/>
  <c r="AB347" i="2"/>
  <c r="K344" i="4" s="1"/>
  <c r="U348" i="2"/>
  <c r="D345" i="4" s="1"/>
  <c r="V348" i="2"/>
  <c r="E345" i="4" s="1"/>
  <c r="W348" i="2"/>
  <c r="F345" i="4" s="1"/>
  <c r="X348" i="2"/>
  <c r="G345" i="4" s="1"/>
  <c r="Y348" i="2"/>
  <c r="H345" i="4" s="1"/>
  <c r="Z348" i="2"/>
  <c r="I345" i="4" s="1"/>
  <c r="AA348" i="2"/>
  <c r="J345" i="4" s="1"/>
  <c r="AB348" i="2"/>
  <c r="K345" i="4" s="1"/>
  <c r="U349" i="2"/>
  <c r="D346" i="4" s="1"/>
  <c r="V349" i="2"/>
  <c r="E346" i="4" s="1"/>
  <c r="W349" i="2"/>
  <c r="F346" i="4" s="1"/>
  <c r="X349" i="2"/>
  <c r="G346" i="4" s="1"/>
  <c r="Y349" i="2"/>
  <c r="H346" i="4" s="1"/>
  <c r="Z349" i="2"/>
  <c r="I346" i="4" s="1"/>
  <c r="AA349" i="2"/>
  <c r="J346" i="4" s="1"/>
  <c r="AB349" i="2"/>
  <c r="K346" i="4" s="1"/>
  <c r="U350" i="2"/>
  <c r="D347" i="4" s="1"/>
  <c r="V350" i="2"/>
  <c r="E347" i="4" s="1"/>
  <c r="W350" i="2"/>
  <c r="F347" i="4" s="1"/>
  <c r="X350" i="2"/>
  <c r="G347" i="4" s="1"/>
  <c r="Y350" i="2"/>
  <c r="H347" i="4" s="1"/>
  <c r="Z350" i="2"/>
  <c r="I347" i="4" s="1"/>
  <c r="AA350" i="2"/>
  <c r="J347" i="4" s="1"/>
  <c r="AB350" i="2"/>
  <c r="K347" i="4" s="1"/>
  <c r="U351" i="2"/>
  <c r="D348" i="4" s="1"/>
  <c r="V351" i="2"/>
  <c r="E348" i="4" s="1"/>
  <c r="W351" i="2"/>
  <c r="F348" i="4" s="1"/>
  <c r="X351" i="2"/>
  <c r="G348" i="4" s="1"/>
  <c r="Y351" i="2"/>
  <c r="H348" i="4" s="1"/>
  <c r="Z351" i="2"/>
  <c r="I348" i="4" s="1"/>
  <c r="AA351" i="2"/>
  <c r="J348" i="4" s="1"/>
  <c r="AB351" i="2"/>
  <c r="K348" i="4" s="1"/>
  <c r="U352" i="2"/>
  <c r="D349" i="4" s="1"/>
  <c r="V352" i="2"/>
  <c r="E349" i="4" s="1"/>
  <c r="W352" i="2"/>
  <c r="F349" i="4" s="1"/>
  <c r="X352" i="2"/>
  <c r="G349" i="4" s="1"/>
  <c r="Y352" i="2"/>
  <c r="H349" i="4" s="1"/>
  <c r="Z352" i="2"/>
  <c r="I349" i="4" s="1"/>
  <c r="AA352" i="2"/>
  <c r="J349" i="4" s="1"/>
  <c r="AB352" i="2"/>
  <c r="K349" i="4" s="1"/>
  <c r="U353" i="2"/>
  <c r="D350" i="4" s="1"/>
  <c r="V353" i="2"/>
  <c r="E350" i="4" s="1"/>
  <c r="W353" i="2"/>
  <c r="F350" i="4" s="1"/>
  <c r="X353" i="2"/>
  <c r="G350" i="4" s="1"/>
  <c r="Y353" i="2"/>
  <c r="H350" i="4" s="1"/>
  <c r="Z353" i="2"/>
  <c r="I350" i="4" s="1"/>
  <c r="AA353" i="2"/>
  <c r="J350" i="4" s="1"/>
  <c r="AB353" i="2"/>
  <c r="K350" i="4" s="1"/>
  <c r="U354" i="2"/>
  <c r="D351" i="4" s="1"/>
  <c r="V354" i="2"/>
  <c r="E351" i="4" s="1"/>
  <c r="W354" i="2"/>
  <c r="F351" i="4" s="1"/>
  <c r="X354" i="2"/>
  <c r="G351" i="4" s="1"/>
  <c r="Y354" i="2"/>
  <c r="H351" i="4" s="1"/>
  <c r="Z354" i="2"/>
  <c r="I351" i="4" s="1"/>
  <c r="AA354" i="2"/>
  <c r="J351" i="4" s="1"/>
  <c r="AB354" i="2"/>
  <c r="K351" i="4" s="1"/>
  <c r="U355" i="2"/>
  <c r="D352" i="4" s="1"/>
  <c r="V355" i="2"/>
  <c r="E352" i="4" s="1"/>
  <c r="W355" i="2"/>
  <c r="F352" i="4" s="1"/>
  <c r="X355" i="2"/>
  <c r="G352" i="4" s="1"/>
  <c r="Y355" i="2"/>
  <c r="H352" i="4" s="1"/>
  <c r="Z355" i="2"/>
  <c r="I352" i="4" s="1"/>
  <c r="AA355" i="2"/>
  <c r="J352" i="4" s="1"/>
  <c r="AB355" i="2"/>
  <c r="K352" i="4" s="1"/>
  <c r="U356" i="2"/>
  <c r="D353" i="4" s="1"/>
  <c r="V356" i="2"/>
  <c r="E353" i="4" s="1"/>
  <c r="W356" i="2"/>
  <c r="F353" i="4" s="1"/>
  <c r="X356" i="2"/>
  <c r="G353" i="4" s="1"/>
  <c r="Y356" i="2"/>
  <c r="H353" i="4" s="1"/>
  <c r="Z356" i="2"/>
  <c r="I353" i="4" s="1"/>
  <c r="AA356" i="2"/>
  <c r="J353" i="4" s="1"/>
  <c r="AB356" i="2"/>
  <c r="K353" i="4" s="1"/>
  <c r="U357" i="2"/>
  <c r="D354" i="4" s="1"/>
  <c r="V357" i="2"/>
  <c r="E354" i="4" s="1"/>
  <c r="W357" i="2"/>
  <c r="F354" i="4" s="1"/>
  <c r="X357" i="2"/>
  <c r="G354" i="4" s="1"/>
  <c r="Y357" i="2"/>
  <c r="H354" i="4" s="1"/>
  <c r="Z357" i="2"/>
  <c r="I354" i="4" s="1"/>
  <c r="AA357" i="2"/>
  <c r="J354" i="4" s="1"/>
  <c r="AB357" i="2"/>
  <c r="K354" i="4" s="1"/>
  <c r="U358" i="2"/>
  <c r="D355" i="4" s="1"/>
  <c r="V358" i="2"/>
  <c r="E355" i="4" s="1"/>
  <c r="W358" i="2"/>
  <c r="F355" i="4" s="1"/>
  <c r="X358" i="2"/>
  <c r="G355" i="4" s="1"/>
  <c r="Y358" i="2"/>
  <c r="H355" i="4" s="1"/>
  <c r="Z358" i="2"/>
  <c r="I355" i="4" s="1"/>
  <c r="AA358" i="2"/>
  <c r="J355" i="4" s="1"/>
  <c r="AB358" i="2"/>
  <c r="K355" i="4" s="1"/>
  <c r="U359" i="2"/>
  <c r="D356" i="4" s="1"/>
  <c r="V359" i="2"/>
  <c r="E356" i="4" s="1"/>
  <c r="W359" i="2"/>
  <c r="F356" i="4" s="1"/>
  <c r="X359" i="2"/>
  <c r="G356" i="4" s="1"/>
  <c r="Y359" i="2"/>
  <c r="H356" i="4" s="1"/>
  <c r="Z359" i="2"/>
  <c r="I356" i="4" s="1"/>
  <c r="AA359" i="2"/>
  <c r="J356" i="4" s="1"/>
  <c r="AB359" i="2"/>
  <c r="K356" i="4" s="1"/>
  <c r="U360" i="2"/>
  <c r="D357" i="4" s="1"/>
  <c r="V360" i="2"/>
  <c r="E357" i="4" s="1"/>
  <c r="W360" i="2"/>
  <c r="F357" i="4" s="1"/>
  <c r="X360" i="2"/>
  <c r="G357" i="4" s="1"/>
  <c r="Y360" i="2"/>
  <c r="H357" i="4" s="1"/>
  <c r="Z360" i="2"/>
  <c r="I357" i="4" s="1"/>
  <c r="AA360" i="2"/>
  <c r="J357" i="4" s="1"/>
  <c r="AB360" i="2"/>
  <c r="K357" i="4" s="1"/>
  <c r="U361" i="2"/>
  <c r="D358" i="4" s="1"/>
  <c r="V361" i="2"/>
  <c r="E358" i="4" s="1"/>
  <c r="W361" i="2"/>
  <c r="F358" i="4" s="1"/>
  <c r="X361" i="2"/>
  <c r="G358" i="4" s="1"/>
  <c r="Y361" i="2"/>
  <c r="H358" i="4" s="1"/>
  <c r="Z361" i="2"/>
  <c r="I358" i="4" s="1"/>
  <c r="AA361" i="2"/>
  <c r="J358" i="4" s="1"/>
  <c r="AB361" i="2"/>
  <c r="K358" i="4" s="1"/>
  <c r="U362" i="2"/>
  <c r="D359" i="4" s="1"/>
  <c r="V362" i="2"/>
  <c r="E359" i="4" s="1"/>
  <c r="W362" i="2"/>
  <c r="F359" i="4" s="1"/>
  <c r="X362" i="2"/>
  <c r="G359" i="4" s="1"/>
  <c r="Y362" i="2"/>
  <c r="H359" i="4" s="1"/>
  <c r="Z362" i="2"/>
  <c r="I359" i="4" s="1"/>
  <c r="AA362" i="2"/>
  <c r="J359" i="4" s="1"/>
  <c r="AB362" i="2"/>
  <c r="K359" i="4" s="1"/>
  <c r="U363" i="2"/>
  <c r="D360" i="4" s="1"/>
  <c r="V363" i="2"/>
  <c r="E360" i="4" s="1"/>
  <c r="W363" i="2"/>
  <c r="F360" i="4" s="1"/>
  <c r="X363" i="2"/>
  <c r="G360" i="4" s="1"/>
  <c r="Y363" i="2"/>
  <c r="H360" i="4" s="1"/>
  <c r="Z363" i="2"/>
  <c r="I360" i="4" s="1"/>
  <c r="AA363" i="2"/>
  <c r="J360" i="4" s="1"/>
  <c r="AB363" i="2"/>
  <c r="K360" i="4" s="1"/>
  <c r="U364" i="2"/>
  <c r="D361" i="4" s="1"/>
  <c r="V364" i="2"/>
  <c r="E361" i="4" s="1"/>
  <c r="W364" i="2"/>
  <c r="F361" i="4" s="1"/>
  <c r="X364" i="2"/>
  <c r="G361" i="4" s="1"/>
  <c r="Y364" i="2"/>
  <c r="H361" i="4" s="1"/>
  <c r="Z364" i="2"/>
  <c r="I361" i="4" s="1"/>
  <c r="AA364" i="2"/>
  <c r="J361" i="4" s="1"/>
  <c r="AB364" i="2"/>
  <c r="K361" i="4" s="1"/>
  <c r="U365" i="2"/>
  <c r="D362" i="4" s="1"/>
  <c r="V365" i="2"/>
  <c r="E362" i="4" s="1"/>
  <c r="W365" i="2"/>
  <c r="F362" i="4" s="1"/>
  <c r="X365" i="2"/>
  <c r="G362" i="4" s="1"/>
  <c r="Y365" i="2"/>
  <c r="H362" i="4" s="1"/>
  <c r="Z365" i="2"/>
  <c r="I362" i="4" s="1"/>
  <c r="AA365" i="2"/>
  <c r="J362" i="4" s="1"/>
  <c r="AB365" i="2"/>
  <c r="K362" i="4" s="1"/>
  <c r="U366" i="2"/>
  <c r="D363" i="4" s="1"/>
  <c r="V366" i="2"/>
  <c r="E363" i="4" s="1"/>
  <c r="W366" i="2"/>
  <c r="F363" i="4" s="1"/>
  <c r="X366" i="2"/>
  <c r="G363" i="4" s="1"/>
  <c r="Y366" i="2"/>
  <c r="H363" i="4" s="1"/>
  <c r="Z366" i="2"/>
  <c r="I363" i="4" s="1"/>
  <c r="AA366" i="2"/>
  <c r="J363" i="4" s="1"/>
  <c r="AB366" i="2"/>
  <c r="K363" i="4" s="1"/>
  <c r="U367" i="2"/>
  <c r="D364" i="4" s="1"/>
  <c r="V367" i="2"/>
  <c r="E364" i="4" s="1"/>
  <c r="W367" i="2"/>
  <c r="F364" i="4" s="1"/>
  <c r="X367" i="2"/>
  <c r="G364" i="4" s="1"/>
  <c r="Y367" i="2"/>
  <c r="H364" i="4" s="1"/>
  <c r="Z367" i="2"/>
  <c r="I364" i="4" s="1"/>
  <c r="AA367" i="2"/>
  <c r="J364" i="4" s="1"/>
  <c r="AB367" i="2"/>
  <c r="K364" i="4" s="1"/>
  <c r="U368" i="2"/>
  <c r="D365" i="4" s="1"/>
  <c r="V368" i="2"/>
  <c r="E365" i="4" s="1"/>
  <c r="W368" i="2"/>
  <c r="F365" i="4" s="1"/>
  <c r="X368" i="2"/>
  <c r="G365" i="4" s="1"/>
  <c r="Y368" i="2"/>
  <c r="H365" i="4" s="1"/>
  <c r="Z368" i="2"/>
  <c r="I365" i="4" s="1"/>
  <c r="AA368" i="2"/>
  <c r="J365" i="4" s="1"/>
  <c r="AB368" i="2"/>
  <c r="K365" i="4" s="1"/>
  <c r="U369" i="2"/>
  <c r="D366" i="4" s="1"/>
  <c r="V369" i="2"/>
  <c r="E366" i="4" s="1"/>
  <c r="W369" i="2"/>
  <c r="F366" i="4" s="1"/>
  <c r="X369" i="2"/>
  <c r="G366" i="4" s="1"/>
  <c r="Y369" i="2"/>
  <c r="H366" i="4" s="1"/>
  <c r="Z369" i="2"/>
  <c r="I366" i="4" s="1"/>
  <c r="AA369" i="2"/>
  <c r="J366" i="4" s="1"/>
  <c r="AB369" i="2"/>
  <c r="K366" i="4" s="1"/>
  <c r="U370" i="2"/>
  <c r="D367" i="4" s="1"/>
  <c r="V370" i="2"/>
  <c r="E367" i="4" s="1"/>
  <c r="W370" i="2"/>
  <c r="F367" i="4" s="1"/>
  <c r="X370" i="2"/>
  <c r="G367" i="4" s="1"/>
  <c r="Y370" i="2"/>
  <c r="H367" i="4" s="1"/>
  <c r="Z370" i="2"/>
  <c r="I367" i="4" s="1"/>
  <c r="AA370" i="2"/>
  <c r="J367" i="4" s="1"/>
  <c r="AB370" i="2"/>
  <c r="K367" i="4" s="1"/>
  <c r="U371" i="2"/>
  <c r="D368" i="4" s="1"/>
  <c r="V371" i="2"/>
  <c r="E368" i="4" s="1"/>
  <c r="W371" i="2"/>
  <c r="F368" i="4" s="1"/>
  <c r="X371" i="2"/>
  <c r="G368" i="4" s="1"/>
  <c r="Y371" i="2"/>
  <c r="H368" i="4" s="1"/>
  <c r="Z371" i="2"/>
  <c r="I368" i="4" s="1"/>
  <c r="AA371" i="2"/>
  <c r="J368" i="4" s="1"/>
  <c r="AB371" i="2"/>
  <c r="K368" i="4" s="1"/>
  <c r="U372" i="2"/>
  <c r="D369" i="4" s="1"/>
  <c r="V372" i="2"/>
  <c r="E369" i="4" s="1"/>
  <c r="W372" i="2"/>
  <c r="F369" i="4" s="1"/>
  <c r="X372" i="2"/>
  <c r="G369" i="4" s="1"/>
  <c r="Y372" i="2"/>
  <c r="H369" i="4" s="1"/>
  <c r="Z372" i="2"/>
  <c r="I369" i="4" s="1"/>
  <c r="AA372" i="2"/>
  <c r="J369" i="4" s="1"/>
  <c r="AB372" i="2"/>
  <c r="K369" i="4" s="1"/>
  <c r="U373" i="2"/>
  <c r="D370" i="4" s="1"/>
  <c r="V373" i="2"/>
  <c r="E370" i="4" s="1"/>
  <c r="W373" i="2"/>
  <c r="F370" i="4" s="1"/>
  <c r="X373" i="2"/>
  <c r="G370" i="4" s="1"/>
  <c r="Y373" i="2"/>
  <c r="H370" i="4" s="1"/>
  <c r="Z373" i="2"/>
  <c r="I370" i="4" s="1"/>
  <c r="AA373" i="2"/>
  <c r="J370" i="4" s="1"/>
  <c r="AB373" i="2"/>
  <c r="K370" i="4" s="1"/>
  <c r="U374" i="2"/>
  <c r="D371" i="4" s="1"/>
  <c r="V374" i="2"/>
  <c r="E371" i="4" s="1"/>
  <c r="W374" i="2"/>
  <c r="F371" i="4" s="1"/>
  <c r="X374" i="2"/>
  <c r="G371" i="4" s="1"/>
  <c r="Y374" i="2"/>
  <c r="H371" i="4" s="1"/>
  <c r="Z374" i="2"/>
  <c r="I371" i="4" s="1"/>
  <c r="AA374" i="2"/>
  <c r="J371" i="4" s="1"/>
  <c r="AB374" i="2"/>
  <c r="K371" i="4" s="1"/>
  <c r="U375" i="2"/>
  <c r="D372" i="4" s="1"/>
  <c r="V375" i="2"/>
  <c r="E372" i="4" s="1"/>
  <c r="W375" i="2"/>
  <c r="F372" i="4" s="1"/>
  <c r="X375" i="2"/>
  <c r="G372" i="4" s="1"/>
  <c r="Y375" i="2"/>
  <c r="H372" i="4" s="1"/>
  <c r="Z375" i="2"/>
  <c r="I372" i="4" s="1"/>
  <c r="AA375" i="2"/>
  <c r="J372" i="4" s="1"/>
  <c r="AB375" i="2"/>
  <c r="K372" i="4" s="1"/>
  <c r="U376" i="2"/>
  <c r="D373" i="4" s="1"/>
  <c r="V376" i="2"/>
  <c r="E373" i="4" s="1"/>
  <c r="W376" i="2"/>
  <c r="F373" i="4" s="1"/>
  <c r="X376" i="2"/>
  <c r="G373" i="4" s="1"/>
  <c r="Y376" i="2"/>
  <c r="H373" i="4" s="1"/>
  <c r="Z376" i="2"/>
  <c r="I373" i="4" s="1"/>
  <c r="AA376" i="2"/>
  <c r="J373" i="4" s="1"/>
  <c r="AB376" i="2"/>
  <c r="K373" i="4" s="1"/>
  <c r="U377" i="2"/>
  <c r="D374" i="4" s="1"/>
  <c r="V377" i="2"/>
  <c r="E374" i="4" s="1"/>
  <c r="W377" i="2"/>
  <c r="F374" i="4" s="1"/>
  <c r="X377" i="2"/>
  <c r="G374" i="4" s="1"/>
  <c r="Y377" i="2"/>
  <c r="H374" i="4" s="1"/>
  <c r="Z377" i="2"/>
  <c r="I374" i="4" s="1"/>
  <c r="AA377" i="2"/>
  <c r="J374" i="4" s="1"/>
  <c r="AB377" i="2"/>
  <c r="K374" i="4" s="1"/>
  <c r="U378" i="2"/>
  <c r="D375" i="4" s="1"/>
  <c r="V378" i="2"/>
  <c r="E375" i="4" s="1"/>
  <c r="W378" i="2"/>
  <c r="F375" i="4" s="1"/>
  <c r="X378" i="2"/>
  <c r="G375" i="4" s="1"/>
  <c r="Y378" i="2"/>
  <c r="H375" i="4" s="1"/>
  <c r="Z378" i="2"/>
  <c r="I375" i="4" s="1"/>
  <c r="AA378" i="2"/>
  <c r="J375" i="4" s="1"/>
  <c r="AB378" i="2"/>
  <c r="K375" i="4" s="1"/>
  <c r="U379" i="2"/>
  <c r="D376" i="4" s="1"/>
  <c r="V379" i="2"/>
  <c r="E376" i="4" s="1"/>
  <c r="W379" i="2"/>
  <c r="F376" i="4" s="1"/>
  <c r="X379" i="2"/>
  <c r="G376" i="4" s="1"/>
  <c r="Y379" i="2"/>
  <c r="H376" i="4" s="1"/>
  <c r="Z379" i="2"/>
  <c r="I376" i="4" s="1"/>
  <c r="AA379" i="2"/>
  <c r="J376" i="4" s="1"/>
  <c r="AB379" i="2"/>
  <c r="K376" i="4" s="1"/>
  <c r="U380" i="2"/>
  <c r="D377" i="4" s="1"/>
  <c r="V380" i="2"/>
  <c r="E377" i="4" s="1"/>
  <c r="W380" i="2"/>
  <c r="F377" i="4" s="1"/>
  <c r="X380" i="2"/>
  <c r="G377" i="4" s="1"/>
  <c r="Y380" i="2"/>
  <c r="H377" i="4" s="1"/>
  <c r="Z380" i="2"/>
  <c r="I377" i="4" s="1"/>
  <c r="AA380" i="2"/>
  <c r="J377" i="4" s="1"/>
  <c r="AB380" i="2"/>
  <c r="K377" i="4" s="1"/>
  <c r="U381" i="2"/>
  <c r="D378" i="4" s="1"/>
  <c r="V381" i="2"/>
  <c r="E378" i="4" s="1"/>
  <c r="W381" i="2"/>
  <c r="F378" i="4" s="1"/>
  <c r="X381" i="2"/>
  <c r="G378" i="4" s="1"/>
  <c r="Y381" i="2"/>
  <c r="H378" i="4" s="1"/>
  <c r="Z381" i="2"/>
  <c r="I378" i="4" s="1"/>
  <c r="AA381" i="2"/>
  <c r="J378" i="4" s="1"/>
  <c r="AB381" i="2"/>
  <c r="K378" i="4" s="1"/>
  <c r="U382" i="2"/>
  <c r="D379" i="4" s="1"/>
  <c r="V382" i="2"/>
  <c r="E379" i="4" s="1"/>
  <c r="W382" i="2"/>
  <c r="F379" i="4" s="1"/>
  <c r="X382" i="2"/>
  <c r="G379" i="4" s="1"/>
  <c r="Y382" i="2"/>
  <c r="H379" i="4" s="1"/>
  <c r="Z382" i="2"/>
  <c r="I379" i="4" s="1"/>
  <c r="AA382" i="2"/>
  <c r="J379" i="4" s="1"/>
  <c r="AB382" i="2"/>
  <c r="K379" i="4" s="1"/>
  <c r="U383" i="2"/>
  <c r="D380" i="4" s="1"/>
  <c r="V383" i="2"/>
  <c r="E380" i="4" s="1"/>
  <c r="W383" i="2"/>
  <c r="F380" i="4" s="1"/>
  <c r="X383" i="2"/>
  <c r="G380" i="4" s="1"/>
  <c r="Y383" i="2"/>
  <c r="H380" i="4" s="1"/>
  <c r="Z383" i="2"/>
  <c r="I380" i="4" s="1"/>
  <c r="AA383" i="2"/>
  <c r="J380" i="4" s="1"/>
  <c r="AB383" i="2"/>
  <c r="K380" i="4" s="1"/>
  <c r="U384" i="2"/>
  <c r="D381" i="4" s="1"/>
  <c r="V384" i="2"/>
  <c r="E381" i="4" s="1"/>
  <c r="W384" i="2"/>
  <c r="F381" i="4" s="1"/>
  <c r="X384" i="2"/>
  <c r="G381" i="4" s="1"/>
  <c r="Y384" i="2"/>
  <c r="H381" i="4" s="1"/>
  <c r="Z384" i="2"/>
  <c r="I381" i="4" s="1"/>
  <c r="AA384" i="2"/>
  <c r="J381" i="4" s="1"/>
  <c r="AB384" i="2"/>
  <c r="K381" i="4" s="1"/>
  <c r="U385" i="2"/>
  <c r="D382" i="4" s="1"/>
  <c r="V385" i="2"/>
  <c r="E382" i="4" s="1"/>
  <c r="W385" i="2"/>
  <c r="F382" i="4" s="1"/>
  <c r="X385" i="2"/>
  <c r="G382" i="4" s="1"/>
  <c r="Y385" i="2"/>
  <c r="H382" i="4" s="1"/>
  <c r="Z385" i="2"/>
  <c r="I382" i="4" s="1"/>
  <c r="AA385" i="2"/>
  <c r="J382" i="4" s="1"/>
  <c r="AB385" i="2"/>
  <c r="K382" i="4" s="1"/>
  <c r="U386" i="2"/>
  <c r="D383" i="4" s="1"/>
  <c r="V386" i="2"/>
  <c r="E383" i="4" s="1"/>
  <c r="W386" i="2"/>
  <c r="F383" i="4" s="1"/>
  <c r="X386" i="2"/>
  <c r="G383" i="4" s="1"/>
  <c r="Y386" i="2"/>
  <c r="H383" i="4" s="1"/>
  <c r="Z386" i="2"/>
  <c r="I383" i="4" s="1"/>
  <c r="AA386" i="2"/>
  <c r="J383" i="4" s="1"/>
  <c r="AB386" i="2"/>
  <c r="K383" i="4" s="1"/>
  <c r="U387" i="2"/>
  <c r="D384" i="4" s="1"/>
  <c r="V387" i="2"/>
  <c r="E384" i="4" s="1"/>
  <c r="W387" i="2"/>
  <c r="F384" i="4" s="1"/>
  <c r="X387" i="2"/>
  <c r="G384" i="4" s="1"/>
  <c r="Y387" i="2"/>
  <c r="H384" i="4" s="1"/>
  <c r="Z387" i="2"/>
  <c r="I384" i="4" s="1"/>
  <c r="AA387" i="2"/>
  <c r="J384" i="4" s="1"/>
  <c r="AB387" i="2"/>
  <c r="K384" i="4" s="1"/>
  <c r="U388" i="2"/>
  <c r="D385" i="4" s="1"/>
  <c r="V388" i="2"/>
  <c r="E385" i="4" s="1"/>
  <c r="W388" i="2"/>
  <c r="F385" i="4" s="1"/>
  <c r="X388" i="2"/>
  <c r="G385" i="4" s="1"/>
  <c r="Y388" i="2"/>
  <c r="H385" i="4" s="1"/>
  <c r="Z388" i="2"/>
  <c r="I385" i="4" s="1"/>
  <c r="AA388" i="2"/>
  <c r="J385" i="4" s="1"/>
  <c r="AB388" i="2"/>
  <c r="K385" i="4" s="1"/>
  <c r="U389" i="2"/>
  <c r="D386" i="4" s="1"/>
  <c r="V389" i="2"/>
  <c r="E386" i="4" s="1"/>
  <c r="W389" i="2"/>
  <c r="F386" i="4" s="1"/>
  <c r="X389" i="2"/>
  <c r="G386" i="4" s="1"/>
  <c r="Y389" i="2"/>
  <c r="H386" i="4" s="1"/>
  <c r="Z389" i="2"/>
  <c r="I386" i="4" s="1"/>
  <c r="AA389" i="2"/>
  <c r="J386" i="4" s="1"/>
  <c r="AB389" i="2"/>
  <c r="K386" i="4" s="1"/>
  <c r="U390" i="2"/>
  <c r="D387" i="4" s="1"/>
  <c r="V390" i="2"/>
  <c r="E387" i="4" s="1"/>
  <c r="W390" i="2"/>
  <c r="F387" i="4" s="1"/>
  <c r="X390" i="2"/>
  <c r="G387" i="4" s="1"/>
  <c r="Y390" i="2"/>
  <c r="H387" i="4" s="1"/>
  <c r="Z390" i="2"/>
  <c r="I387" i="4" s="1"/>
  <c r="AA390" i="2"/>
  <c r="J387" i="4" s="1"/>
  <c r="AB390" i="2"/>
  <c r="K387" i="4" s="1"/>
  <c r="U391" i="2"/>
  <c r="D388" i="4" s="1"/>
  <c r="V391" i="2"/>
  <c r="E388" i="4" s="1"/>
  <c r="W391" i="2"/>
  <c r="F388" i="4" s="1"/>
  <c r="X391" i="2"/>
  <c r="G388" i="4" s="1"/>
  <c r="Y391" i="2"/>
  <c r="H388" i="4" s="1"/>
  <c r="Z391" i="2"/>
  <c r="I388" i="4" s="1"/>
  <c r="AA391" i="2"/>
  <c r="J388" i="4" s="1"/>
  <c r="AB391" i="2"/>
  <c r="K388" i="4" s="1"/>
  <c r="U392" i="2"/>
  <c r="D389" i="4" s="1"/>
  <c r="V392" i="2"/>
  <c r="E389" i="4" s="1"/>
  <c r="W392" i="2"/>
  <c r="F389" i="4" s="1"/>
  <c r="X392" i="2"/>
  <c r="G389" i="4" s="1"/>
  <c r="Y392" i="2"/>
  <c r="H389" i="4" s="1"/>
  <c r="Z392" i="2"/>
  <c r="I389" i="4" s="1"/>
  <c r="AA392" i="2"/>
  <c r="J389" i="4" s="1"/>
  <c r="AB392" i="2"/>
  <c r="K389" i="4" s="1"/>
  <c r="U393" i="2"/>
  <c r="D390" i="4" s="1"/>
  <c r="V393" i="2"/>
  <c r="E390" i="4" s="1"/>
  <c r="W393" i="2"/>
  <c r="F390" i="4" s="1"/>
  <c r="X393" i="2"/>
  <c r="G390" i="4" s="1"/>
  <c r="Y393" i="2"/>
  <c r="H390" i="4" s="1"/>
  <c r="Z393" i="2"/>
  <c r="I390" i="4" s="1"/>
  <c r="AA393" i="2"/>
  <c r="J390" i="4" s="1"/>
  <c r="AB393" i="2"/>
  <c r="K390" i="4" s="1"/>
  <c r="U394" i="2"/>
  <c r="D391" i="4" s="1"/>
  <c r="V394" i="2"/>
  <c r="E391" i="4" s="1"/>
  <c r="W394" i="2"/>
  <c r="F391" i="4" s="1"/>
  <c r="X394" i="2"/>
  <c r="G391" i="4" s="1"/>
  <c r="Y394" i="2"/>
  <c r="H391" i="4" s="1"/>
  <c r="Z394" i="2"/>
  <c r="I391" i="4" s="1"/>
  <c r="AA394" i="2"/>
  <c r="J391" i="4" s="1"/>
  <c r="AB394" i="2"/>
  <c r="K391" i="4" s="1"/>
  <c r="U395" i="2"/>
  <c r="D392" i="4" s="1"/>
  <c r="V395" i="2"/>
  <c r="E392" i="4" s="1"/>
  <c r="W395" i="2"/>
  <c r="F392" i="4" s="1"/>
  <c r="X395" i="2"/>
  <c r="G392" i="4" s="1"/>
  <c r="Y395" i="2"/>
  <c r="H392" i="4" s="1"/>
  <c r="Z395" i="2"/>
  <c r="I392" i="4" s="1"/>
  <c r="AA395" i="2"/>
  <c r="J392" i="4" s="1"/>
  <c r="AB395" i="2"/>
  <c r="K392" i="4" s="1"/>
  <c r="U396" i="2"/>
  <c r="D393" i="4" s="1"/>
  <c r="V396" i="2"/>
  <c r="E393" i="4" s="1"/>
  <c r="W396" i="2"/>
  <c r="F393" i="4" s="1"/>
  <c r="X396" i="2"/>
  <c r="G393" i="4" s="1"/>
  <c r="Y396" i="2"/>
  <c r="H393" i="4" s="1"/>
  <c r="Z396" i="2"/>
  <c r="I393" i="4" s="1"/>
  <c r="AA396" i="2"/>
  <c r="J393" i="4" s="1"/>
  <c r="AB396" i="2"/>
  <c r="K393" i="4" s="1"/>
  <c r="U397" i="2"/>
  <c r="D394" i="4" s="1"/>
  <c r="V397" i="2"/>
  <c r="E394" i="4" s="1"/>
  <c r="W397" i="2"/>
  <c r="F394" i="4" s="1"/>
  <c r="X397" i="2"/>
  <c r="G394" i="4" s="1"/>
  <c r="Y397" i="2"/>
  <c r="H394" i="4" s="1"/>
  <c r="Z397" i="2"/>
  <c r="I394" i="4" s="1"/>
  <c r="AA397" i="2"/>
  <c r="J394" i="4" s="1"/>
  <c r="AB397" i="2"/>
  <c r="K394" i="4" s="1"/>
  <c r="U398" i="2"/>
  <c r="D395" i="4" s="1"/>
  <c r="V398" i="2"/>
  <c r="E395" i="4" s="1"/>
  <c r="W398" i="2"/>
  <c r="F395" i="4" s="1"/>
  <c r="X398" i="2"/>
  <c r="G395" i="4" s="1"/>
  <c r="Y398" i="2"/>
  <c r="H395" i="4" s="1"/>
  <c r="Z398" i="2"/>
  <c r="I395" i="4" s="1"/>
  <c r="AA398" i="2"/>
  <c r="J395" i="4" s="1"/>
  <c r="AB398" i="2"/>
  <c r="K395" i="4" s="1"/>
  <c r="U399" i="2"/>
  <c r="D396" i="4" s="1"/>
  <c r="V399" i="2"/>
  <c r="E396" i="4" s="1"/>
  <c r="W399" i="2"/>
  <c r="F396" i="4" s="1"/>
  <c r="X399" i="2"/>
  <c r="G396" i="4" s="1"/>
  <c r="Y399" i="2"/>
  <c r="H396" i="4" s="1"/>
  <c r="Z399" i="2"/>
  <c r="I396" i="4" s="1"/>
  <c r="AA399" i="2"/>
  <c r="J396" i="4" s="1"/>
  <c r="AB399" i="2"/>
  <c r="K396" i="4" s="1"/>
  <c r="U400" i="2"/>
  <c r="D397" i="4" s="1"/>
  <c r="V400" i="2"/>
  <c r="E397" i="4" s="1"/>
  <c r="W400" i="2"/>
  <c r="F397" i="4" s="1"/>
  <c r="X400" i="2"/>
  <c r="G397" i="4" s="1"/>
  <c r="Y400" i="2"/>
  <c r="H397" i="4" s="1"/>
  <c r="Z400" i="2"/>
  <c r="I397" i="4" s="1"/>
  <c r="AA400" i="2"/>
  <c r="J397" i="4" s="1"/>
  <c r="AB400" i="2"/>
  <c r="K397" i="4" s="1"/>
  <c r="U401" i="2"/>
  <c r="D398" i="4" s="1"/>
  <c r="V401" i="2"/>
  <c r="E398" i="4" s="1"/>
  <c r="W401" i="2"/>
  <c r="F398" i="4" s="1"/>
  <c r="X401" i="2"/>
  <c r="G398" i="4" s="1"/>
  <c r="Y401" i="2"/>
  <c r="H398" i="4" s="1"/>
  <c r="Z401" i="2"/>
  <c r="I398" i="4" s="1"/>
  <c r="AA401" i="2"/>
  <c r="J398" i="4" s="1"/>
  <c r="AB401" i="2"/>
  <c r="K398" i="4" s="1"/>
  <c r="U402" i="2"/>
  <c r="D399" i="4" s="1"/>
  <c r="V402" i="2"/>
  <c r="E399" i="4" s="1"/>
  <c r="W402" i="2"/>
  <c r="F399" i="4" s="1"/>
  <c r="X402" i="2"/>
  <c r="G399" i="4" s="1"/>
  <c r="Y402" i="2"/>
  <c r="H399" i="4" s="1"/>
  <c r="Z402" i="2"/>
  <c r="I399" i="4" s="1"/>
  <c r="AA402" i="2"/>
  <c r="J399" i="4" s="1"/>
  <c r="AB402" i="2"/>
  <c r="K399" i="4" s="1"/>
  <c r="U403" i="2"/>
  <c r="D400" i="4" s="1"/>
  <c r="V403" i="2"/>
  <c r="E400" i="4" s="1"/>
  <c r="W403" i="2"/>
  <c r="F400" i="4" s="1"/>
  <c r="X403" i="2"/>
  <c r="G400" i="4" s="1"/>
  <c r="Y403" i="2"/>
  <c r="H400" i="4" s="1"/>
  <c r="Z403" i="2"/>
  <c r="I400" i="4" s="1"/>
  <c r="AA403" i="2"/>
  <c r="J400" i="4" s="1"/>
  <c r="AB403" i="2"/>
  <c r="K400" i="4" s="1"/>
  <c r="U404" i="2"/>
  <c r="D401" i="4" s="1"/>
  <c r="V404" i="2"/>
  <c r="E401" i="4" s="1"/>
  <c r="W404" i="2"/>
  <c r="F401" i="4" s="1"/>
  <c r="X404" i="2"/>
  <c r="G401" i="4" s="1"/>
  <c r="Y404" i="2"/>
  <c r="H401" i="4" s="1"/>
  <c r="Z404" i="2"/>
  <c r="I401" i="4" s="1"/>
  <c r="AA404" i="2"/>
  <c r="J401" i="4" s="1"/>
  <c r="AB404" i="2"/>
  <c r="K401" i="4" s="1"/>
  <c r="U405" i="2"/>
  <c r="D402" i="4" s="1"/>
  <c r="V405" i="2"/>
  <c r="E402" i="4" s="1"/>
  <c r="W405" i="2"/>
  <c r="F402" i="4" s="1"/>
  <c r="X405" i="2"/>
  <c r="G402" i="4" s="1"/>
  <c r="Y405" i="2"/>
  <c r="H402" i="4" s="1"/>
  <c r="Z405" i="2"/>
  <c r="I402" i="4" s="1"/>
  <c r="AA405" i="2"/>
  <c r="J402" i="4" s="1"/>
  <c r="AB405" i="2"/>
  <c r="K402" i="4" s="1"/>
  <c r="U406" i="2"/>
  <c r="D403" i="4" s="1"/>
  <c r="V406" i="2"/>
  <c r="E403" i="4" s="1"/>
  <c r="W406" i="2"/>
  <c r="F403" i="4" s="1"/>
  <c r="X406" i="2"/>
  <c r="G403" i="4" s="1"/>
  <c r="Y406" i="2"/>
  <c r="H403" i="4" s="1"/>
  <c r="Z406" i="2"/>
  <c r="I403" i="4" s="1"/>
  <c r="AA406" i="2"/>
  <c r="J403" i="4" s="1"/>
  <c r="AB406" i="2"/>
  <c r="K403" i="4" s="1"/>
  <c r="U407" i="2"/>
  <c r="D404" i="4" s="1"/>
  <c r="V407" i="2"/>
  <c r="E404" i="4" s="1"/>
  <c r="W407" i="2"/>
  <c r="F404" i="4" s="1"/>
  <c r="X407" i="2"/>
  <c r="G404" i="4" s="1"/>
  <c r="Y407" i="2"/>
  <c r="H404" i="4" s="1"/>
  <c r="Z407" i="2"/>
  <c r="I404" i="4" s="1"/>
  <c r="AA407" i="2"/>
  <c r="J404" i="4" s="1"/>
  <c r="AB407" i="2"/>
  <c r="K404" i="4" s="1"/>
  <c r="U408" i="2"/>
  <c r="D405" i="4" s="1"/>
  <c r="V408" i="2"/>
  <c r="E405" i="4" s="1"/>
  <c r="W408" i="2"/>
  <c r="F405" i="4" s="1"/>
  <c r="X408" i="2"/>
  <c r="G405" i="4" s="1"/>
  <c r="Y408" i="2"/>
  <c r="H405" i="4" s="1"/>
  <c r="Z408" i="2"/>
  <c r="I405" i="4" s="1"/>
  <c r="AA408" i="2"/>
  <c r="J405" i="4" s="1"/>
  <c r="AB408" i="2"/>
  <c r="K405" i="4" s="1"/>
  <c r="U409" i="2"/>
  <c r="D406" i="4" s="1"/>
  <c r="V409" i="2"/>
  <c r="E406" i="4" s="1"/>
  <c r="W409" i="2"/>
  <c r="F406" i="4" s="1"/>
  <c r="X409" i="2"/>
  <c r="G406" i="4" s="1"/>
  <c r="Y409" i="2"/>
  <c r="H406" i="4" s="1"/>
  <c r="Z409" i="2"/>
  <c r="I406" i="4" s="1"/>
  <c r="AA409" i="2"/>
  <c r="J406" i="4" s="1"/>
  <c r="AB409" i="2"/>
  <c r="K406" i="4" s="1"/>
  <c r="U410" i="2"/>
  <c r="D407" i="4" s="1"/>
  <c r="V410" i="2"/>
  <c r="E407" i="4" s="1"/>
  <c r="W410" i="2"/>
  <c r="F407" i="4" s="1"/>
  <c r="X410" i="2"/>
  <c r="G407" i="4" s="1"/>
  <c r="Y410" i="2"/>
  <c r="H407" i="4" s="1"/>
  <c r="Z410" i="2"/>
  <c r="I407" i="4" s="1"/>
  <c r="AA410" i="2"/>
  <c r="J407" i="4" s="1"/>
  <c r="AB410" i="2"/>
  <c r="K407" i="4" s="1"/>
  <c r="U411" i="2"/>
  <c r="D408" i="4" s="1"/>
  <c r="V411" i="2"/>
  <c r="E408" i="4" s="1"/>
  <c r="W411" i="2"/>
  <c r="F408" i="4" s="1"/>
  <c r="X411" i="2"/>
  <c r="G408" i="4" s="1"/>
  <c r="Y411" i="2"/>
  <c r="H408" i="4" s="1"/>
  <c r="Z411" i="2"/>
  <c r="I408" i="4" s="1"/>
  <c r="AA411" i="2"/>
  <c r="J408" i="4" s="1"/>
  <c r="AB411" i="2"/>
  <c r="K408" i="4" s="1"/>
  <c r="U412" i="2"/>
  <c r="D409" i="4" s="1"/>
  <c r="V412" i="2"/>
  <c r="E409" i="4" s="1"/>
  <c r="W412" i="2"/>
  <c r="F409" i="4" s="1"/>
  <c r="X412" i="2"/>
  <c r="G409" i="4" s="1"/>
  <c r="Y412" i="2"/>
  <c r="H409" i="4" s="1"/>
  <c r="Z412" i="2"/>
  <c r="I409" i="4" s="1"/>
  <c r="AA412" i="2"/>
  <c r="J409" i="4" s="1"/>
  <c r="AB412" i="2"/>
  <c r="K409" i="4" s="1"/>
  <c r="U413" i="2"/>
  <c r="D410" i="4" s="1"/>
  <c r="V413" i="2"/>
  <c r="E410" i="4" s="1"/>
  <c r="W413" i="2"/>
  <c r="F410" i="4" s="1"/>
  <c r="X413" i="2"/>
  <c r="G410" i="4" s="1"/>
  <c r="Y413" i="2"/>
  <c r="H410" i="4" s="1"/>
  <c r="Z413" i="2"/>
  <c r="I410" i="4" s="1"/>
  <c r="AA413" i="2"/>
  <c r="J410" i="4" s="1"/>
  <c r="AB413" i="2"/>
  <c r="K410" i="4" s="1"/>
  <c r="U414" i="2"/>
  <c r="D411" i="4" s="1"/>
  <c r="V414" i="2"/>
  <c r="E411" i="4" s="1"/>
  <c r="W414" i="2"/>
  <c r="F411" i="4" s="1"/>
  <c r="X414" i="2"/>
  <c r="G411" i="4" s="1"/>
  <c r="Y414" i="2"/>
  <c r="H411" i="4" s="1"/>
  <c r="Z414" i="2"/>
  <c r="I411" i="4" s="1"/>
  <c r="AA414" i="2"/>
  <c r="J411" i="4" s="1"/>
  <c r="AB414" i="2"/>
  <c r="K411" i="4" s="1"/>
  <c r="U415" i="2"/>
  <c r="D412" i="4" s="1"/>
  <c r="V415" i="2"/>
  <c r="E412" i="4" s="1"/>
  <c r="W415" i="2"/>
  <c r="F412" i="4" s="1"/>
  <c r="X415" i="2"/>
  <c r="G412" i="4" s="1"/>
  <c r="Y415" i="2"/>
  <c r="H412" i="4" s="1"/>
  <c r="Z415" i="2"/>
  <c r="I412" i="4" s="1"/>
  <c r="AA415" i="2"/>
  <c r="J412" i="4" s="1"/>
  <c r="AB415" i="2"/>
  <c r="K412" i="4" s="1"/>
  <c r="U416" i="2"/>
  <c r="D413" i="4" s="1"/>
  <c r="V416" i="2"/>
  <c r="E413" i="4" s="1"/>
  <c r="W416" i="2"/>
  <c r="F413" i="4" s="1"/>
  <c r="X416" i="2"/>
  <c r="G413" i="4" s="1"/>
  <c r="Y416" i="2"/>
  <c r="H413" i="4" s="1"/>
  <c r="Z416" i="2"/>
  <c r="I413" i="4" s="1"/>
  <c r="AA416" i="2"/>
  <c r="J413" i="4" s="1"/>
  <c r="AB416" i="2"/>
  <c r="K413" i="4" s="1"/>
  <c r="U417" i="2"/>
  <c r="D414" i="4" s="1"/>
  <c r="V417" i="2"/>
  <c r="E414" i="4" s="1"/>
  <c r="W417" i="2"/>
  <c r="F414" i="4" s="1"/>
  <c r="X417" i="2"/>
  <c r="G414" i="4" s="1"/>
  <c r="Y417" i="2"/>
  <c r="H414" i="4" s="1"/>
  <c r="Z417" i="2"/>
  <c r="I414" i="4" s="1"/>
  <c r="AA417" i="2"/>
  <c r="J414" i="4" s="1"/>
  <c r="AB417" i="2"/>
  <c r="K414" i="4" s="1"/>
  <c r="U418" i="2"/>
  <c r="D415" i="4" s="1"/>
  <c r="V418" i="2"/>
  <c r="E415" i="4" s="1"/>
  <c r="W418" i="2"/>
  <c r="F415" i="4" s="1"/>
  <c r="X418" i="2"/>
  <c r="G415" i="4" s="1"/>
  <c r="Y418" i="2"/>
  <c r="H415" i="4" s="1"/>
  <c r="Z418" i="2"/>
  <c r="I415" i="4" s="1"/>
  <c r="AA418" i="2"/>
  <c r="J415" i="4" s="1"/>
  <c r="AB418" i="2"/>
  <c r="K415" i="4" s="1"/>
  <c r="U419" i="2"/>
  <c r="D416" i="4" s="1"/>
  <c r="V419" i="2"/>
  <c r="E416" i="4" s="1"/>
  <c r="W419" i="2"/>
  <c r="F416" i="4" s="1"/>
  <c r="X419" i="2"/>
  <c r="G416" i="4" s="1"/>
  <c r="Y419" i="2"/>
  <c r="H416" i="4" s="1"/>
  <c r="Z419" i="2"/>
  <c r="I416" i="4" s="1"/>
  <c r="AA419" i="2"/>
  <c r="J416" i="4" s="1"/>
  <c r="AB419" i="2"/>
  <c r="K416" i="4" s="1"/>
  <c r="U420" i="2"/>
  <c r="D417" i="4" s="1"/>
  <c r="V420" i="2"/>
  <c r="E417" i="4" s="1"/>
  <c r="W420" i="2"/>
  <c r="F417" i="4" s="1"/>
  <c r="X420" i="2"/>
  <c r="G417" i="4" s="1"/>
  <c r="Y420" i="2"/>
  <c r="H417" i="4" s="1"/>
  <c r="Z420" i="2"/>
  <c r="I417" i="4" s="1"/>
  <c r="AA420" i="2"/>
  <c r="J417" i="4" s="1"/>
  <c r="AB420" i="2"/>
  <c r="K417" i="4" s="1"/>
  <c r="U421" i="2"/>
  <c r="D418" i="4" s="1"/>
  <c r="V421" i="2"/>
  <c r="E418" i="4" s="1"/>
  <c r="W421" i="2"/>
  <c r="F418" i="4" s="1"/>
  <c r="X421" i="2"/>
  <c r="G418" i="4" s="1"/>
  <c r="Y421" i="2"/>
  <c r="H418" i="4" s="1"/>
  <c r="Z421" i="2"/>
  <c r="I418" i="4" s="1"/>
  <c r="AA421" i="2"/>
  <c r="J418" i="4" s="1"/>
  <c r="AB421" i="2"/>
  <c r="K418" i="4" s="1"/>
  <c r="U422" i="2"/>
  <c r="D419" i="4" s="1"/>
  <c r="V422" i="2"/>
  <c r="E419" i="4" s="1"/>
  <c r="W422" i="2"/>
  <c r="F419" i="4" s="1"/>
  <c r="X422" i="2"/>
  <c r="G419" i="4" s="1"/>
  <c r="Y422" i="2"/>
  <c r="H419" i="4" s="1"/>
  <c r="Z422" i="2"/>
  <c r="I419" i="4" s="1"/>
  <c r="AA422" i="2"/>
  <c r="J419" i="4" s="1"/>
  <c r="AB422" i="2"/>
  <c r="K419" i="4" s="1"/>
  <c r="U423" i="2"/>
  <c r="D420" i="4" s="1"/>
  <c r="V423" i="2"/>
  <c r="E420" i="4" s="1"/>
  <c r="W423" i="2"/>
  <c r="F420" i="4" s="1"/>
  <c r="X423" i="2"/>
  <c r="G420" i="4" s="1"/>
  <c r="Y423" i="2"/>
  <c r="H420" i="4" s="1"/>
  <c r="Z423" i="2"/>
  <c r="I420" i="4" s="1"/>
  <c r="AA423" i="2"/>
  <c r="J420" i="4" s="1"/>
  <c r="AB423" i="2"/>
  <c r="K420" i="4" s="1"/>
  <c r="U424" i="2"/>
  <c r="D421" i="4" s="1"/>
  <c r="V424" i="2"/>
  <c r="E421" i="4" s="1"/>
  <c r="W424" i="2"/>
  <c r="F421" i="4" s="1"/>
  <c r="X424" i="2"/>
  <c r="G421" i="4" s="1"/>
  <c r="Y424" i="2"/>
  <c r="H421" i="4" s="1"/>
  <c r="Z424" i="2"/>
  <c r="I421" i="4" s="1"/>
  <c r="AA424" i="2"/>
  <c r="J421" i="4" s="1"/>
  <c r="AB424" i="2"/>
  <c r="K421" i="4" s="1"/>
  <c r="U425" i="2"/>
  <c r="D422" i="4" s="1"/>
  <c r="V425" i="2"/>
  <c r="E422" i="4" s="1"/>
  <c r="W425" i="2"/>
  <c r="F422" i="4" s="1"/>
  <c r="X425" i="2"/>
  <c r="G422" i="4" s="1"/>
  <c r="Y425" i="2"/>
  <c r="H422" i="4" s="1"/>
  <c r="Z425" i="2"/>
  <c r="I422" i="4" s="1"/>
  <c r="AA425" i="2"/>
  <c r="J422" i="4" s="1"/>
  <c r="AB425" i="2"/>
  <c r="K422" i="4" s="1"/>
  <c r="U426" i="2"/>
  <c r="D423" i="4" s="1"/>
  <c r="V426" i="2"/>
  <c r="E423" i="4" s="1"/>
  <c r="W426" i="2"/>
  <c r="F423" i="4" s="1"/>
  <c r="X426" i="2"/>
  <c r="G423" i="4" s="1"/>
  <c r="Y426" i="2"/>
  <c r="H423" i="4" s="1"/>
  <c r="Z426" i="2"/>
  <c r="I423" i="4" s="1"/>
  <c r="AA426" i="2"/>
  <c r="J423" i="4" s="1"/>
  <c r="AB426" i="2"/>
  <c r="K423" i="4" s="1"/>
  <c r="U427" i="2"/>
  <c r="D424" i="4" s="1"/>
  <c r="V427" i="2"/>
  <c r="E424" i="4" s="1"/>
  <c r="W427" i="2"/>
  <c r="F424" i="4" s="1"/>
  <c r="X427" i="2"/>
  <c r="G424" i="4" s="1"/>
  <c r="Y427" i="2"/>
  <c r="H424" i="4" s="1"/>
  <c r="Z427" i="2"/>
  <c r="I424" i="4" s="1"/>
  <c r="AA427" i="2"/>
  <c r="J424" i="4" s="1"/>
  <c r="AB427" i="2"/>
  <c r="K424" i="4" s="1"/>
  <c r="U428" i="2"/>
  <c r="D425" i="4" s="1"/>
  <c r="V428" i="2"/>
  <c r="E425" i="4" s="1"/>
  <c r="W428" i="2"/>
  <c r="F425" i="4" s="1"/>
  <c r="X428" i="2"/>
  <c r="G425" i="4" s="1"/>
  <c r="Y428" i="2"/>
  <c r="H425" i="4" s="1"/>
  <c r="Z428" i="2"/>
  <c r="I425" i="4" s="1"/>
  <c r="AA428" i="2"/>
  <c r="J425" i="4" s="1"/>
  <c r="AB428" i="2"/>
  <c r="K425" i="4" s="1"/>
  <c r="U429" i="2"/>
  <c r="D426" i="4" s="1"/>
  <c r="V429" i="2"/>
  <c r="E426" i="4" s="1"/>
  <c r="W429" i="2"/>
  <c r="F426" i="4" s="1"/>
  <c r="X429" i="2"/>
  <c r="G426" i="4" s="1"/>
  <c r="Y429" i="2"/>
  <c r="H426" i="4" s="1"/>
  <c r="Z429" i="2"/>
  <c r="I426" i="4" s="1"/>
  <c r="AA429" i="2"/>
  <c r="J426" i="4" s="1"/>
  <c r="AB429" i="2"/>
  <c r="K426" i="4" s="1"/>
  <c r="U430" i="2"/>
  <c r="D427" i="4" s="1"/>
  <c r="V430" i="2"/>
  <c r="E427" i="4" s="1"/>
  <c r="W430" i="2"/>
  <c r="F427" i="4" s="1"/>
  <c r="X430" i="2"/>
  <c r="G427" i="4" s="1"/>
  <c r="Y430" i="2"/>
  <c r="H427" i="4" s="1"/>
  <c r="Z430" i="2"/>
  <c r="I427" i="4" s="1"/>
  <c r="AA430" i="2"/>
  <c r="J427" i="4" s="1"/>
  <c r="AB430" i="2"/>
  <c r="K427" i="4" s="1"/>
  <c r="U431" i="2"/>
  <c r="D428" i="4" s="1"/>
  <c r="V431" i="2"/>
  <c r="E428" i="4" s="1"/>
  <c r="W431" i="2"/>
  <c r="F428" i="4" s="1"/>
  <c r="X431" i="2"/>
  <c r="G428" i="4" s="1"/>
  <c r="Y431" i="2"/>
  <c r="H428" i="4" s="1"/>
  <c r="Z431" i="2"/>
  <c r="I428" i="4" s="1"/>
  <c r="AA431" i="2"/>
  <c r="J428" i="4" s="1"/>
  <c r="AB431" i="2"/>
  <c r="K428" i="4" s="1"/>
  <c r="U432" i="2"/>
  <c r="D429" i="4" s="1"/>
  <c r="V432" i="2"/>
  <c r="E429" i="4" s="1"/>
  <c r="W432" i="2"/>
  <c r="F429" i="4" s="1"/>
  <c r="X432" i="2"/>
  <c r="G429" i="4" s="1"/>
  <c r="Y432" i="2"/>
  <c r="H429" i="4" s="1"/>
  <c r="Z432" i="2"/>
  <c r="I429" i="4" s="1"/>
  <c r="AA432" i="2"/>
  <c r="J429" i="4" s="1"/>
  <c r="AB432" i="2"/>
  <c r="K429" i="4" s="1"/>
  <c r="U433" i="2"/>
  <c r="D430" i="4" s="1"/>
  <c r="V433" i="2"/>
  <c r="E430" i="4" s="1"/>
  <c r="W433" i="2"/>
  <c r="F430" i="4" s="1"/>
  <c r="X433" i="2"/>
  <c r="G430" i="4" s="1"/>
  <c r="Y433" i="2"/>
  <c r="H430" i="4" s="1"/>
  <c r="Z433" i="2"/>
  <c r="I430" i="4" s="1"/>
  <c r="AA433" i="2"/>
  <c r="J430" i="4" s="1"/>
  <c r="AB433" i="2"/>
  <c r="K430" i="4" s="1"/>
  <c r="U434" i="2"/>
  <c r="D431" i="4" s="1"/>
  <c r="V434" i="2"/>
  <c r="E431" i="4" s="1"/>
  <c r="W434" i="2"/>
  <c r="F431" i="4" s="1"/>
  <c r="X434" i="2"/>
  <c r="G431" i="4" s="1"/>
  <c r="Y434" i="2"/>
  <c r="H431" i="4" s="1"/>
  <c r="Z434" i="2"/>
  <c r="I431" i="4" s="1"/>
  <c r="AA434" i="2"/>
  <c r="J431" i="4" s="1"/>
  <c r="AB434" i="2"/>
  <c r="K431" i="4" s="1"/>
  <c r="U435" i="2"/>
  <c r="D432" i="4" s="1"/>
  <c r="V435" i="2"/>
  <c r="E432" i="4" s="1"/>
  <c r="W435" i="2"/>
  <c r="F432" i="4" s="1"/>
  <c r="X435" i="2"/>
  <c r="G432" i="4" s="1"/>
  <c r="Y435" i="2"/>
  <c r="H432" i="4" s="1"/>
  <c r="Z435" i="2"/>
  <c r="I432" i="4" s="1"/>
  <c r="AA435" i="2"/>
  <c r="J432" i="4" s="1"/>
  <c r="AB435" i="2"/>
  <c r="K432" i="4" s="1"/>
  <c r="U436" i="2"/>
  <c r="D433" i="4" s="1"/>
  <c r="V436" i="2"/>
  <c r="E433" i="4" s="1"/>
  <c r="W436" i="2"/>
  <c r="F433" i="4" s="1"/>
  <c r="X436" i="2"/>
  <c r="G433" i="4" s="1"/>
  <c r="Y436" i="2"/>
  <c r="H433" i="4" s="1"/>
  <c r="Z436" i="2"/>
  <c r="I433" i="4" s="1"/>
  <c r="AA436" i="2"/>
  <c r="J433" i="4" s="1"/>
  <c r="AB436" i="2"/>
  <c r="K433" i="4" s="1"/>
  <c r="U437" i="2"/>
  <c r="D434" i="4" s="1"/>
  <c r="V437" i="2"/>
  <c r="E434" i="4" s="1"/>
  <c r="W437" i="2"/>
  <c r="F434" i="4" s="1"/>
  <c r="X437" i="2"/>
  <c r="G434" i="4" s="1"/>
  <c r="Y437" i="2"/>
  <c r="H434" i="4" s="1"/>
  <c r="Z437" i="2"/>
  <c r="I434" i="4" s="1"/>
  <c r="AA437" i="2"/>
  <c r="J434" i="4" s="1"/>
  <c r="AB437" i="2"/>
  <c r="K434" i="4" s="1"/>
  <c r="U438" i="2"/>
  <c r="D435" i="4" s="1"/>
  <c r="V438" i="2"/>
  <c r="E435" i="4" s="1"/>
  <c r="W438" i="2"/>
  <c r="F435" i="4" s="1"/>
  <c r="X438" i="2"/>
  <c r="G435" i="4" s="1"/>
  <c r="Y438" i="2"/>
  <c r="H435" i="4" s="1"/>
  <c r="Z438" i="2"/>
  <c r="I435" i="4" s="1"/>
  <c r="AA438" i="2"/>
  <c r="J435" i="4" s="1"/>
  <c r="AB438" i="2"/>
  <c r="K435" i="4" s="1"/>
  <c r="U439" i="2"/>
  <c r="D436" i="4" s="1"/>
  <c r="V439" i="2"/>
  <c r="E436" i="4" s="1"/>
  <c r="W439" i="2"/>
  <c r="F436" i="4" s="1"/>
  <c r="X439" i="2"/>
  <c r="G436" i="4" s="1"/>
  <c r="Y439" i="2"/>
  <c r="H436" i="4" s="1"/>
  <c r="Z439" i="2"/>
  <c r="I436" i="4" s="1"/>
  <c r="AA439" i="2"/>
  <c r="J436" i="4" s="1"/>
  <c r="AB439" i="2"/>
  <c r="K436" i="4" s="1"/>
  <c r="U440" i="2"/>
  <c r="D437" i="4" s="1"/>
  <c r="V440" i="2"/>
  <c r="E437" i="4" s="1"/>
  <c r="W440" i="2"/>
  <c r="F437" i="4" s="1"/>
  <c r="X440" i="2"/>
  <c r="G437" i="4" s="1"/>
  <c r="Y440" i="2"/>
  <c r="H437" i="4" s="1"/>
  <c r="Z440" i="2"/>
  <c r="I437" i="4" s="1"/>
  <c r="AA440" i="2"/>
  <c r="J437" i="4" s="1"/>
  <c r="AB440" i="2"/>
  <c r="K437" i="4" s="1"/>
  <c r="U441" i="2"/>
  <c r="D438" i="4" s="1"/>
  <c r="V441" i="2"/>
  <c r="E438" i="4" s="1"/>
  <c r="W441" i="2"/>
  <c r="F438" i="4" s="1"/>
  <c r="X441" i="2"/>
  <c r="G438" i="4" s="1"/>
  <c r="Y441" i="2"/>
  <c r="H438" i="4" s="1"/>
  <c r="Z441" i="2"/>
  <c r="I438" i="4" s="1"/>
  <c r="AA441" i="2"/>
  <c r="J438" i="4" s="1"/>
  <c r="AB441" i="2"/>
  <c r="K438" i="4" s="1"/>
  <c r="U442" i="2"/>
  <c r="D439" i="4" s="1"/>
  <c r="V442" i="2"/>
  <c r="E439" i="4" s="1"/>
  <c r="W442" i="2"/>
  <c r="F439" i="4" s="1"/>
  <c r="X442" i="2"/>
  <c r="G439" i="4" s="1"/>
  <c r="Y442" i="2"/>
  <c r="H439" i="4" s="1"/>
  <c r="Z442" i="2"/>
  <c r="I439" i="4" s="1"/>
  <c r="AA442" i="2"/>
  <c r="J439" i="4" s="1"/>
  <c r="AB442" i="2"/>
  <c r="K439" i="4" s="1"/>
  <c r="U443" i="2"/>
  <c r="D440" i="4" s="1"/>
  <c r="V443" i="2"/>
  <c r="E440" i="4" s="1"/>
  <c r="W443" i="2"/>
  <c r="F440" i="4" s="1"/>
  <c r="X443" i="2"/>
  <c r="G440" i="4" s="1"/>
  <c r="Y443" i="2"/>
  <c r="H440" i="4" s="1"/>
  <c r="Z443" i="2"/>
  <c r="I440" i="4" s="1"/>
  <c r="AA443" i="2"/>
  <c r="J440" i="4" s="1"/>
  <c r="AB443" i="2"/>
  <c r="K440" i="4" s="1"/>
  <c r="U444" i="2"/>
  <c r="D441" i="4" s="1"/>
  <c r="V444" i="2"/>
  <c r="E441" i="4" s="1"/>
  <c r="W444" i="2"/>
  <c r="F441" i="4" s="1"/>
  <c r="X444" i="2"/>
  <c r="G441" i="4" s="1"/>
  <c r="Y444" i="2"/>
  <c r="H441" i="4" s="1"/>
  <c r="Z444" i="2"/>
  <c r="I441" i="4" s="1"/>
  <c r="AA444" i="2"/>
  <c r="J441" i="4" s="1"/>
  <c r="AB444" i="2"/>
  <c r="K441" i="4" s="1"/>
  <c r="U445" i="2"/>
  <c r="D442" i="4" s="1"/>
  <c r="V445" i="2"/>
  <c r="E442" i="4" s="1"/>
  <c r="W445" i="2"/>
  <c r="F442" i="4" s="1"/>
  <c r="X445" i="2"/>
  <c r="G442" i="4" s="1"/>
  <c r="Y445" i="2"/>
  <c r="H442" i="4" s="1"/>
  <c r="Z445" i="2"/>
  <c r="I442" i="4" s="1"/>
  <c r="AA445" i="2"/>
  <c r="J442" i="4" s="1"/>
  <c r="AB445" i="2"/>
  <c r="K442" i="4" s="1"/>
  <c r="U446" i="2"/>
  <c r="D443" i="4" s="1"/>
  <c r="V446" i="2"/>
  <c r="E443" i="4" s="1"/>
  <c r="W446" i="2"/>
  <c r="F443" i="4" s="1"/>
  <c r="X446" i="2"/>
  <c r="G443" i="4" s="1"/>
  <c r="Y446" i="2"/>
  <c r="H443" i="4" s="1"/>
  <c r="Z446" i="2"/>
  <c r="I443" i="4" s="1"/>
  <c r="AA446" i="2"/>
  <c r="J443" i="4" s="1"/>
  <c r="AB446" i="2"/>
  <c r="K443" i="4" s="1"/>
  <c r="U447" i="2"/>
  <c r="D444" i="4" s="1"/>
  <c r="V447" i="2"/>
  <c r="E444" i="4" s="1"/>
  <c r="W447" i="2"/>
  <c r="F444" i="4" s="1"/>
  <c r="X447" i="2"/>
  <c r="G444" i="4" s="1"/>
  <c r="Y447" i="2"/>
  <c r="H444" i="4" s="1"/>
  <c r="Z447" i="2"/>
  <c r="I444" i="4" s="1"/>
  <c r="AA447" i="2"/>
  <c r="J444" i="4" s="1"/>
  <c r="AB447" i="2"/>
  <c r="K444" i="4" s="1"/>
  <c r="U448" i="2"/>
  <c r="D445" i="4" s="1"/>
  <c r="V448" i="2"/>
  <c r="E445" i="4" s="1"/>
  <c r="W448" i="2"/>
  <c r="F445" i="4" s="1"/>
  <c r="X448" i="2"/>
  <c r="G445" i="4" s="1"/>
  <c r="Y448" i="2"/>
  <c r="H445" i="4" s="1"/>
  <c r="Z448" i="2"/>
  <c r="I445" i="4" s="1"/>
  <c r="AA448" i="2"/>
  <c r="J445" i="4" s="1"/>
  <c r="AB448" i="2"/>
  <c r="K445" i="4" s="1"/>
  <c r="U449" i="2"/>
  <c r="D446" i="4" s="1"/>
  <c r="V449" i="2"/>
  <c r="E446" i="4" s="1"/>
  <c r="W449" i="2"/>
  <c r="F446" i="4" s="1"/>
  <c r="X449" i="2"/>
  <c r="G446" i="4" s="1"/>
  <c r="Y449" i="2"/>
  <c r="H446" i="4" s="1"/>
  <c r="Z449" i="2"/>
  <c r="I446" i="4" s="1"/>
  <c r="AA449" i="2"/>
  <c r="J446" i="4" s="1"/>
  <c r="AB449" i="2"/>
  <c r="K446" i="4" s="1"/>
  <c r="U450" i="2"/>
  <c r="D447" i="4" s="1"/>
  <c r="V450" i="2"/>
  <c r="E447" i="4" s="1"/>
  <c r="W450" i="2"/>
  <c r="F447" i="4" s="1"/>
  <c r="X450" i="2"/>
  <c r="G447" i="4" s="1"/>
  <c r="Y450" i="2"/>
  <c r="H447" i="4" s="1"/>
  <c r="Z450" i="2"/>
  <c r="I447" i="4" s="1"/>
  <c r="AA450" i="2"/>
  <c r="J447" i="4" s="1"/>
  <c r="AB450" i="2"/>
  <c r="K447" i="4" s="1"/>
  <c r="U451" i="2"/>
  <c r="D448" i="4" s="1"/>
  <c r="V451" i="2"/>
  <c r="E448" i="4" s="1"/>
  <c r="W451" i="2"/>
  <c r="F448" i="4" s="1"/>
  <c r="X451" i="2"/>
  <c r="G448" i="4" s="1"/>
  <c r="Y451" i="2"/>
  <c r="H448" i="4" s="1"/>
  <c r="Z451" i="2"/>
  <c r="I448" i="4" s="1"/>
  <c r="AA451" i="2"/>
  <c r="J448" i="4" s="1"/>
  <c r="AB451" i="2"/>
  <c r="K448" i="4" s="1"/>
  <c r="U452" i="2"/>
  <c r="D449" i="4" s="1"/>
  <c r="V452" i="2"/>
  <c r="E449" i="4" s="1"/>
  <c r="W452" i="2"/>
  <c r="F449" i="4" s="1"/>
  <c r="X452" i="2"/>
  <c r="G449" i="4" s="1"/>
  <c r="Y452" i="2"/>
  <c r="H449" i="4" s="1"/>
  <c r="Z452" i="2"/>
  <c r="I449" i="4" s="1"/>
  <c r="AA452" i="2"/>
  <c r="J449" i="4" s="1"/>
  <c r="AB452" i="2"/>
  <c r="K449" i="4" s="1"/>
  <c r="U453" i="2"/>
  <c r="D450" i="4" s="1"/>
  <c r="V453" i="2"/>
  <c r="E450" i="4" s="1"/>
  <c r="W453" i="2"/>
  <c r="F450" i="4" s="1"/>
  <c r="X453" i="2"/>
  <c r="G450" i="4" s="1"/>
  <c r="Y453" i="2"/>
  <c r="H450" i="4" s="1"/>
  <c r="Z453" i="2"/>
  <c r="I450" i="4" s="1"/>
  <c r="AA453" i="2"/>
  <c r="J450" i="4" s="1"/>
  <c r="AB453" i="2"/>
  <c r="K450" i="4" s="1"/>
  <c r="U454" i="2"/>
  <c r="D451" i="4" s="1"/>
  <c r="V454" i="2"/>
  <c r="E451" i="4" s="1"/>
  <c r="W454" i="2"/>
  <c r="F451" i="4" s="1"/>
  <c r="X454" i="2"/>
  <c r="G451" i="4" s="1"/>
  <c r="Y454" i="2"/>
  <c r="H451" i="4" s="1"/>
  <c r="Z454" i="2"/>
  <c r="I451" i="4" s="1"/>
  <c r="AA454" i="2"/>
  <c r="J451" i="4" s="1"/>
  <c r="AB454" i="2"/>
  <c r="K451" i="4" s="1"/>
  <c r="U455" i="2"/>
  <c r="D452" i="4" s="1"/>
  <c r="V455" i="2"/>
  <c r="E452" i="4" s="1"/>
  <c r="W455" i="2"/>
  <c r="F452" i="4" s="1"/>
  <c r="X455" i="2"/>
  <c r="G452" i="4" s="1"/>
  <c r="Y455" i="2"/>
  <c r="H452" i="4" s="1"/>
  <c r="Z455" i="2"/>
  <c r="I452" i="4" s="1"/>
  <c r="AA455" i="2"/>
  <c r="J452" i="4" s="1"/>
  <c r="AB455" i="2"/>
  <c r="K452" i="4" s="1"/>
  <c r="U456" i="2"/>
  <c r="D453" i="4" s="1"/>
  <c r="V456" i="2"/>
  <c r="E453" i="4" s="1"/>
  <c r="W456" i="2"/>
  <c r="F453" i="4" s="1"/>
  <c r="X456" i="2"/>
  <c r="G453" i="4" s="1"/>
  <c r="Y456" i="2"/>
  <c r="H453" i="4" s="1"/>
  <c r="Z456" i="2"/>
  <c r="I453" i="4" s="1"/>
  <c r="AA456" i="2"/>
  <c r="J453" i="4" s="1"/>
  <c r="AB456" i="2"/>
  <c r="K453" i="4" s="1"/>
  <c r="U457" i="2"/>
  <c r="D454" i="4" s="1"/>
  <c r="V457" i="2"/>
  <c r="E454" i="4" s="1"/>
  <c r="W457" i="2"/>
  <c r="F454" i="4" s="1"/>
  <c r="X457" i="2"/>
  <c r="G454" i="4" s="1"/>
  <c r="Y457" i="2"/>
  <c r="H454" i="4" s="1"/>
  <c r="Z457" i="2"/>
  <c r="I454" i="4" s="1"/>
  <c r="AA457" i="2"/>
  <c r="J454" i="4" s="1"/>
  <c r="AB457" i="2"/>
  <c r="K454" i="4" s="1"/>
  <c r="U458" i="2"/>
  <c r="D455" i="4" s="1"/>
  <c r="V458" i="2"/>
  <c r="E455" i="4" s="1"/>
  <c r="W458" i="2"/>
  <c r="F455" i="4" s="1"/>
  <c r="X458" i="2"/>
  <c r="G455" i="4" s="1"/>
  <c r="Y458" i="2"/>
  <c r="H455" i="4" s="1"/>
  <c r="Z458" i="2"/>
  <c r="I455" i="4" s="1"/>
  <c r="AA458" i="2"/>
  <c r="J455" i="4" s="1"/>
  <c r="AB458" i="2"/>
  <c r="K455" i="4" s="1"/>
  <c r="U459" i="2"/>
  <c r="D456" i="4" s="1"/>
  <c r="V459" i="2"/>
  <c r="E456" i="4" s="1"/>
  <c r="W459" i="2"/>
  <c r="F456" i="4" s="1"/>
  <c r="X459" i="2"/>
  <c r="G456" i="4" s="1"/>
  <c r="Y459" i="2"/>
  <c r="H456" i="4" s="1"/>
  <c r="Z459" i="2"/>
  <c r="I456" i="4" s="1"/>
  <c r="AA459" i="2"/>
  <c r="J456" i="4" s="1"/>
  <c r="AB459" i="2"/>
  <c r="K456" i="4" s="1"/>
  <c r="U460" i="2"/>
  <c r="D457" i="4" s="1"/>
  <c r="V460" i="2"/>
  <c r="E457" i="4" s="1"/>
  <c r="W460" i="2"/>
  <c r="F457" i="4" s="1"/>
  <c r="X460" i="2"/>
  <c r="G457" i="4" s="1"/>
  <c r="Y460" i="2"/>
  <c r="H457" i="4" s="1"/>
  <c r="Z460" i="2"/>
  <c r="I457" i="4" s="1"/>
  <c r="AA460" i="2"/>
  <c r="J457" i="4" s="1"/>
  <c r="AB460" i="2"/>
  <c r="K457" i="4" s="1"/>
  <c r="U461" i="2"/>
  <c r="D458" i="4" s="1"/>
  <c r="V461" i="2"/>
  <c r="E458" i="4" s="1"/>
  <c r="W461" i="2"/>
  <c r="F458" i="4" s="1"/>
  <c r="X461" i="2"/>
  <c r="G458" i="4" s="1"/>
  <c r="Y461" i="2"/>
  <c r="H458" i="4" s="1"/>
  <c r="Z461" i="2"/>
  <c r="I458" i="4" s="1"/>
  <c r="AA461" i="2"/>
  <c r="J458" i="4" s="1"/>
  <c r="AB461" i="2"/>
  <c r="K458" i="4" s="1"/>
  <c r="U462" i="2"/>
  <c r="D459" i="4" s="1"/>
  <c r="V462" i="2"/>
  <c r="E459" i="4" s="1"/>
  <c r="W462" i="2"/>
  <c r="F459" i="4" s="1"/>
  <c r="X462" i="2"/>
  <c r="G459" i="4" s="1"/>
  <c r="Y462" i="2"/>
  <c r="H459" i="4" s="1"/>
  <c r="Z462" i="2"/>
  <c r="I459" i="4" s="1"/>
  <c r="AA462" i="2"/>
  <c r="J459" i="4" s="1"/>
  <c r="AB462" i="2"/>
  <c r="K459" i="4" s="1"/>
  <c r="U463" i="2"/>
  <c r="D460" i="4" s="1"/>
  <c r="V463" i="2"/>
  <c r="E460" i="4" s="1"/>
  <c r="W463" i="2"/>
  <c r="F460" i="4" s="1"/>
  <c r="X463" i="2"/>
  <c r="G460" i="4" s="1"/>
  <c r="Y463" i="2"/>
  <c r="H460" i="4" s="1"/>
  <c r="Z463" i="2"/>
  <c r="I460" i="4" s="1"/>
  <c r="AA463" i="2"/>
  <c r="J460" i="4" s="1"/>
  <c r="AB463" i="2"/>
  <c r="K460" i="4" s="1"/>
  <c r="U464" i="2"/>
  <c r="D461" i="4" s="1"/>
  <c r="V464" i="2"/>
  <c r="E461" i="4" s="1"/>
  <c r="W464" i="2"/>
  <c r="F461" i="4" s="1"/>
  <c r="X464" i="2"/>
  <c r="G461" i="4" s="1"/>
  <c r="Y464" i="2"/>
  <c r="H461" i="4" s="1"/>
  <c r="Z464" i="2"/>
  <c r="I461" i="4" s="1"/>
  <c r="AA464" i="2"/>
  <c r="J461" i="4" s="1"/>
  <c r="AB464" i="2"/>
  <c r="K461" i="4" s="1"/>
  <c r="U465" i="2"/>
  <c r="D462" i="4" s="1"/>
  <c r="V465" i="2"/>
  <c r="E462" i="4" s="1"/>
  <c r="W465" i="2"/>
  <c r="F462" i="4" s="1"/>
  <c r="X465" i="2"/>
  <c r="G462" i="4" s="1"/>
  <c r="Y465" i="2"/>
  <c r="H462" i="4" s="1"/>
  <c r="Z465" i="2"/>
  <c r="I462" i="4" s="1"/>
  <c r="AA465" i="2"/>
  <c r="J462" i="4" s="1"/>
  <c r="AB465" i="2"/>
  <c r="K462" i="4" s="1"/>
  <c r="U466" i="2"/>
  <c r="D463" i="4" s="1"/>
  <c r="V466" i="2"/>
  <c r="E463" i="4" s="1"/>
  <c r="W466" i="2"/>
  <c r="F463" i="4" s="1"/>
  <c r="X466" i="2"/>
  <c r="G463" i="4" s="1"/>
  <c r="Y466" i="2"/>
  <c r="H463" i="4" s="1"/>
  <c r="Z466" i="2"/>
  <c r="I463" i="4" s="1"/>
  <c r="AA466" i="2"/>
  <c r="J463" i="4" s="1"/>
  <c r="AB466" i="2"/>
  <c r="K463" i="4" s="1"/>
  <c r="U467" i="2"/>
  <c r="D464" i="4" s="1"/>
  <c r="V467" i="2"/>
  <c r="E464" i="4" s="1"/>
  <c r="W467" i="2"/>
  <c r="F464" i="4" s="1"/>
  <c r="X467" i="2"/>
  <c r="G464" i="4" s="1"/>
  <c r="Y467" i="2"/>
  <c r="H464" i="4" s="1"/>
  <c r="Z467" i="2"/>
  <c r="I464" i="4" s="1"/>
  <c r="AA467" i="2"/>
  <c r="J464" i="4" s="1"/>
  <c r="AB467" i="2"/>
  <c r="K464" i="4" s="1"/>
  <c r="U468" i="2"/>
  <c r="D465" i="4" s="1"/>
  <c r="V468" i="2"/>
  <c r="E465" i="4" s="1"/>
  <c r="W468" i="2"/>
  <c r="F465" i="4" s="1"/>
  <c r="X468" i="2"/>
  <c r="G465" i="4" s="1"/>
  <c r="Y468" i="2"/>
  <c r="H465" i="4" s="1"/>
  <c r="Z468" i="2"/>
  <c r="I465" i="4" s="1"/>
  <c r="AA468" i="2"/>
  <c r="J465" i="4" s="1"/>
  <c r="AB468" i="2"/>
  <c r="K465" i="4" s="1"/>
  <c r="U469" i="2"/>
  <c r="D466" i="4" s="1"/>
  <c r="V469" i="2"/>
  <c r="E466" i="4" s="1"/>
  <c r="W469" i="2"/>
  <c r="F466" i="4" s="1"/>
  <c r="X469" i="2"/>
  <c r="G466" i="4" s="1"/>
  <c r="Y469" i="2"/>
  <c r="H466" i="4" s="1"/>
  <c r="Z469" i="2"/>
  <c r="I466" i="4" s="1"/>
  <c r="AA469" i="2"/>
  <c r="J466" i="4" s="1"/>
  <c r="AB469" i="2"/>
  <c r="K466" i="4" s="1"/>
  <c r="U470" i="2"/>
  <c r="D467" i="4" s="1"/>
  <c r="V470" i="2"/>
  <c r="E467" i="4" s="1"/>
  <c r="W470" i="2"/>
  <c r="F467" i="4" s="1"/>
  <c r="X470" i="2"/>
  <c r="G467" i="4" s="1"/>
  <c r="Y470" i="2"/>
  <c r="H467" i="4" s="1"/>
  <c r="Z470" i="2"/>
  <c r="I467" i="4" s="1"/>
  <c r="AA470" i="2"/>
  <c r="J467" i="4" s="1"/>
  <c r="AB470" i="2"/>
  <c r="K467" i="4" s="1"/>
  <c r="U471" i="2"/>
  <c r="D468" i="4" s="1"/>
  <c r="V471" i="2"/>
  <c r="E468" i="4" s="1"/>
  <c r="W471" i="2"/>
  <c r="F468" i="4" s="1"/>
  <c r="X471" i="2"/>
  <c r="G468" i="4" s="1"/>
  <c r="Y471" i="2"/>
  <c r="H468" i="4" s="1"/>
  <c r="Z471" i="2"/>
  <c r="I468" i="4" s="1"/>
  <c r="AA471" i="2"/>
  <c r="J468" i="4" s="1"/>
  <c r="AB471" i="2"/>
  <c r="K468" i="4" s="1"/>
  <c r="U472" i="2"/>
  <c r="D469" i="4" s="1"/>
  <c r="V472" i="2"/>
  <c r="E469" i="4" s="1"/>
  <c r="W472" i="2"/>
  <c r="F469" i="4" s="1"/>
  <c r="X472" i="2"/>
  <c r="G469" i="4" s="1"/>
  <c r="Y472" i="2"/>
  <c r="H469" i="4" s="1"/>
  <c r="Z472" i="2"/>
  <c r="I469" i="4" s="1"/>
  <c r="AA472" i="2"/>
  <c r="J469" i="4" s="1"/>
  <c r="AB472" i="2"/>
  <c r="K469" i="4" s="1"/>
  <c r="U473" i="2"/>
  <c r="D470" i="4" s="1"/>
  <c r="V473" i="2"/>
  <c r="E470" i="4" s="1"/>
  <c r="W473" i="2"/>
  <c r="F470" i="4" s="1"/>
  <c r="X473" i="2"/>
  <c r="G470" i="4" s="1"/>
  <c r="Y473" i="2"/>
  <c r="H470" i="4" s="1"/>
  <c r="Z473" i="2"/>
  <c r="I470" i="4" s="1"/>
  <c r="AA473" i="2"/>
  <c r="J470" i="4" s="1"/>
  <c r="AB473" i="2"/>
  <c r="K470" i="4" s="1"/>
  <c r="U474" i="2"/>
  <c r="D471" i="4" s="1"/>
  <c r="V474" i="2"/>
  <c r="E471" i="4" s="1"/>
  <c r="W474" i="2"/>
  <c r="F471" i="4" s="1"/>
  <c r="X474" i="2"/>
  <c r="G471" i="4" s="1"/>
  <c r="Y474" i="2"/>
  <c r="H471" i="4" s="1"/>
  <c r="Z474" i="2"/>
  <c r="I471" i="4" s="1"/>
  <c r="AA474" i="2"/>
  <c r="J471" i="4" s="1"/>
  <c r="AB474" i="2"/>
  <c r="K471" i="4" s="1"/>
  <c r="U475" i="2"/>
  <c r="D472" i="4" s="1"/>
  <c r="V475" i="2"/>
  <c r="E472" i="4" s="1"/>
  <c r="W475" i="2"/>
  <c r="F472" i="4" s="1"/>
  <c r="X475" i="2"/>
  <c r="G472" i="4" s="1"/>
  <c r="Y475" i="2"/>
  <c r="H472" i="4" s="1"/>
  <c r="Z475" i="2"/>
  <c r="I472" i="4" s="1"/>
  <c r="AA475" i="2"/>
  <c r="J472" i="4" s="1"/>
  <c r="AB475" i="2"/>
  <c r="K472" i="4" s="1"/>
  <c r="U476" i="2"/>
  <c r="D473" i="4" s="1"/>
  <c r="V476" i="2"/>
  <c r="E473" i="4" s="1"/>
  <c r="W476" i="2"/>
  <c r="F473" i="4" s="1"/>
  <c r="X476" i="2"/>
  <c r="G473" i="4" s="1"/>
  <c r="Y476" i="2"/>
  <c r="H473" i="4" s="1"/>
  <c r="Z476" i="2"/>
  <c r="I473" i="4" s="1"/>
  <c r="AA476" i="2"/>
  <c r="J473" i="4" s="1"/>
  <c r="AB476" i="2"/>
  <c r="K473" i="4" s="1"/>
  <c r="U477" i="2"/>
  <c r="D474" i="4" s="1"/>
  <c r="V477" i="2"/>
  <c r="E474" i="4" s="1"/>
  <c r="W477" i="2"/>
  <c r="F474" i="4" s="1"/>
  <c r="X477" i="2"/>
  <c r="G474" i="4" s="1"/>
  <c r="Y477" i="2"/>
  <c r="H474" i="4" s="1"/>
  <c r="Z477" i="2"/>
  <c r="I474" i="4" s="1"/>
  <c r="AA477" i="2"/>
  <c r="J474" i="4" s="1"/>
  <c r="AB477" i="2"/>
  <c r="K474" i="4" s="1"/>
  <c r="U478" i="2"/>
  <c r="D475" i="4" s="1"/>
  <c r="V478" i="2"/>
  <c r="E475" i="4" s="1"/>
  <c r="W478" i="2"/>
  <c r="F475" i="4" s="1"/>
  <c r="X478" i="2"/>
  <c r="G475" i="4" s="1"/>
  <c r="Y478" i="2"/>
  <c r="H475" i="4" s="1"/>
  <c r="Z478" i="2"/>
  <c r="I475" i="4" s="1"/>
  <c r="AA478" i="2"/>
  <c r="J475" i="4" s="1"/>
  <c r="AB478" i="2"/>
  <c r="K475" i="4" s="1"/>
  <c r="U479" i="2"/>
  <c r="D476" i="4" s="1"/>
  <c r="V479" i="2"/>
  <c r="E476" i="4" s="1"/>
  <c r="W479" i="2"/>
  <c r="F476" i="4" s="1"/>
  <c r="X479" i="2"/>
  <c r="G476" i="4" s="1"/>
  <c r="Y479" i="2"/>
  <c r="H476" i="4" s="1"/>
  <c r="Z479" i="2"/>
  <c r="I476" i="4" s="1"/>
  <c r="AA479" i="2"/>
  <c r="J476" i="4" s="1"/>
  <c r="AB479" i="2"/>
  <c r="K476" i="4" s="1"/>
  <c r="U480" i="2"/>
  <c r="D477" i="4" s="1"/>
  <c r="V480" i="2"/>
  <c r="E477" i="4" s="1"/>
  <c r="W480" i="2"/>
  <c r="F477" i="4" s="1"/>
  <c r="X480" i="2"/>
  <c r="G477" i="4" s="1"/>
  <c r="Y480" i="2"/>
  <c r="H477" i="4" s="1"/>
  <c r="Z480" i="2"/>
  <c r="I477" i="4" s="1"/>
  <c r="AA480" i="2"/>
  <c r="J477" i="4" s="1"/>
  <c r="AB480" i="2"/>
  <c r="K477" i="4" s="1"/>
  <c r="U481" i="2"/>
  <c r="D478" i="4" s="1"/>
  <c r="V481" i="2"/>
  <c r="E478" i="4" s="1"/>
  <c r="W481" i="2"/>
  <c r="F478" i="4" s="1"/>
  <c r="X481" i="2"/>
  <c r="G478" i="4" s="1"/>
  <c r="Y481" i="2"/>
  <c r="H478" i="4" s="1"/>
  <c r="Z481" i="2"/>
  <c r="I478" i="4" s="1"/>
  <c r="AA481" i="2"/>
  <c r="J478" i="4" s="1"/>
  <c r="AB481" i="2"/>
  <c r="K478" i="4" s="1"/>
  <c r="U482" i="2"/>
  <c r="D479" i="4" s="1"/>
  <c r="V482" i="2"/>
  <c r="E479" i="4" s="1"/>
  <c r="W482" i="2"/>
  <c r="F479" i="4" s="1"/>
  <c r="X482" i="2"/>
  <c r="G479" i="4" s="1"/>
  <c r="Y482" i="2"/>
  <c r="H479" i="4" s="1"/>
  <c r="Z482" i="2"/>
  <c r="I479" i="4" s="1"/>
  <c r="AA482" i="2"/>
  <c r="J479" i="4" s="1"/>
  <c r="AB482" i="2"/>
  <c r="K479" i="4" s="1"/>
  <c r="U483" i="2"/>
  <c r="D480" i="4" s="1"/>
  <c r="V483" i="2"/>
  <c r="E480" i="4" s="1"/>
  <c r="W483" i="2"/>
  <c r="F480" i="4" s="1"/>
  <c r="X483" i="2"/>
  <c r="G480" i="4" s="1"/>
  <c r="Y483" i="2"/>
  <c r="H480" i="4" s="1"/>
  <c r="Z483" i="2"/>
  <c r="I480" i="4" s="1"/>
  <c r="AA483" i="2"/>
  <c r="J480" i="4" s="1"/>
  <c r="AB483" i="2"/>
  <c r="K480" i="4" s="1"/>
  <c r="U484" i="2"/>
  <c r="D481" i="4" s="1"/>
  <c r="V484" i="2"/>
  <c r="E481" i="4" s="1"/>
  <c r="W484" i="2"/>
  <c r="F481" i="4" s="1"/>
  <c r="X484" i="2"/>
  <c r="G481" i="4" s="1"/>
  <c r="Y484" i="2"/>
  <c r="H481" i="4" s="1"/>
  <c r="Z484" i="2"/>
  <c r="I481" i="4" s="1"/>
  <c r="AA484" i="2"/>
  <c r="J481" i="4" s="1"/>
  <c r="AB484" i="2"/>
  <c r="K481" i="4" s="1"/>
  <c r="U485" i="2"/>
  <c r="D482" i="4" s="1"/>
  <c r="V485" i="2"/>
  <c r="E482" i="4" s="1"/>
  <c r="W485" i="2"/>
  <c r="F482" i="4" s="1"/>
  <c r="X485" i="2"/>
  <c r="G482" i="4" s="1"/>
  <c r="Y485" i="2"/>
  <c r="H482" i="4" s="1"/>
  <c r="Z485" i="2"/>
  <c r="I482" i="4" s="1"/>
  <c r="AA485" i="2"/>
  <c r="J482" i="4" s="1"/>
  <c r="AB485" i="2"/>
  <c r="K482" i="4" s="1"/>
  <c r="U486" i="2"/>
  <c r="D483" i="4" s="1"/>
  <c r="V486" i="2"/>
  <c r="E483" i="4" s="1"/>
  <c r="W486" i="2"/>
  <c r="F483" i="4" s="1"/>
  <c r="X486" i="2"/>
  <c r="G483" i="4" s="1"/>
  <c r="Y486" i="2"/>
  <c r="H483" i="4" s="1"/>
  <c r="Z486" i="2"/>
  <c r="I483" i="4" s="1"/>
  <c r="AA486" i="2"/>
  <c r="J483" i="4" s="1"/>
  <c r="AB486" i="2"/>
  <c r="K483" i="4" s="1"/>
  <c r="U487" i="2"/>
  <c r="D484" i="4" s="1"/>
  <c r="V487" i="2"/>
  <c r="E484" i="4" s="1"/>
  <c r="W487" i="2"/>
  <c r="F484" i="4" s="1"/>
  <c r="X487" i="2"/>
  <c r="G484" i="4" s="1"/>
  <c r="Y487" i="2"/>
  <c r="H484" i="4" s="1"/>
  <c r="Z487" i="2"/>
  <c r="I484" i="4" s="1"/>
  <c r="AA487" i="2"/>
  <c r="J484" i="4" s="1"/>
  <c r="AB487" i="2"/>
  <c r="K484" i="4" s="1"/>
  <c r="U488" i="2"/>
  <c r="D485" i="4" s="1"/>
  <c r="V488" i="2"/>
  <c r="E485" i="4" s="1"/>
  <c r="W488" i="2"/>
  <c r="F485" i="4" s="1"/>
  <c r="X488" i="2"/>
  <c r="G485" i="4" s="1"/>
  <c r="Y488" i="2"/>
  <c r="H485" i="4" s="1"/>
  <c r="Z488" i="2"/>
  <c r="I485" i="4" s="1"/>
  <c r="AA488" i="2"/>
  <c r="J485" i="4" s="1"/>
  <c r="AB488" i="2"/>
  <c r="K485" i="4" s="1"/>
  <c r="U489" i="2"/>
  <c r="D486" i="4" s="1"/>
  <c r="V489" i="2"/>
  <c r="E486" i="4" s="1"/>
  <c r="W489" i="2"/>
  <c r="F486" i="4" s="1"/>
  <c r="X489" i="2"/>
  <c r="G486" i="4" s="1"/>
  <c r="Y489" i="2"/>
  <c r="H486" i="4" s="1"/>
  <c r="Z489" i="2"/>
  <c r="I486" i="4" s="1"/>
  <c r="AA489" i="2"/>
  <c r="J486" i="4" s="1"/>
  <c r="AB489" i="2"/>
  <c r="K486" i="4" s="1"/>
  <c r="U490" i="2"/>
  <c r="D487" i="4" s="1"/>
  <c r="V490" i="2"/>
  <c r="E487" i="4" s="1"/>
  <c r="W490" i="2"/>
  <c r="F487" i="4" s="1"/>
  <c r="X490" i="2"/>
  <c r="G487" i="4" s="1"/>
  <c r="Y490" i="2"/>
  <c r="H487" i="4" s="1"/>
  <c r="Z490" i="2"/>
  <c r="I487" i="4" s="1"/>
  <c r="AA490" i="2"/>
  <c r="J487" i="4" s="1"/>
  <c r="AB490" i="2"/>
  <c r="K487" i="4" s="1"/>
  <c r="U491" i="2"/>
  <c r="D488" i="4" s="1"/>
  <c r="V491" i="2"/>
  <c r="E488" i="4" s="1"/>
  <c r="W491" i="2"/>
  <c r="F488" i="4" s="1"/>
  <c r="X491" i="2"/>
  <c r="G488" i="4" s="1"/>
  <c r="Y491" i="2"/>
  <c r="H488" i="4" s="1"/>
  <c r="Z491" i="2"/>
  <c r="I488" i="4" s="1"/>
  <c r="AA491" i="2"/>
  <c r="J488" i="4" s="1"/>
  <c r="AB491" i="2"/>
  <c r="K488" i="4" s="1"/>
  <c r="U492" i="2"/>
  <c r="D489" i="4" s="1"/>
  <c r="V492" i="2"/>
  <c r="E489" i="4" s="1"/>
  <c r="W492" i="2"/>
  <c r="F489" i="4" s="1"/>
  <c r="X492" i="2"/>
  <c r="G489" i="4" s="1"/>
  <c r="Y492" i="2"/>
  <c r="H489" i="4" s="1"/>
  <c r="Z492" i="2"/>
  <c r="I489" i="4" s="1"/>
  <c r="AA492" i="2"/>
  <c r="J489" i="4" s="1"/>
  <c r="AB492" i="2"/>
  <c r="K489" i="4" s="1"/>
  <c r="U493" i="2"/>
  <c r="D490" i="4" s="1"/>
  <c r="V493" i="2"/>
  <c r="E490" i="4" s="1"/>
  <c r="W493" i="2"/>
  <c r="F490" i="4" s="1"/>
  <c r="X493" i="2"/>
  <c r="G490" i="4" s="1"/>
  <c r="Y493" i="2"/>
  <c r="H490" i="4" s="1"/>
  <c r="Z493" i="2"/>
  <c r="I490" i="4" s="1"/>
  <c r="AA493" i="2"/>
  <c r="J490" i="4" s="1"/>
  <c r="AB493" i="2"/>
  <c r="K490" i="4" s="1"/>
  <c r="U494" i="2"/>
  <c r="D491" i="4" s="1"/>
  <c r="V494" i="2"/>
  <c r="E491" i="4" s="1"/>
  <c r="W494" i="2"/>
  <c r="F491" i="4" s="1"/>
  <c r="X494" i="2"/>
  <c r="G491" i="4" s="1"/>
  <c r="Y494" i="2"/>
  <c r="H491" i="4" s="1"/>
  <c r="Z494" i="2"/>
  <c r="I491" i="4" s="1"/>
  <c r="AA494" i="2"/>
  <c r="J491" i="4" s="1"/>
  <c r="AB494" i="2"/>
  <c r="K491" i="4" s="1"/>
  <c r="U495" i="2"/>
  <c r="D492" i="4" s="1"/>
  <c r="V495" i="2"/>
  <c r="E492" i="4" s="1"/>
  <c r="W495" i="2"/>
  <c r="F492" i="4" s="1"/>
  <c r="X495" i="2"/>
  <c r="G492" i="4" s="1"/>
  <c r="Y495" i="2"/>
  <c r="H492" i="4" s="1"/>
  <c r="Z495" i="2"/>
  <c r="I492" i="4" s="1"/>
  <c r="AA495" i="2"/>
  <c r="J492" i="4" s="1"/>
  <c r="AB495" i="2"/>
  <c r="K492" i="4" s="1"/>
  <c r="U496" i="2"/>
  <c r="D493" i="4" s="1"/>
  <c r="V496" i="2"/>
  <c r="E493" i="4" s="1"/>
  <c r="W496" i="2"/>
  <c r="F493" i="4" s="1"/>
  <c r="X496" i="2"/>
  <c r="G493" i="4" s="1"/>
  <c r="Y496" i="2"/>
  <c r="H493" i="4" s="1"/>
  <c r="Z496" i="2"/>
  <c r="I493" i="4" s="1"/>
  <c r="AA496" i="2"/>
  <c r="J493" i="4" s="1"/>
  <c r="AB496" i="2"/>
  <c r="K493" i="4" s="1"/>
  <c r="U497" i="2"/>
  <c r="D494" i="4" s="1"/>
  <c r="V497" i="2"/>
  <c r="E494" i="4" s="1"/>
  <c r="W497" i="2"/>
  <c r="F494" i="4" s="1"/>
  <c r="X497" i="2"/>
  <c r="G494" i="4" s="1"/>
  <c r="Y497" i="2"/>
  <c r="H494" i="4" s="1"/>
  <c r="Z497" i="2"/>
  <c r="I494" i="4" s="1"/>
  <c r="AA497" i="2"/>
  <c r="J494" i="4" s="1"/>
  <c r="AB497" i="2"/>
  <c r="K494" i="4" s="1"/>
  <c r="U498" i="2"/>
  <c r="D495" i="4" s="1"/>
  <c r="V498" i="2"/>
  <c r="E495" i="4" s="1"/>
  <c r="W498" i="2"/>
  <c r="F495" i="4" s="1"/>
  <c r="X498" i="2"/>
  <c r="G495" i="4" s="1"/>
  <c r="Y498" i="2"/>
  <c r="H495" i="4" s="1"/>
  <c r="Z498" i="2"/>
  <c r="I495" i="4" s="1"/>
  <c r="AA498" i="2"/>
  <c r="J495" i="4" s="1"/>
  <c r="AB498" i="2"/>
  <c r="K495" i="4" s="1"/>
  <c r="U499" i="2"/>
  <c r="D496" i="4" s="1"/>
  <c r="V499" i="2"/>
  <c r="E496" i="4" s="1"/>
  <c r="W499" i="2"/>
  <c r="F496" i="4" s="1"/>
  <c r="X499" i="2"/>
  <c r="G496" i="4" s="1"/>
  <c r="Y499" i="2"/>
  <c r="H496" i="4" s="1"/>
  <c r="Z499" i="2"/>
  <c r="I496" i="4" s="1"/>
  <c r="AA499" i="2"/>
  <c r="J496" i="4" s="1"/>
  <c r="AB499" i="2"/>
  <c r="K496" i="4" s="1"/>
  <c r="U500" i="2"/>
  <c r="D497" i="4" s="1"/>
  <c r="V500" i="2"/>
  <c r="E497" i="4" s="1"/>
  <c r="W500" i="2"/>
  <c r="F497" i="4" s="1"/>
  <c r="X500" i="2"/>
  <c r="G497" i="4" s="1"/>
  <c r="Y500" i="2"/>
  <c r="H497" i="4" s="1"/>
  <c r="Z500" i="2"/>
  <c r="I497" i="4" s="1"/>
  <c r="AA500" i="2"/>
  <c r="J497" i="4" s="1"/>
  <c r="AB500" i="2"/>
  <c r="K497" i="4" s="1"/>
  <c r="U501" i="2"/>
  <c r="D498" i="4" s="1"/>
  <c r="V501" i="2"/>
  <c r="E498" i="4" s="1"/>
  <c r="W501" i="2"/>
  <c r="F498" i="4" s="1"/>
  <c r="X501" i="2"/>
  <c r="G498" i="4" s="1"/>
  <c r="Y501" i="2"/>
  <c r="H498" i="4" s="1"/>
  <c r="Z501" i="2"/>
  <c r="I498" i="4" s="1"/>
  <c r="AA501" i="2"/>
  <c r="J498" i="4" s="1"/>
  <c r="AB501" i="2"/>
  <c r="K498" i="4" s="1"/>
  <c r="U502" i="2"/>
  <c r="D499" i="4" s="1"/>
  <c r="V502" i="2"/>
  <c r="E499" i="4" s="1"/>
  <c r="W502" i="2"/>
  <c r="F499" i="4" s="1"/>
  <c r="X502" i="2"/>
  <c r="G499" i="4" s="1"/>
  <c r="Y502" i="2"/>
  <c r="H499" i="4" s="1"/>
  <c r="Z502" i="2"/>
  <c r="I499" i="4" s="1"/>
  <c r="AA502" i="2"/>
  <c r="J499" i="4" s="1"/>
  <c r="AB502" i="2"/>
  <c r="K499" i="4" s="1"/>
  <c r="U503" i="2"/>
  <c r="D500" i="4" s="1"/>
  <c r="V503" i="2"/>
  <c r="E500" i="4" s="1"/>
  <c r="W503" i="2"/>
  <c r="F500" i="4" s="1"/>
  <c r="X503" i="2"/>
  <c r="G500" i="4" s="1"/>
  <c r="Y503" i="2"/>
  <c r="H500" i="4" s="1"/>
  <c r="Z503" i="2"/>
  <c r="I500" i="4" s="1"/>
  <c r="AA503" i="2"/>
  <c r="J500" i="4" s="1"/>
  <c r="AB503" i="2"/>
  <c r="K500" i="4" s="1"/>
  <c r="U504" i="2"/>
  <c r="D501" i="4" s="1"/>
  <c r="V504" i="2"/>
  <c r="E501" i="4" s="1"/>
  <c r="W504" i="2"/>
  <c r="F501" i="4" s="1"/>
  <c r="X504" i="2"/>
  <c r="G501" i="4" s="1"/>
  <c r="Y504" i="2"/>
  <c r="H501" i="4" s="1"/>
  <c r="Z504" i="2"/>
  <c r="I501" i="4" s="1"/>
  <c r="AA504" i="2"/>
  <c r="J501" i="4" s="1"/>
  <c r="AB504" i="2"/>
  <c r="K501" i="4" s="1"/>
  <c r="U505" i="2"/>
  <c r="D502" i="4" s="1"/>
  <c r="V505" i="2"/>
  <c r="E502" i="4" s="1"/>
  <c r="W505" i="2"/>
  <c r="F502" i="4" s="1"/>
  <c r="X505" i="2"/>
  <c r="G502" i="4" s="1"/>
  <c r="Y505" i="2"/>
  <c r="H502" i="4" s="1"/>
  <c r="Z505" i="2"/>
  <c r="I502" i="4" s="1"/>
  <c r="AA505" i="2"/>
  <c r="J502" i="4" s="1"/>
  <c r="AB505" i="2"/>
  <c r="K502" i="4" s="1"/>
  <c r="U506" i="2"/>
  <c r="D503" i="4" s="1"/>
  <c r="V506" i="2"/>
  <c r="E503" i="4" s="1"/>
  <c r="W506" i="2"/>
  <c r="F503" i="4" s="1"/>
  <c r="X506" i="2"/>
  <c r="G503" i="4" s="1"/>
  <c r="Y506" i="2"/>
  <c r="H503" i="4" s="1"/>
  <c r="Z506" i="2"/>
  <c r="I503" i="4" s="1"/>
  <c r="AA506" i="2"/>
  <c r="J503" i="4" s="1"/>
  <c r="AB506" i="2"/>
  <c r="K503" i="4" s="1"/>
  <c r="U507" i="2"/>
  <c r="D504" i="4" s="1"/>
  <c r="V507" i="2"/>
  <c r="E504" i="4" s="1"/>
  <c r="W507" i="2"/>
  <c r="F504" i="4" s="1"/>
  <c r="X507" i="2"/>
  <c r="G504" i="4" s="1"/>
  <c r="Y507" i="2"/>
  <c r="H504" i="4" s="1"/>
  <c r="Z507" i="2"/>
  <c r="I504" i="4" s="1"/>
  <c r="AA507" i="2"/>
  <c r="J504" i="4" s="1"/>
  <c r="AB507" i="2"/>
  <c r="K504" i="4" s="1"/>
  <c r="U508" i="2"/>
  <c r="D505" i="4" s="1"/>
  <c r="V508" i="2"/>
  <c r="E505" i="4" s="1"/>
  <c r="W508" i="2"/>
  <c r="F505" i="4" s="1"/>
  <c r="X508" i="2"/>
  <c r="G505" i="4" s="1"/>
  <c r="Y508" i="2"/>
  <c r="H505" i="4" s="1"/>
  <c r="Z508" i="2"/>
  <c r="I505" i="4" s="1"/>
  <c r="AA508" i="2"/>
  <c r="J505" i="4" s="1"/>
  <c r="AB508" i="2"/>
  <c r="K505" i="4" s="1"/>
  <c r="U509" i="2"/>
  <c r="D506" i="4" s="1"/>
  <c r="V509" i="2"/>
  <c r="E506" i="4" s="1"/>
  <c r="W509" i="2"/>
  <c r="F506" i="4" s="1"/>
  <c r="X509" i="2"/>
  <c r="G506" i="4" s="1"/>
  <c r="Y509" i="2"/>
  <c r="H506" i="4" s="1"/>
  <c r="Z509" i="2"/>
  <c r="I506" i="4" s="1"/>
  <c r="AA509" i="2"/>
  <c r="J506" i="4" s="1"/>
  <c r="AB509" i="2"/>
  <c r="K506" i="4" s="1"/>
  <c r="U510" i="2"/>
  <c r="D507" i="4" s="1"/>
  <c r="V510" i="2"/>
  <c r="E507" i="4" s="1"/>
  <c r="W510" i="2"/>
  <c r="F507" i="4" s="1"/>
  <c r="X510" i="2"/>
  <c r="G507" i="4" s="1"/>
  <c r="Y510" i="2"/>
  <c r="H507" i="4" s="1"/>
  <c r="Z510" i="2"/>
  <c r="I507" i="4" s="1"/>
  <c r="AA510" i="2"/>
  <c r="J507" i="4" s="1"/>
  <c r="AB510" i="2"/>
  <c r="K507" i="4" s="1"/>
  <c r="U511" i="2"/>
  <c r="D508" i="4" s="1"/>
  <c r="V511" i="2"/>
  <c r="E508" i="4" s="1"/>
  <c r="W511" i="2"/>
  <c r="F508" i="4" s="1"/>
  <c r="X511" i="2"/>
  <c r="G508" i="4" s="1"/>
  <c r="Y511" i="2"/>
  <c r="H508" i="4" s="1"/>
  <c r="Z511" i="2"/>
  <c r="I508" i="4" s="1"/>
  <c r="AA511" i="2"/>
  <c r="J508" i="4" s="1"/>
  <c r="AB511" i="2"/>
  <c r="K508" i="4" s="1"/>
  <c r="U512" i="2"/>
  <c r="D509" i="4" s="1"/>
  <c r="V512" i="2"/>
  <c r="E509" i="4" s="1"/>
  <c r="W512" i="2"/>
  <c r="F509" i="4" s="1"/>
  <c r="X512" i="2"/>
  <c r="G509" i="4" s="1"/>
  <c r="Y512" i="2"/>
  <c r="H509" i="4" s="1"/>
  <c r="Z512" i="2"/>
  <c r="I509" i="4" s="1"/>
  <c r="AA512" i="2"/>
  <c r="J509" i="4" s="1"/>
  <c r="AB512" i="2"/>
  <c r="K509" i="4" s="1"/>
  <c r="U513" i="2"/>
  <c r="D510" i="4" s="1"/>
  <c r="V513" i="2"/>
  <c r="E510" i="4" s="1"/>
  <c r="W513" i="2"/>
  <c r="F510" i="4" s="1"/>
  <c r="X513" i="2"/>
  <c r="G510" i="4" s="1"/>
  <c r="Y513" i="2"/>
  <c r="H510" i="4" s="1"/>
  <c r="Z513" i="2"/>
  <c r="I510" i="4" s="1"/>
  <c r="AA513" i="2"/>
  <c r="J510" i="4" s="1"/>
  <c r="AB513" i="2"/>
  <c r="K510" i="4" s="1"/>
  <c r="U514" i="2"/>
  <c r="D511" i="4" s="1"/>
  <c r="V514" i="2"/>
  <c r="E511" i="4" s="1"/>
  <c r="W514" i="2"/>
  <c r="F511" i="4" s="1"/>
  <c r="X514" i="2"/>
  <c r="G511" i="4" s="1"/>
  <c r="Y514" i="2"/>
  <c r="H511" i="4" s="1"/>
  <c r="Z514" i="2"/>
  <c r="I511" i="4" s="1"/>
  <c r="AA514" i="2"/>
  <c r="J511" i="4" s="1"/>
  <c r="AB514" i="2"/>
  <c r="K511" i="4" s="1"/>
  <c r="U515" i="2"/>
  <c r="D512" i="4" s="1"/>
  <c r="V515" i="2"/>
  <c r="E512" i="4" s="1"/>
  <c r="W515" i="2"/>
  <c r="F512" i="4" s="1"/>
  <c r="X515" i="2"/>
  <c r="G512" i="4" s="1"/>
  <c r="Y515" i="2"/>
  <c r="H512" i="4" s="1"/>
  <c r="Z515" i="2"/>
  <c r="I512" i="4" s="1"/>
  <c r="AA515" i="2"/>
  <c r="J512" i="4" s="1"/>
  <c r="AB515" i="2"/>
  <c r="K512" i="4" s="1"/>
  <c r="U516" i="2"/>
  <c r="D513" i="4" s="1"/>
  <c r="V516" i="2"/>
  <c r="E513" i="4" s="1"/>
  <c r="W516" i="2"/>
  <c r="F513" i="4" s="1"/>
  <c r="X516" i="2"/>
  <c r="G513" i="4" s="1"/>
  <c r="Y516" i="2"/>
  <c r="H513" i="4" s="1"/>
  <c r="Z516" i="2"/>
  <c r="I513" i="4" s="1"/>
  <c r="AA516" i="2"/>
  <c r="J513" i="4" s="1"/>
  <c r="AB516" i="2"/>
  <c r="K513" i="4" s="1"/>
  <c r="U517" i="2"/>
  <c r="D514" i="4" s="1"/>
  <c r="V517" i="2"/>
  <c r="E514" i="4" s="1"/>
  <c r="W517" i="2"/>
  <c r="F514" i="4" s="1"/>
  <c r="X517" i="2"/>
  <c r="G514" i="4" s="1"/>
  <c r="Y517" i="2"/>
  <c r="H514" i="4" s="1"/>
  <c r="Z517" i="2"/>
  <c r="I514" i="4" s="1"/>
  <c r="AA517" i="2"/>
  <c r="J514" i="4" s="1"/>
  <c r="AB517" i="2"/>
  <c r="K514" i="4" s="1"/>
  <c r="U518" i="2"/>
  <c r="D515" i="4" s="1"/>
  <c r="V518" i="2"/>
  <c r="E515" i="4" s="1"/>
  <c r="W518" i="2"/>
  <c r="F515" i="4" s="1"/>
  <c r="X518" i="2"/>
  <c r="G515" i="4" s="1"/>
  <c r="Y518" i="2"/>
  <c r="H515" i="4" s="1"/>
  <c r="Z518" i="2"/>
  <c r="I515" i="4" s="1"/>
  <c r="AA518" i="2"/>
  <c r="J515" i="4" s="1"/>
  <c r="AB518" i="2"/>
  <c r="K515" i="4" s="1"/>
  <c r="U519" i="2"/>
  <c r="D516" i="4" s="1"/>
  <c r="V519" i="2"/>
  <c r="E516" i="4" s="1"/>
  <c r="W519" i="2"/>
  <c r="F516" i="4" s="1"/>
  <c r="X519" i="2"/>
  <c r="G516" i="4" s="1"/>
  <c r="Y519" i="2"/>
  <c r="H516" i="4" s="1"/>
  <c r="Z519" i="2"/>
  <c r="I516" i="4" s="1"/>
  <c r="AA519" i="2"/>
  <c r="J516" i="4" s="1"/>
  <c r="AB519" i="2"/>
  <c r="K516" i="4" s="1"/>
  <c r="U520" i="2"/>
  <c r="D517" i="4" s="1"/>
  <c r="V520" i="2"/>
  <c r="E517" i="4" s="1"/>
  <c r="W520" i="2"/>
  <c r="F517" i="4" s="1"/>
  <c r="X520" i="2"/>
  <c r="G517" i="4" s="1"/>
  <c r="Y520" i="2"/>
  <c r="H517" i="4" s="1"/>
  <c r="Z520" i="2"/>
  <c r="I517" i="4" s="1"/>
  <c r="AA520" i="2"/>
  <c r="J517" i="4" s="1"/>
  <c r="AB520" i="2"/>
  <c r="K517" i="4" s="1"/>
  <c r="U521" i="2"/>
  <c r="D518" i="4" s="1"/>
  <c r="V521" i="2"/>
  <c r="E518" i="4" s="1"/>
  <c r="W521" i="2"/>
  <c r="F518" i="4" s="1"/>
  <c r="X521" i="2"/>
  <c r="G518" i="4" s="1"/>
  <c r="Y521" i="2"/>
  <c r="H518" i="4" s="1"/>
  <c r="Z521" i="2"/>
  <c r="I518" i="4" s="1"/>
  <c r="AA521" i="2"/>
  <c r="J518" i="4" s="1"/>
  <c r="AB521" i="2"/>
  <c r="K518" i="4" s="1"/>
  <c r="U522" i="2"/>
  <c r="D519" i="4" s="1"/>
  <c r="V522" i="2"/>
  <c r="E519" i="4" s="1"/>
  <c r="W522" i="2"/>
  <c r="F519" i="4" s="1"/>
  <c r="X522" i="2"/>
  <c r="G519" i="4" s="1"/>
  <c r="Y522" i="2"/>
  <c r="H519" i="4" s="1"/>
  <c r="Z522" i="2"/>
  <c r="I519" i="4" s="1"/>
  <c r="AA522" i="2"/>
  <c r="J519" i="4" s="1"/>
  <c r="AB522" i="2"/>
  <c r="K519" i="4" s="1"/>
  <c r="U523" i="2"/>
  <c r="D520" i="4" s="1"/>
  <c r="V523" i="2"/>
  <c r="E520" i="4" s="1"/>
  <c r="W523" i="2"/>
  <c r="F520" i="4" s="1"/>
  <c r="X523" i="2"/>
  <c r="G520" i="4" s="1"/>
  <c r="Y523" i="2"/>
  <c r="H520" i="4" s="1"/>
  <c r="Z523" i="2"/>
  <c r="I520" i="4" s="1"/>
  <c r="AA523" i="2"/>
  <c r="J520" i="4" s="1"/>
  <c r="AB523" i="2"/>
  <c r="K520" i="4" s="1"/>
  <c r="U524" i="2"/>
  <c r="D521" i="4" s="1"/>
  <c r="V524" i="2"/>
  <c r="E521" i="4" s="1"/>
  <c r="W524" i="2"/>
  <c r="F521" i="4" s="1"/>
  <c r="X524" i="2"/>
  <c r="G521" i="4" s="1"/>
  <c r="Y524" i="2"/>
  <c r="H521" i="4" s="1"/>
  <c r="Z524" i="2"/>
  <c r="I521" i="4" s="1"/>
  <c r="AA524" i="2"/>
  <c r="J521" i="4" s="1"/>
  <c r="AB524" i="2"/>
  <c r="K521" i="4" s="1"/>
  <c r="U525" i="2"/>
  <c r="D522" i="4" s="1"/>
  <c r="V525" i="2"/>
  <c r="E522" i="4" s="1"/>
  <c r="W525" i="2"/>
  <c r="F522" i="4" s="1"/>
  <c r="X525" i="2"/>
  <c r="G522" i="4" s="1"/>
  <c r="Y525" i="2"/>
  <c r="H522" i="4" s="1"/>
  <c r="Z525" i="2"/>
  <c r="I522" i="4" s="1"/>
  <c r="AA525" i="2"/>
  <c r="J522" i="4" s="1"/>
  <c r="AB525" i="2"/>
  <c r="K522" i="4" s="1"/>
  <c r="U526" i="2"/>
  <c r="D523" i="4" s="1"/>
  <c r="V526" i="2"/>
  <c r="E523" i="4" s="1"/>
  <c r="W526" i="2"/>
  <c r="F523" i="4" s="1"/>
  <c r="X526" i="2"/>
  <c r="G523" i="4" s="1"/>
  <c r="Y526" i="2"/>
  <c r="H523" i="4" s="1"/>
  <c r="Z526" i="2"/>
  <c r="I523" i="4" s="1"/>
  <c r="AA526" i="2"/>
  <c r="J523" i="4" s="1"/>
  <c r="AB526" i="2"/>
  <c r="K523" i="4" s="1"/>
  <c r="U527" i="2"/>
  <c r="D524" i="4" s="1"/>
  <c r="V527" i="2"/>
  <c r="E524" i="4" s="1"/>
  <c r="W527" i="2"/>
  <c r="F524" i="4" s="1"/>
  <c r="X527" i="2"/>
  <c r="G524" i="4" s="1"/>
  <c r="Y527" i="2"/>
  <c r="H524" i="4" s="1"/>
  <c r="Z527" i="2"/>
  <c r="I524" i="4" s="1"/>
  <c r="AA527" i="2"/>
  <c r="J524" i="4" s="1"/>
  <c r="AB527" i="2"/>
  <c r="K524" i="4" s="1"/>
  <c r="U528" i="2"/>
  <c r="D525" i="4" s="1"/>
  <c r="V528" i="2"/>
  <c r="E525" i="4" s="1"/>
  <c r="W528" i="2"/>
  <c r="F525" i="4" s="1"/>
  <c r="X528" i="2"/>
  <c r="G525" i="4" s="1"/>
  <c r="Y528" i="2"/>
  <c r="H525" i="4" s="1"/>
  <c r="Z528" i="2"/>
  <c r="I525" i="4" s="1"/>
  <c r="AA528" i="2"/>
  <c r="J525" i="4" s="1"/>
  <c r="AB528" i="2"/>
  <c r="K525" i="4" s="1"/>
  <c r="U529" i="2"/>
  <c r="D526" i="4" s="1"/>
  <c r="V529" i="2"/>
  <c r="E526" i="4" s="1"/>
  <c r="W529" i="2"/>
  <c r="F526" i="4" s="1"/>
  <c r="X529" i="2"/>
  <c r="G526" i="4" s="1"/>
  <c r="Y529" i="2"/>
  <c r="H526" i="4" s="1"/>
  <c r="Z529" i="2"/>
  <c r="I526" i="4" s="1"/>
  <c r="AA529" i="2"/>
  <c r="J526" i="4" s="1"/>
  <c r="AB529" i="2"/>
  <c r="K526" i="4" s="1"/>
  <c r="U530" i="2"/>
  <c r="D527" i="4" s="1"/>
  <c r="V530" i="2"/>
  <c r="E527" i="4" s="1"/>
  <c r="W530" i="2"/>
  <c r="F527" i="4" s="1"/>
  <c r="X530" i="2"/>
  <c r="G527" i="4" s="1"/>
  <c r="Y530" i="2"/>
  <c r="H527" i="4" s="1"/>
  <c r="Z530" i="2"/>
  <c r="I527" i="4" s="1"/>
  <c r="AA530" i="2"/>
  <c r="J527" i="4" s="1"/>
  <c r="AB530" i="2"/>
  <c r="K527" i="4" s="1"/>
  <c r="U531" i="2"/>
  <c r="D528" i="4" s="1"/>
  <c r="V531" i="2"/>
  <c r="E528" i="4" s="1"/>
  <c r="W531" i="2"/>
  <c r="F528" i="4" s="1"/>
  <c r="X531" i="2"/>
  <c r="G528" i="4" s="1"/>
  <c r="Y531" i="2"/>
  <c r="H528" i="4" s="1"/>
  <c r="Z531" i="2"/>
  <c r="I528" i="4" s="1"/>
  <c r="AA531" i="2"/>
  <c r="J528" i="4" s="1"/>
  <c r="AB531" i="2"/>
  <c r="K528" i="4" s="1"/>
  <c r="U532" i="2"/>
  <c r="D529" i="4" s="1"/>
  <c r="V532" i="2"/>
  <c r="E529" i="4" s="1"/>
  <c r="W532" i="2"/>
  <c r="F529" i="4" s="1"/>
  <c r="X532" i="2"/>
  <c r="G529" i="4" s="1"/>
  <c r="Y532" i="2"/>
  <c r="H529" i="4" s="1"/>
  <c r="Z532" i="2"/>
  <c r="I529" i="4" s="1"/>
  <c r="AA532" i="2"/>
  <c r="J529" i="4" s="1"/>
  <c r="AB532" i="2"/>
  <c r="K529" i="4" s="1"/>
  <c r="U533" i="2"/>
  <c r="D530" i="4" s="1"/>
  <c r="V533" i="2"/>
  <c r="E530" i="4" s="1"/>
  <c r="W533" i="2"/>
  <c r="F530" i="4" s="1"/>
  <c r="X533" i="2"/>
  <c r="G530" i="4" s="1"/>
  <c r="Y533" i="2"/>
  <c r="H530" i="4" s="1"/>
  <c r="Z533" i="2"/>
  <c r="I530" i="4" s="1"/>
  <c r="AA533" i="2"/>
  <c r="J530" i="4" s="1"/>
  <c r="AB533" i="2"/>
  <c r="K530" i="4" s="1"/>
  <c r="U534" i="2"/>
  <c r="D531" i="4" s="1"/>
  <c r="V534" i="2"/>
  <c r="E531" i="4" s="1"/>
  <c r="W534" i="2"/>
  <c r="F531" i="4" s="1"/>
  <c r="X534" i="2"/>
  <c r="G531" i="4" s="1"/>
  <c r="Y534" i="2"/>
  <c r="H531" i="4" s="1"/>
  <c r="Z534" i="2"/>
  <c r="I531" i="4" s="1"/>
  <c r="AA534" i="2"/>
  <c r="J531" i="4" s="1"/>
  <c r="AB534" i="2"/>
  <c r="K531" i="4" s="1"/>
  <c r="U535" i="2"/>
  <c r="D532" i="4" s="1"/>
  <c r="V535" i="2"/>
  <c r="E532" i="4" s="1"/>
  <c r="W535" i="2"/>
  <c r="F532" i="4" s="1"/>
  <c r="X535" i="2"/>
  <c r="G532" i="4" s="1"/>
  <c r="Y535" i="2"/>
  <c r="H532" i="4" s="1"/>
  <c r="Z535" i="2"/>
  <c r="I532" i="4" s="1"/>
  <c r="AA535" i="2"/>
  <c r="J532" i="4" s="1"/>
  <c r="AB535" i="2"/>
  <c r="K532" i="4" s="1"/>
  <c r="U536" i="2"/>
  <c r="D533" i="4" s="1"/>
  <c r="V536" i="2"/>
  <c r="E533" i="4" s="1"/>
  <c r="W536" i="2"/>
  <c r="F533" i="4" s="1"/>
  <c r="X536" i="2"/>
  <c r="G533" i="4" s="1"/>
  <c r="Y536" i="2"/>
  <c r="H533" i="4" s="1"/>
  <c r="Z536" i="2"/>
  <c r="I533" i="4" s="1"/>
  <c r="AA536" i="2"/>
  <c r="J533" i="4" s="1"/>
  <c r="AB536" i="2"/>
  <c r="K533" i="4" s="1"/>
  <c r="U537" i="2"/>
  <c r="D534" i="4" s="1"/>
  <c r="V537" i="2"/>
  <c r="E534" i="4" s="1"/>
  <c r="W537" i="2"/>
  <c r="F534" i="4" s="1"/>
  <c r="X537" i="2"/>
  <c r="G534" i="4" s="1"/>
  <c r="Y537" i="2"/>
  <c r="H534" i="4" s="1"/>
  <c r="Z537" i="2"/>
  <c r="I534" i="4" s="1"/>
  <c r="AA537" i="2"/>
  <c r="J534" i="4" s="1"/>
  <c r="AB537" i="2"/>
  <c r="K534" i="4" s="1"/>
  <c r="U538" i="2"/>
  <c r="D535" i="4" s="1"/>
  <c r="V538" i="2"/>
  <c r="E535" i="4" s="1"/>
  <c r="W538" i="2"/>
  <c r="F535" i="4" s="1"/>
  <c r="X538" i="2"/>
  <c r="G535" i="4" s="1"/>
  <c r="Y538" i="2"/>
  <c r="H535" i="4" s="1"/>
  <c r="Z538" i="2"/>
  <c r="I535" i="4" s="1"/>
  <c r="AA538" i="2"/>
  <c r="J535" i="4" s="1"/>
  <c r="AB538" i="2"/>
  <c r="K535" i="4" s="1"/>
  <c r="U539" i="2"/>
  <c r="D536" i="4" s="1"/>
  <c r="V539" i="2"/>
  <c r="E536" i="4" s="1"/>
  <c r="W539" i="2"/>
  <c r="F536" i="4" s="1"/>
  <c r="X539" i="2"/>
  <c r="G536" i="4" s="1"/>
  <c r="Y539" i="2"/>
  <c r="H536" i="4" s="1"/>
  <c r="Z539" i="2"/>
  <c r="I536" i="4" s="1"/>
  <c r="AA539" i="2"/>
  <c r="J536" i="4" s="1"/>
  <c r="AB539" i="2"/>
  <c r="K536" i="4" s="1"/>
  <c r="U540" i="2"/>
  <c r="D537" i="4" s="1"/>
  <c r="V540" i="2"/>
  <c r="E537" i="4" s="1"/>
  <c r="W540" i="2"/>
  <c r="F537" i="4" s="1"/>
  <c r="X540" i="2"/>
  <c r="G537" i="4" s="1"/>
  <c r="Y540" i="2"/>
  <c r="H537" i="4" s="1"/>
  <c r="Z540" i="2"/>
  <c r="I537" i="4" s="1"/>
  <c r="AA540" i="2"/>
  <c r="J537" i="4" s="1"/>
  <c r="AB540" i="2"/>
  <c r="K537" i="4" s="1"/>
  <c r="U541" i="2"/>
  <c r="D538" i="4" s="1"/>
  <c r="V541" i="2"/>
  <c r="E538" i="4" s="1"/>
  <c r="W541" i="2"/>
  <c r="F538" i="4" s="1"/>
  <c r="X541" i="2"/>
  <c r="G538" i="4" s="1"/>
  <c r="Y541" i="2"/>
  <c r="H538" i="4" s="1"/>
  <c r="Z541" i="2"/>
  <c r="I538" i="4" s="1"/>
  <c r="AA541" i="2"/>
  <c r="J538" i="4" s="1"/>
  <c r="AB541" i="2"/>
  <c r="K538" i="4" s="1"/>
  <c r="U542" i="2"/>
  <c r="D539" i="4" s="1"/>
  <c r="V542" i="2"/>
  <c r="E539" i="4" s="1"/>
  <c r="W542" i="2"/>
  <c r="F539" i="4" s="1"/>
  <c r="X542" i="2"/>
  <c r="G539" i="4" s="1"/>
  <c r="Y542" i="2"/>
  <c r="H539" i="4" s="1"/>
  <c r="Z542" i="2"/>
  <c r="I539" i="4" s="1"/>
  <c r="AA542" i="2"/>
  <c r="J539" i="4" s="1"/>
  <c r="AB542" i="2"/>
  <c r="K539" i="4" s="1"/>
  <c r="U543" i="2"/>
  <c r="D540" i="4" s="1"/>
  <c r="V543" i="2"/>
  <c r="E540" i="4" s="1"/>
  <c r="W543" i="2"/>
  <c r="F540" i="4" s="1"/>
  <c r="X543" i="2"/>
  <c r="G540" i="4" s="1"/>
  <c r="Y543" i="2"/>
  <c r="H540" i="4" s="1"/>
  <c r="Z543" i="2"/>
  <c r="I540" i="4" s="1"/>
  <c r="AA543" i="2"/>
  <c r="J540" i="4" s="1"/>
  <c r="AB543" i="2"/>
  <c r="K540" i="4" s="1"/>
  <c r="U544" i="2"/>
  <c r="D541" i="4" s="1"/>
  <c r="V544" i="2"/>
  <c r="E541" i="4" s="1"/>
  <c r="W544" i="2"/>
  <c r="F541" i="4" s="1"/>
  <c r="X544" i="2"/>
  <c r="G541" i="4" s="1"/>
  <c r="Y544" i="2"/>
  <c r="H541" i="4" s="1"/>
  <c r="Z544" i="2"/>
  <c r="I541" i="4" s="1"/>
  <c r="AA544" i="2"/>
  <c r="J541" i="4" s="1"/>
  <c r="AB544" i="2"/>
  <c r="K541" i="4" s="1"/>
  <c r="U545" i="2"/>
  <c r="D542" i="4" s="1"/>
  <c r="V545" i="2"/>
  <c r="E542" i="4" s="1"/>
  <c r="W545" i="2"/>
  <c r="F542" i="4" s="1"/>
  <c r="X545" i="2"/>
  <c r="G542" i="4" s="1"/>
  <c r="Y545" i="2"/>
  <c r="H542" i="4" s="1"/>
  <c r="Z545" i="2"/>
  <c r="I542" i="4" s="1"/>
  <c r="AA545" i="2"/>
  <c r="J542" i="4" s="1"/>
  <c r="AB545" i="2"/>
  <c r="K542" i="4" s="1"/>
  <c r="U546" i="2"/>
  <c r="D543" i="4" s="1"/>
  <c r="V546" i="2"/>
  <c r="E543" i="4" s="1"/>
  <c r="W546" i="2"/>
  <c r="F543" i="4" s="1"/>
  <c r="X546" i="2"/>
  <c r="G543" i="4" s="1"/>
  <c r="Y546" i="2"/>
  <c r="H543" i="4" s="1"/>
  <c r="Z546" i="2"/>
  <c r="I543" i="4" s="1"/>
  <c r="AA546" i="2"/>
  <c r="J543" i="4" s="1"/>
  <c r="AB546" i="2"/>
  <c r="K543" i="4" s="1"/>
  <c r="U547" i="2"/>
  <c r="D544" i="4" s="1"/>
  <c r="V547" i="2"/>
  <c r="E544" i="4" s="1"/>
  <c r="W547" i="2"/>
  <c r="F544" i="4" s="1"/>
  <c r="X547" i="2"/>
  <c r="G544" i="4" s="1"/>
  <c r="Y547" i="2"/>
  <c r="H544" i="4" s="1"/>
  <c r="Z547" i="2"/>
  <c r="I544" i="4" s="1"/>
  <c r="AA547" i="2"/>
  <c r="J544" i="4" s="1"/>
  <c r="AB547" i="2"/>
  <c r="K544" i="4" s="1"/>
  <c r="U548" i="2"/>
  <c r="D545" i="4" s="1"/>
  <c r="V548" i="2"/>
  <c r="E545" i="4" s="1"/>
  <c r="W548" i="2"/>
  <c r="F545" i="4" s="1"/>
  <c r="X548" i="2"/>
  <c r="G545" i="4" s="1"/>
  <c r="Y548" i="2"/>
  <c r="H545" i="4" s="1"/>
  <c r="Z548" i="2"/>
  <c r="I545" i="4" s="1"/>
  <c r="AA548" i="2"/>
  <c r="J545" i="4" s="1"/>
  <c r="AB548" i="2"/>
  <c r="K545" i="4" s="1"/>
  <c r="U549" i="2"/>
  <c r="D546" i="4" s="1"/>
  <c r="V549" i="2"/>
  <c r="E546" i="4" s="1"/>
  <c r="W549" i="2"/>
  <c r="F546" i="4" s="1"/>
  <c r="X549" i="2"/>
  <c r="G546" i="4" s="1"/>
  <c r="Y549" i="2"/>
  <c r="H546" i="4" s="1"/>
  <c r="Z549" i="2"/>
  <c r="I546" i="4" s="1"/>
  <c r="AA549" i="2"/>
  <c r="J546" i="4" s="1"/>
  <c r="AB549" i="2"/>
  <c r="K546" i="4" s="1"/>
  <c r="U550" i="2"/>
  <c r="D547" i="4" s="1"/>
  <c r="V550" i="2"/>
  <c r="E547" i="4" s="1"/>
  <c r="W550" i="2"/>
  <c r="F547" i="4" s="1"/>
  <c r="X550" i="2"/>
  <c r="G547" i="4" s="1"/>
  <c r="Y550" i="2"/>
  <c r="H547" i="4" s="1"/>
  <c r="Z550" i="2"/>
  <c r="I547" i="4" s="1"/>
  <c r="AA550" i="2"/>
  <c r="J547" i="4" s="1"/>
  <c r="AB550" i="2"/>
  <c r="K547" i="4" s="1"/>
  <c r="U551" i="2"/>
  <c r="D548" i="4" s="1"/>
  <c r="V551" i="2"/>
  <c r="E548" i="4" s="1"/>
  <c r="W551" i="2"/>
  <c r="F548" i="4" s="1"/>
  <c r="X551" i="2"/>
  <c r="G548" i="4" s="1"/>
  <c r="Y551" i="2"/>
  <c r="H548" i="4" s="1"/>
  <c r="Z551" i="2"/>
  <c r="I548" i="4" s="1"/>
  <c r="AA551" i="2"/>
  <c r="J548" i="4" s="1"/>
  <c r="AB551" i="2"/>
  <c r="K548" i="4" s="1"/>
  <c r="U552" i="2"/>
  <c r="D549" i="4" s="1"/>
  <c r="V552" i="2"/>
  <c r="E549" i="4" s="1"/>
  <c r="W552" i="2"/>
  <c r="F549" i="4" s="1"/>
  <c r="X552" i="2"/>
  <c r="G549" i="4" s="1"/>
  <c r="Y552" i="2"/>
  <c r="H549" i="4" s="1"/>
  <c r="Z552" i="2"/>
  <c r="I549" i="4" s="1"/>
  <c r="AA552" i="2"/>
  <c r="J549" i="4" s="1"/>
  <c r="AB552" i="2"/>
  <c r="K549" i="4" s="1"/>
  <c r="U553" i="2"/>
  <c r="D550" i="4" s="1"/>
  <c r="V553" i="2"/>
  <c r="E550" i="4" s="1"/>
  <c r="W553" i="2"/>
  <c r="F550" i="4" s="1"/>
  <c r="X553" i="2"/>
  <c r="G550" i="4" s="1"/>
  <c r="Y553" i="2"/>
  <c r="H550" i="4" s="1"/>
  <c r="Z553" i="2"/>
  <c r="I550" i="4" s="1"/>
  <c r="AA553" i="2"/>
  <c r="J550" i="4" s="1"/>
  <c r="AB553" i="2"/>
  <c r="K550" i="4" s="1"/>
  <c r="U554" i="2"/>
  <c r="D551" i="4" s="1"/>
  <c r="V554" i="2"/>
  <c r="E551" i="4" s="1"/>
  <c r="W554" i="2"/>
  <c r="F551" i="4" s="1"/>
  <c r="X554" i="2"/>
  <c r="G551" i="4" s="1"/>
  <c r="Y554" i="2"/>
  <c r="H551" i="4" s="1"/>
  <c r="Z554" i="2"/>
  <c r="I551" i="4" s="1"/>
  <c r="AA554" i="2"/>
  <c r="J551" i="4" s="1"/>
  <c r="AB554" i="2"/>
  <c r="K551" i="4" s="1"/>
  <c r="U555" i="2"/>
  <c r="D552" i="4" s="1"/>
  <c r="V555" i="2"/>
  <c r="E552" i="4" s="1"/>
  <c r="W555" i="2"/>
  <c r="F552" i="4" s="1"/>
  <c r="X555" i="2"/>
  <c r="G552" i="4" s="1"/>
  <c r="Y555" i="2"/>
  <c r="H552" i="4" s="1"/>
  <c r="Z555" i="2"/>
  <c r="I552" i="4" s="1"/>
  <c r="AA555" i="2"/>
  <c r="J552" i="4" s="1"/>
  <c r="AB555" i="2"/>
  <c r="K552" i="4" s="1"/>
  <c r="U556" i="2"/>
  <c r="D553" i="4" s="1"/>
  <c r="V556" i="2"/>
  <c r="E553" i="4" s="1"/>
  <c r="W556" i="2"/>
  <c r="F553" i="4" s="1"/>
  <c r="X556" i="2"/>
  <c r="G553" i="4" s="1"/>
  <c r="Y556" i="2"/>
  <c r="H553" i="4" s="1"/>
  <c r="Z556" i="2"/>
  <c r="I553" i="4" s="1"/>
  <c r="AA556" i="2"/>
  <c r="J553" i="4" s="1"/>
  <c r="AB556" i="2"/>
  <c r="K553" i="4" s="1"/>
  <c r="U557" i="2"/>
  <c r="D554" i="4" s="1"/>
  <c r="V557" i="2"/>
  <c r="E554" i="4" s="1"/>
  <c r="W557" i="2"/>
  <c r="F554" i="4" s="1"/>
  <c r="X557" i="2"/>
  <c r="G554" i="4" s="1"/>
  <c r="Y557" i="2"/>
  <c r="H554" i="4" s="1"/>
  <c r="Z557" i="2"/>
  <c r="I554" i="4" s="1"/>
  <c r="AA557" i="2"/>
  <c r="J554" i="4" s="1"/>
  <c r="AB557" i="2"/>
  <c r="K554" i="4" s="1"/>
  <c r="U558" i="2"/>
  <c r="D555" i="4" s="1"/>
  <c r="V558" i="2"/>
  <c r="E555" i="4" s="1"/>
  <c r="W558" i="2"/>
  <c r="F555" i="4" s="1"/>
  <c r="X558" i="2"/>
  <c r="G555" i="4" s="1"/>
  <c r="Y558" i="2"/>
  <c r="H555" i="4" s="1"/>
  <c r="Z558" i="2"/>
  <c r="I555" i="4" s="1"/>
  <c r="AA558" i="2"/>
  <c r="J555" i="4" s="1"/>
  <c r="AB558" i="2"/>
  <c r="K555" i="4" s="1"/>
  <c r="U559" i="2"/>
  <c r="D556" i="4" s="1"/>
  <c r="V559" i="2"/>
  <c r="E556" i="4" s="1"/>
  <c r="W559" i="2"/>
  <c r="F556" i="4" s="1"/>
  <c r="X559" i="2"/>
  <c r="G556" i="4" s="1"/>
  <c r="Y559" i="2"/>
  <c r="H556" i="4" s="1"/>
  <c r="Z559" i="2"/>
  <c r="I556" i="4" s="1"/>
  <c r="AA559" i="2"/>
  <c r="J556" i="4" s="1"/>
  <c r="AB559" i="2"/>
  <c r="K556" i="4" s="1"/>
  <c r="U560" i="2"/>
  <c r="D557" i="4" s="1"/>
  <c r="V560" i="2"/>
  <c r="E557" i="4" s="1"/>
  <c r="W560" i="2"/>
  <c r="F557" i="4" s="1"/>
  <c r="X560" i="2"/>
  <c r="G557" i="4" s="1"/>
  <c r="Y560" i="2"/>
  <c r="H557" i="4" s="1"/>
  <c r="Z560" i="2"/>
  <c r="I557" i="4" s="1"/>
  <c r="AA560" i="2"/>
  <c r="J557" i="4" s="1"/>
  <c r="AB560" i="2"/>
  <c r="K557" i="4" s="1"/>
  <c r="U561" i="2"/>
  <c r="D558" i="4" s="1"/>
  <c r="V561" i="2"/>
  <c r="E558" i="4" s="1"/>
  <c r="W561" i="2"/>
  <c r="F558" i="4" s="1"/>
  <c r="X561" i="2"/>
  <c r="G558" i="4" s="1"/>
  <c r="Y561" i="2"/>
  <c r="H558" i="4" s="1"/>
  <c r="Z561" i="2"/>
  <c r="I558" i="4" s="1"/>
  <c r="AA561" i="2"/>
  <c r="J558" i="4" s="1"/>
  <c r="AB561" i="2"/>
  <c r="K558" i="4" s="1"/>
  <c r="U562" i="2"/>
  <c r="D559" i="4" s="1"/>
  <c r="V562" i="2"/>
  <c r="E559" i="4" s="1"/>
  <c r="W562" i="2"/>
  <c r="F559" i="4" s="1"/>
  <c r="X562" i="2"/>
  <c r="G559" i="4" s="1"/>
  <c r="Y562" i="2"/>
  <c r="H559" i="4" s="1"/>
  <c r="Z562" i="2"/>
  <c r="I559" i="4" s="1"/>
  <c r="AA562" i="2"/>
  <c r="J559" i="4" s="1"/>
  <c r="AB562" i="2"/>
  <c r="K559" i="4" s="1"/>
  <c r="U563" i="2"/>
  <c r="D560" i="4" s="1"/>
  <c r="V563" i="2"/>
  <c r="E560" i="4" s="1"/>
  <c r="W563" i="2"/>
  <c r="F560" i="4" s="1"/>
  <c r="X563" i="2"/>
  <c r="G560" i="4" s="1"/>
  <c r="Y563" i="2"/>
  <c r="H560" i="4" s="1"/>
  <c r="Z563" i="2"/>
  <c r="I560" i="4" s="1"/>
  <c r="AA563" i="2"/>
  <c r="J560" i="4" s="1"/>
  <c r="AB563" i="2"/>
  <c r="K560" i="4" s="1"/>
  <c r="U564" i="2"/>
  <c r="D561" i="4" s="1"/>
  <c r="V564" i="2"/>
  <c r="E561" i="4" s="1"/>
  <c r="W564" i="2"/>
  <c r="F561" i="4" s="1"/>
  <c r="X564" i="2"/>
  <c r="G561" i="4" s="1"/>
  <c r="Y564" i="2"/>
  <c r="H561" i="4" s="1"/>
  <c r="Z564" i="2"/>
  <c r="I561" i="4" s="1"/>
  <c r="AA564" i="2"/>
  <c r="J561" i="4" s="1"/>
  <c r="AB564" i="2"/>
  <c r="K561" i="4" s="1"/>
  <c r="U565" i="2"/>
  <c r="D562" i="4" s="1"/>
  <c r="V565" i="2"/>
  <c r="E562" i="4" s="1"/>
  <c r="W565" i="2"/>
  <c r="F562" i="4" s="1"/>
  <c r="X565" i="2"/>
  <c r="G562" i="4" s="1"/>
  <c r="Y565" i="2"/>
  <c r="H562" i="4" s="1"/>
  <c r="Z565" i="2"/>
  <c r="I562" i="4" s="1"/>
  <c r="AA565" i="2"/>
  <c r="J562" i="4" s="1"/>
  <c r="AB565" i="2"/>
  <c r="K562" i="4" s="1"/>
  <c r="U566" i="2"/>
  <c r="D563" i="4" s="1"/>
  <c r="V566" i="2"/>
  <c r="E563" i="4" s="1"/>
  <c r="W566" i="2"/>
  <c r="F563" i="4" s="1"/>
  <c r="X566" i="2"/>
  <c r="G563" i="4" s="1"/>
  <c r="Y566" i="2"/>
  <c r="H563" i="4" s="1"/>
  <c r="Z566" i="2"/>
  <c r="I563" i="4" s="1"/>
  <c r="AA566" i="2"/>
  <c r="J563" i="4" s="1"/>
  <c r="AB566" i="2"/>
  <c r="K563" i="4" s="1"/>
  <c r="U567" i="2"/>
  <c r="D564" i="4" s="1"/>
  <c r="V567" i="2"/>
  <c r="E564" i="4" s="1"/>
  <c r="W567" i="2"/>
  <c r="F564" i="4" s="1"/>
  <c r="X567" i="2"/>
  <c r="G564" i="4" s="1"/>
  <c r="Y567" i="2"/>
  <c r="H564" i="4" s="1"/>
  <c r="Z567" i="2"/>
  <c r="I564" i="4" s="1"/>
  <c r="AA567" i="2"/>
  <c r="J564" i="4" s="1"/>
  <c r="AB567" i="2"/>
  <c r="K564" i="4" s="1"/>
  <c r="U568" i="2"/>
  <c r="D565" i="4" s="1"/>
  <c r="V568" i="2"/>
  <c r="E565" i="4" s="1"/>
  <c r="W568" i="2"/>
  <c r="F565" i="4" s="1"/>
  <c r="X568" i="2"/>
  <c r="G565" i="4" s="1"/>
  <c r="Y568" i="2"/>
  <c r="H565" i="4" s="1"/>
  <c r="Z568" i="2"/>
  <c r="I565" i="4" s="1"/>
  <c r="AA568" i="2"/>
  <c r="J565" i="4" s="1"/>
  <c r="AB568" i="2"/>
  <c r="K565" i="4" s="1"/>
  <c r="U569" i="2"/>
  <c r="D566" i="4" s="1"/>
  <c r="V569" i="2"/>
  <c r="E566" i="4" s="1"/>
  <c r="W569" i="2"/>
  <c r="F566" i="4" s="1"/>
  <c r="X569" i="2"/>
  <c r="G566" i="4" s="1"/>
  <c r="Y569" i="2"/>
  <c r="H566" i="4" s="1"/>
  <c r="Z569" i="2"/>
  <c r="I566" i="4" s="1"/>
  <c r="AA569" i="2"/>
  <c r="J566" i="4" s="1"/>
  <c r="AB569" i="2"/>
  <c r="K566" i="4" s="1"/>
  <c r="U570" i="2"/>
  <c r="D567" i="4" s="1"/>
  <c r="V570" i="2"/>
  <c r="E567" i="4" s="1"/>
  <c r="W570" i="2"/>
  <c r="F567" i="4" s="1"/>
  <c r="X570" i="2"/>
  <c r="G567" i="4" s="1"/>
  <c r="Y570" i="2"/>
  <c r="H567" i="4" s="1"/>
  <c r="Z570" i="2"/>
  <c r="I567" i="4" s="1"/>
  <c r="AA570" i="2"/>
  <c r="J567" i="4" s="1"/>
  <c r="AB570" i="2"/>
  <c r="K567" i="4" s="1"/>
  <c r="U571" i="2"/>
  <c r="D568" i="4" s="1"/>
  <c r="V571" i="2"/>
  <c r="E568" i="4" s="1"/>
  <c r="W571" i="2"/>
  <c r="F568" i="4" s="1"/>
  <c r="X571" i="2"/>
  <c r="G568" i="4" s="1"/>
  <c r="Y571" i="2"/>
  <c r="H568" i="4" s="1"/>
  <c r="Z571" i="2"/>
  <c r="I568" i="4" s="1"/>
  <c r="AA571" i="2"/>
  <c r="J568" i="4" s="1"/>
  <c r="AB571" i="2"/>
  <c r="K568" i="4" s="1"/>
  <c r="U572" i="2"/>
  <c r="D569" i="4" s="1"/>
  <c r="V572" i="2"/>
  <c r="E569" i="4" s="1"/>
  <c r="W572" i="2"/>
  <c r="F569" i="4" s="1"/>
  <c r="X572" i="2"/>
  <c r="G569" i="4" s="1"/>
  <c r="Y572" i="2"/>
  <c r="H569" i="4" s="1"/>
  <c r="Z572" i="2"/>
  <c r="I569" i="4" s="1"/>
  <c r="AA572" i="2"/>
  <c r="J569" i="4" s="1"/>
  <c r="AB572" i="2"/>
  <c r="K569" i="4" s="1"/>
  <c r="U573" i="2"/>
  <c r="D570" i="4" s="1"/>
  <c r="V573" i="2"/>
  <c r="E570" i="4" s="1"/>
  <c r="W573" i="2"/>
  <c r="F570" i="4" s="1"/>
  <c r="X573" i="2"/>
  <c r="G570" i="4" s="1"/>
  <c r="Y573" i="2"/>
  <c r="H570" i="4" s="1"/>
  <c r="Z573" i="2"/>
  <c r="I570" i="4" s="1"/>
  <c r="AA573" i="2"/>
  <c r="J570" i="4" s="1"/>
  <c r="AB573" i="2"/>
  <c r="K570" i="4" s="1"/>
  <c r="U574" i="2"/>
  <c r="D571" i="4" s="1"/>
  <c r="V574" i="2"/>
  <c r="E571" i="4" s="1"/>
  <c r="W574" i="2"/>
  <c r="F571" i="4" s="1"/>
  <c r="X574" i="2"/>
  <c r="G571" i="4" s="1"/>
  <c r="Y574" i="2"/>
  <c r="H571" i="4" s="1"/>
  <c r="Z574" i="2"/>
  <c r="I571" i="4" s="1"/>
  <c r="AA574" i="2"/>
  <c r="J571" i="4" s="1"/>
  <c r="AB574" i="2"/>
  <c r="K571" i="4" s="1"/>
  <c r="U575" i="2"/>
  <c r="D572" i="4" s="1"/>
  <c r="V575" i="2"/>
  <c r="E572" i="4" s="1"/>
  <c r="W575" i="2"/>
  <c r="F572" i="4" s="1"/>
  <c r="X575" i="2"/>
  <c r="G572" i="4" s="1"/>
  <c r="Y575" i="2"/>
  <c r="H572" i="4" s="1"/>
  <c r="Z575" i="2"/>
  <c r="I572" i="4" s="1"/>
  <c r="AA575" i="2"/>
  <c r="J572" i="4" s="1"/>
  <c r="AB575" i="2"/>
  <c r="K572" i="4" s="1"/>
  <c r="U576" i="2"/>
  <c r="D573" i="4" s="1"/>
  <c r="V576" i="2"/>
  <c r="E573" i="4" s="1"/>
  <c r="W576" i="2"/>
  <c r="F573" i="4" s="1"/>
  <c r="X576" i="2"/>
  <c r="G573" i="4" s="1"/>
  <c r="Y576" i="2"/>
  <c r="H573" i="4" s="1"/>
  <c r="Z576" i="2"/>
  <c r="I573" i="4" s="1"/>
  <c r="AA576" i="2"/>
  <c r="J573" i="4" s="1"/>
  <c r="AB576" i="2"/>
  <c r="K573" i="4" s="1"/>
  <c r="U577" i="2"/>
  <c r="D574" i="4" s="1"/>
  <c r="V577" i="2"/>
  <c r="E574" i="4" s="1"/>
  <c r="W577" i="2"/>
  <c r="F574" i="4" s="1"/>
  <c r="X577" i="2"/>
  <c r="G574" i="4" s="1"/>
  <c r="Y577" i="2"/>
  <c r="H574" i="4" s="1"/>
  <c r="Z577" i="2"/>
  <c r="I574" i="4" s="1"/>
  <c r="AA577" i="2"/>
  <c r="J574" i="4" s="1"/>
  <c r="AB577" i="2"/>
  <c r="K574" i="4" s="1"/>
  <c r="U578" i="2"/>
  <c r="D575" i="4" s="1"/>
  <c r="V578" i="2"/>
  <c r="E575" i="4" s="1"/>
  <c r="W578" i="2"/>
  <c r="F575" i="4" s="1"/>
  <c r="X578" i="2"/>
  <c r="G575" i="4" s="1"/>
  <c r="Y578" i="2"/>
  <c r="H575" i="4" s="1"/>
  <c r="Z578" i="2"/>
  <c r="I575" i="4" s="1"/>
  <c r="AA578" i="2"/>
  <c r="J575" i="4" s="1"/>
  <c r="AB578" i="2"/>
  <c r="K575" i="4" s="1"/>
  <c r="U579" i="2"/>
  <c r="D576" i="4" s="1"/>
  <c r="V579" i="2"/>
  <c r="E576" i="4" s="1"/>
  <c r="W579" i="2"/>
  <c r="F576" i="4" s="1"/>
  <c r="X579" i="2"/>
  <c r="G576" i="4" s="1"/>
  <c r="Y579" i="2"/>
  <c r="H576" i="4" s="1"/>
  <c r="Z579" i="2"/>
  <c r="I576" i="4" s="1"/>
  <c r="AA579" i="2"/>
  <c r="J576" i="4" s="1"/>
  <c r="AB579" i="2"/>
  <c r="K576" i="4" s="1"/>
  <c r="U580" i="2"/>
  <c r="D577" i="4" s="1"/>
  <c r="V580" i="2"/>
  <c r="E577" i="4" s="1"/>
  <c r="W580" i="2"/>
  <c r="F577" i="4" s="1"/>
  <c r="X580" i="2"/>
  <c r="G577" i="4" s="1"/>
  <c r="Y580" i="2"/>
  <c r="H577" i="4" s="1"/>
  <c r="Z580" i="2"/>
  <c r="I577" i="4" s="1"/>
  <c r="AA580" i="2"/>
  <c r="J577" i="4" s="1"/>
  <c r="AB580" i="2"/>
  <c r="K577" i="4" s="1"/>
  <c r="U581" i="2"/>
  <c r="D578" i="4" s="1"/>
  <c r="V581" i="2"/>
  <c r="E578" i="4" s="1"/>
  <c r="W581" i="2"/>
  <c r="F578" i="4" s="1"/>
  <c r="X581" i="2"/>
  <c r="G578" i="4" s="1"/>
  <c r="Y581" i="2"/>
  <c r="H578" i="4" s="1"/>
  <c r="Z581" i="2"/>
  <c r="I578" i="4" s="1"/>
  <c r="AA581" i="2"/>
  <c r="J578" i="4" s="1"/>
  <c r="AB581" i="2"/>
  <c r="K578" i="4" s="1"/>
  <c r="U582" i="2"/>
  <c r="D579" i="4" s="1"/>
  <c r="V582" i="2"/>
  <c r="E579" i="4" s="1"/>
  <c r="W582" i="2"/>
  <c r="F579" i="4" s="1"/>
  <c r="X582" i="2"/>
  <c r="G579" i="4" s="1"/>
  <c r="Y582" i="2"/>
  <c r="H579" i="4" s="1"/>
  <c r="Z582" i="2"/>
  <c r="I579" i="4" s="1"/>
  <c r="AA582" i="2"/>
  <c r="J579" i="4" s="1"/>
  <c r="AB582" i="2"/>
  <c r="K579" i="4" s="1"/>
  <c r="U583" i="2"/>
  <c r="D580" i="4" s="1"/>
  <c r="V583" i="2"/>
  <c r="E580" i="4" s="1"/>
  <c r="W583" i="2"/>
  <c r="F580" i="4" s="1"/>
  <c r="X583" i="2"/>
  <c r="G580" i="4" s="1"/>
  <c r="Y583" i="2"/>
  <c r="H580" i="4" s="1"/>
  <c r="Z583" i="2"/>
  <c r="I580" i="4" s="1"/>
  <c r="AA583" i="2"/>
  <c r="J580" i="4" s="1"/>
  <c r="AB583" i="2"/>
  <c r="K580" i="4" s="1"/>
  <c r="U584" i="2"/>
  <c r="D581" i="4" s="1"/>
  <c r="V584" i="2"/>
  <c r="E581" i="4" s="1"/>
  <c r="W584" i="2"/>
  <c r="F581" i="4" s="1"/>
  <c r="X584" i="2"/>
  <c r="G581" i="4" s="1"/>
  <c r="Y584" i="2"/>
  <c r="H581" i="4" s="1"/>
  <c r="Z584" i="2"/>
  <c r="I581" i="4" s="1"/>
  <c r="AA584" i="2"/>
  <c r="J581" i="4" s="1"/>
  <c r="AB584" i="2"/>
  <c r="K581" i="4" s="1"/>
  <c r="U585" i="2"/>
  <c r="D582" i="4" s="1"/>
  <c r="V585" i="2"/>
  <c r="E582" i="4" s="1"/>
  <c r="W585" i="2"/>
  <c r="F582" i="4" s="1"/>
  <c r="X585" i="2"/>
  <c r="G582" i="4" s="1"/>
  <c r="Y585" i="2"/>
  <c r="H582" i="4" s="1"/>
  <c r="Z585" i="2"/>
  <c r="I582" i="4" s="1"/>
  <c r="AA585" i="2"/>
  <c r="J582" i="4" s="1"/>
  <c r="AB585" i="2"/>
  <c r="K582" i="4" s="1"/>
  <c r="U586" i="2"/>
  <c r="D583" i="4" s="1"/>
  <c r="V586" i="2"/>
  <c r="E583" i="4" s="1"/>
  <c r="W586" i="2"/>
  <c r="F583" i="4" s="1"/>
  <c r="X586" i="2"/>
  <c r="G583" i="4" s="1"/>
  <c r="Y586" i="2"/>
  <c r="H583" i="4" s="1"/>
  <c r="Z586" i="2"/>
  <c r="I583" i="4" s="1"/>
  <c r="AA586" i="2"/>
  <c r="J583" i="4" s="1"/>
  <c r="AB586" i="2"/>
  <c r="K583" i="4" s="1"/>
  <c r="U587" i="2"/>
  <c r="D584" i="4" s="1"/>
  <c r="V587" i="2"/>
  <c r="E584" i="4" s="1"/>
  <c r="W587" i="2"/>
  <c r="F584" i="4" s="1"/>
  <c r="X587" i="2"/>
  <c r="G584" i="4" s="1"/>
  <c r="Y587" i="2"/>
  <c r="H584" i="4" s="1"/>
  <c r="Z587" i="2"/>
  <c r="I584" i="4" s="1"/>
  <c r="AA587" i="2"/>
  <c r="J584" i="4" s="1"/>
  <c r="AB587" i="2"/>
  <c r="K584" i="4" s="1"/>
  <c r="U588" i="2"/>
  <c r="D585" i="4" s="1"/>
  <c r="V588" i="2"/>
  <c r="E585" i="4" s="1"/>
  <c r="W588" i="2"/>
  <c r="F585" i="4" s="1"/>
  <c r="X588" i="2"/>
  <c r="G585" i="4" s="1"/>
  <c r="Y588" i="2"/>
  <c r="H585" i="4" s="1"/>
  <c r="Z588" i="2"/>
  <c r="I585" i="4" s="1"/>
  <c r="AA588" i="2"/>
  <c r="J585" i="4" s="1"/>
  <c r="AB588" i="2"/>
  <c r="K585" i="4" s="1"/>
  <c r="U589" i="2"/>
  <c r="D586" i="4" s="1"/>
  <c r="V589" i="2"/>
  <c r="E586" i="4" s="1"/>
  <c r="W589" i="2"/>
  <c r="F586" i="4" s="1"/>
  <c r="X589" i="2"/>
  <c r="G586" i="4" s="1"/>
  <c r="Y589" i="2"/>
  <c r="H586" i="4" s="1"/>
  <c r="Z589" i="2"/>
  <c r="I586" i="4" s="1"/>
  <c r="AA589" i="2"/>
  <c r="J586" i="4" s="1"/>
  <c r="AB589" i="2"/>
  <c r="K586" i="4" s="1"/>
  <c r="U590" i="2"/>
  <c r="D587" i="4" s="1"/>
  <c r="V590" i="2"/>
  <c r="E587" i="4" s="1"/>
  <c r="W590" i="2"/>
  <c r="F587" i="4" s="1"/>
  <c r="X590" i="2"/>
  <c r="G587" i="4" s="1"/>
  <c r="Y590" i="2"/>
  <c r="H587" i="4" s="1"/>
  <c r="Z590" i="2"/>
  <c r="I587" i="4" s="1"/>
  <c r="AA590" i="2"/>
  <c r="J587" i="4" s="1"/>
  <c r="AB590" i="2"/>
  <c r="K587" i="4" s="1"/>
  <c r="U591" i="2"/>
  <c r="D588" i="4" s="1"/>
  <c r="V591" i="2"/>
  <c r="E588" i="4" s="1"/>
  <c r="W591" i="2"/>
  <c r="F588" i="4" s="1"/>
  <c r="X591" i="2"/>
  <c r="G588" i="4" s="1"/>
  <c r="Y591" i="2"/>
  <c r="H588" i="4" s="1"/>
  <c r="Z591" i="2"/>
  <c r="I588" i="4" s="1"/>
  <c r="AA591" i="2"/>
  <c r="J588" i="4" s="1"/>
  <c r="AB591" i="2"/>
  <c r="K588" i="4" s="1"/>
  <c r="U592" i="2"/>
  <c r="D589" i="4" s="1"/>
  <c r="V592" i="2"/>
  <c r="E589" i="4" s="1"/>
  <c r="W592" i="2"/>
  <c r="F589" i="4" s="1"/>
  <c r="X592" i="2"/>
  <c r="G589" i="4" s="1"/>
  <c r="Y592" i="2"/>
  <c r="H589" i="4" s="1"/>
  <c r="Z592" i="2"/>
  <c r="I589" i="4" s="1"/>
  <c r="AA592" i="2"/>
  <c r="J589" i="4" s="1"/>
  <c r="AB592" i="2"/>
  <c r="K589" i="4" s="1"/>
  <c r="U593" i="2"/>
  <c r="D590" i="4" s="1"/>
  <c r="V593" i="2"/>
  <c r="E590" i="4" s="1"/>
  <c r="W593" i="2"/>
  <c r="F590" i="4" s="1"/>
  <c r="X593" i="2"/>
  <c r="G590" i="4" s="1"/>
  <c r="Y593" i="2"/>
  <c r="H590" i="4" s="1"/>
  <c r="Z593" i="2"/>
  <c r="I590" i="4" s="1"/>
  <c r="AA593" i="2"/>
  <c r="J590" i="4" s="1"/>
  <c r="AB593" i="2"/>
  <c r="K590" i="4" s="1"/>
  <c r="U594" i="2"/>
  <c r="D591" i="4" s="1"/>
  <c r="V594" i="2"/>
  <c r="E591" i="4" s="1"/>
  <c r="W594" i="2"/>
  <c r="F591" i="4" s="1"/>
  <c r="X594" i="2"/>
  <c r="G591" i="4" s="1"/>
  <c r="Y594" i="2"/>
  <c r="H591" i="4" s="1"/>
  <c r="Z594" i="2"/>
  <c r="I591" i="4" s="1"/>
  <c r="AA594" i="2"/>
  <c r="J591" i="4" s="1"/>
  <c r="AB594" i="2"/>
  <c r="K591" i="4" s="1"/>
  <c r="U595" i="2"/>
  <c r="D592" i="4" s="1"/>
  <c r="V595" i="2"/>
  <c r="E592" i="4" s="1"/>
  <c r="W595" i="2"/>
  <c r="F592" i="4" s="1"/>
  <c r="X595" i="2"/>
  <c r="G592" i="4" s="1"/>
  <c r="Y595" i="2"/>
  <c r="H592" i="4" s="1"/>
  <c r="Z595" i="2"/>
  <c r="I592" i="4" s="1"/>
  <c r="AA595" i="2"/>
  <c r="J592" i="4" s="1"/>
  <c r="AB595" i="2"/>
  <c r="K592" i="4" s="1"/>
  <c r="U596" i="2"/>
  <c r="D593" i="4" s="1"/>
  <c r="V596" i="2"/>
  <c r="E593" i="4" s="1"/>
  <c r="W596" i="2"/>
  <c r="F593" i="4" s="1"/>
  <c r="X596" i="2"/>
  <c r="G593" i="4" s="1"/>
  <c r="Y596" i="2"/>
  <c r="H593" i="4" s="1"/>
  <c r="Z596" i="2"/>
  <c r="I593" i="4" s="1"/>
  <c r="AA596" i="2"/>
  <c r="J593" i="4" s="1"/>
  <c r="AB596" i="2"/>
  <c r="K593" i="4" s="1"/>
  <c r="U597" i="2"/>
  <c r="D594" i="4" s="1"/>
  <c r="V597" i="2"/>
  <c r="E594" i="4" s="1"/>
  <c r="W597" i="2"/>
  <c r="F594" i="4" s="1"/>
  <c r="X597" i="2"/>
  <c r="G594" i="4" s="1"/>
  <c r="Y597" i="2"/>
  <c r="H594" i="4" s="1"/>
  <c r="Z597" i="2"/>
  <c r="I594" i="4" s="1"/>
  <c r="AA597" i="2"/>
  <c r="J594" i="4" s="1"/>
  <c r="AB597" i="2"/>
  <c r="K594" i="4" s="1"/>
  <c r="U598" i="2"/>
  <c r="D595" i="4" s="1"/>
  <c r="V598" i="2"/>
  <c r="E595" i="4" s="1"/>
  <c r="W598" i="2"/>
  <c r="F595" i="4" s="1"/>
  <c r="X598" i="2"/>
  <c r="G595" i="4" s="1"/>
  <c r="Y598" i="2"/>
  <c r="H595" i="4" s="1"/>
  <c r="Z598" i="2"/>
  <c r="I595" i="4" s="1"/>
  <c r="AA598" i="2"/>
  <c r="J595" i="4" s="1"/>
  <c r="AB598" i="2"/>
  <c r="K595" i="4" s="1"/>
  <c r="U599" i="2"/>
  <c r="D596" i="4" s="1"/>
  <c r="V599" i="2"/>
  <c r="E596" i="4" s="1"/>
  <c r="W599" i="2"/>
  <c r="F596" i="4" s="1"/>
  <c r="X599" i="2"/>
  <c r="G596" i="4" s="1"/>
  <c r="Y599" i="2"/>
  <c r="H596" i="4" s="1"/>
  <c r="Z599" i="2"/>
  <c r="I596" i="4" s="1"/>
  <c r="AA599" i="2"/>
  <c r="J596" i="4" s="1"/>
  <c r="AB599" i="2"/>
  <c r="K596" i="4" s="1"/>
  <c r="U600" i="2"/>
  <c r="D597" i="4" s="1"/>
  <c r="V600" i="2"/>
  <c r="E597" i="4" s="1"/>
  <c r="W600" i="2"/>
  <c r="F597" i="4" s="1"/>
  <c r="X600" i="2"/>
  <c r="G597" i="4" s="1"/>
  <c r="Y600" i="2"/>
  <c r="H597" i="4" s="1"/>
  <c r="Z600" i="2"/>
  <c r="I597" i="4" s="1"/>
  <c r="AA600" i="2"/>
  <c r="J597" i="4" s="1"/>
  <c r="AB600" i="2"/>
  <c r="K597" i="4" s="1"/>
  <c r="U601" i="2"/>
  <c r="D598" i="4" s="1"/>
  <c r="V601" i="2"/>
  <c r="E598" i="4" s="1"/>
  <c r="W601" i="2"/>
  <c r="F598" i="4" s="1"/>
  <c r="X601" i="2"/>
  <c r="G598" i="4" s="1"/>
  <c r="Y601" i="2"/>
  <c r="H598" i="4" s="1"/>
  <c r="Z601" i="2"/>
  <c r="I598" i="4" s="1"/>
  <c r="AA601" i="2"/>
  <c r="J598" i="4" s="1"/>
  <c r="AB601" i="2"/>
  <c r="K598" i="4" s="1"/>
  <c r="U602" i="2"/>
  <c r="D599" i="4" s="1"/>
  <c r="V602" i="2"/>
  <c r="E599" i="4" s="1"/>
  <c r="W602" i="2"/>
  <c r="F599" i="4" s="1"/>
  <c r="X602" i="2"/>
  <c r="G599" i="4" s="1"/>
  <c r="Y602" i="2"/>
  <c r="H599" i="4" s="1"/>
  <c r="Z602" i="2"/>
  <c r="I599" i="4" s="1"/>
  <c r="AA602" i="2"/>
  <c r="J599" i="4" s="1"/>
  <c r="AB602" i="2"/>
  <c r="K599" i="4" s="1"/>
  <c r="U603" i="2"/>
  <c r="D600" i="4" s="1"/>
  <c r="V603" i="2"/>
  <c r="E600" i="4" s="1"/>
  <c r="W603" i="2"/>
  <c r="F600" i="4" s="1"/>
  <c r="X603" i="2"/>
  <c r="G600" i="4" s="1"/>
  <c r="Y603" i="2"/>
  <c r="H600" i="4" s="1"/>
  <c r="Z603" i="2"/>
  <c r="I600" i="4" s="1"/>
  <c r="AA603" i="2"/>
  <c r="J600" i="4" s="1"/>
  <c r="AB603" i="2"/>
  <c r="K600" i="4" s="1"/>
  <c r="U604" i="2"/>
  <c r="D601" i="4" s="1"/>
  <c r="V604" i="2"/>
  <c r="E601" i="4" s="1"/>
  <c r="W604" i="2"/>
  <c r="F601" i="4" s="1"/>
  <c r="X604" i="2"/>
  <c r="G601" i="4" s="1"/>
  <c r="Y604" i="2"/>
  <c r="H601" i="4" s="1"/>
  <c r="Z604" i="2"/>
  <c r="I601" i="4" s="1"/>
  <c r="AA604" i="2"/>
  <c r="J601" i="4" s="1"/>
  <c r="AB604" i="2"/>
  <c r="K601" i="4" s="1"/>
  <c r="U605" i="2"/>
  <c r="D602" i="4" s="1"/>
  <c r="V605" i="2"/>
  <c r="E602" i="4" s="1"/>
  <c r="W605" i="2"/>
  <c r="F602" i="4" s="1"/>
  <c r="X605" i="2"/>
  <c r="G602" i="4" s="1"/>
  <c r="Y605" i="2"/>
  <c r="H602" i="4" s="1"/>
  <c r="Z605" i="2"/>
  <c r="I602" i="4" s="1"/>
  <c r="AA605" i="2"/>
  <c r="J602" i="4" s="1"/>
  <c r="AB605" i="2"/>
  <c r="K602" i="4" s="1"/>
  <c r="U606" i="2"/>
  <c r="D603" i="4" s="1"/>
  <c r="V606" i="2"/>
  <c r="E603" i="4" s="1"/>
  <c r="W606" i="2"/>
  <c r="F603" i="4" s="1"/>
  <c r="X606" i="2"/>
  <c r="G603" i="4" s="1"/>
  <c r="Y606" i="2"/>
  <c r="H603" i="4" s="1"/>
  <c r="Z606" i="2"/>
  <c r="I603" i="4" s="1"/>
  <c r="AA606" i="2"/>
  <c r="J603" i="4" s="1"/>
  <c r="AB606" i="2"/>
  <c r="K603" i="4" s="1"/>
  <c r="U607" i="2"/>
  <c r="D604" i="4" s="1"/>
  <c r="V607" i="2"/>
  <c r="E604" i="4" s="1"/>
  <c r="W607" i="2"/>
  <c r="F604" i="4" s="1"/>
  <c r="X607" i="2"/>
  <c r="G604" i="4" s="1"/>
  <c r="Y607" i="2"/>
  <c r="H604" i="4" s="1"/>
  <c r="Z607" i="2"/>
  <c r="I604" i="4" s="1"/>
  <c r="AA607" i="2"/>
  <c r="J604" i="4" s="1"/>
  <c r="AB607" i="2"/>
  <c r="K604" i="4" s="1"/>
  <c r="U608" i="2"/>
  <c r="D605" i="4" s="1"/>
  <c r="V608" i="2"/>
  <c r="E605" i="4" s="1"/>
  <c r="W608" i="2"/>
  <c r="F605" i="4" s="1"/>
  <c r="X608" i="2"/>
  <c r="G605" i="4" s="1"/>
  <c r="Y608" i="2"/>
  <c r="H605" i="4" s="1"/>
  <c r="Z608" i="2"/>
  <c r="I605" i="4" s="1"/>
  <c r="AA608" i="2"/>
  <c r="J605" i="4" s="1"/>
  <c r="AB608" i="2"/>
  <c r="K605" i="4" s="1"/>
  <c r="U609" i="2"/>
  <c r="D606" i="4" s="1"/>
  <c r="V609" i="2"/>
  <c r="E606" i="4" s="1"/>
  <c r="W609" i="2"/>
  <c r="F606" i="4" s="1"/>
  <c r="X609" i="2"/>
  <c r="G606" i="4" s="1"/>
  <c r="Y609" i="2"/>
  <c r="H606" i="4" s="1"/>
  <c r="Z609" i="2"/>
  <c r="I606" i="4" s="1"/>
  <c r="AA609" i="2"/>
  <c r="J606" i="4" s="1"/>
  <c r="AB609" i="2"/>
  <c r="K606" i="4" s="1"/>
  <c r="U610" i="2"/>
  <c r="D607" i="4" s="1"/>
  <c r="V610" i="2"/>
  <c r="E607" i="4" s="1"/>
  <c r="W610" i="2"/>
  <c r="F607" i="4" s="1"/>
  <c r="X610" i="2"/>
  <c r="G607" i="4" s="1"/>
  <c r="Y610" i="2"/>
  <c r="H607" i="4" s="1"/>
  <c r="Z610" i="2"/>
  <c r="I607" i="4" s="1"/>
  <c r="AA610" i="2"/>
  <c r="J607" i="4" s="1"/>
  <c r="AB610" i="2"/>
  <c r="K607" i="4" s="1"/>
  <c r="U611" i="2"/>
  <c r="D608" i="4" s="1"/>
  <c r="V611" i="2"/>
  <c r="E608" i="4" s="1"/>
  <c r="W611" i="2"/>
  <c r="F608" i="4" s="1"/>
  <c r="X611" i="2"/>
  <c r="G608" i="4" s="1"/>
  <c r="Y611" i="2"/>
  <c r="H608" i="4" s="1"/>
  <c r="Z611" i="2"/>
  <c r="I608" i="4" s="1"/>
  <c r="AA611" i="2"/>
  <c r="J608" i="4" s="1"/>
  <c r="AB611" i="2"/>
  <c r="K608" i="4" s="1"/>
  <c r="U612" i="2"/>
  <c r="D609" i="4" s="1"/>
  <c r="V612" i="2"/>
  <c r="E609" i="4" s="1"/>
  <c r="W612" i="2"/>
  <c r="F609" i="4" s="1"/>
  <c r="X612" i="2"/>
  <c r="G609" i="4" s="1"/>
  <c r="Y612" i="2"/>
  <c r="H609" i="4" s="1"/>
  <c r="Z612" i="2"/>
  <c r="I609" i="4" s="1"/>
  <c r="AA612" i="2"/>
  <c r="J609" i="4" s="1"/>
  <c r="AB612" i="2"/>
  <c r="K609" i="4" s="1"/>
  <c r="U613" i="2"/>
  <c r="D610" i="4" s="1"/>
  <c r="V613" i="2"/>
  <c r="E610" i="4" s="1"/>
  <c r="W613" i="2"/>
  <c r="F610" i="4" s="1"/>
  <c r="X613" i="2"/>
  <c r="G610" i="4" s="1"/>
  <c r="Y613" i="2"/>
  <c r="H610" i="4" s="1"/>
  <c r="Z613" i="2"/>
  <c r="I610" i="4" s="1"/>
  <c r="AA613" i="2"/>
  <c r="J610" i="4" s="1"/>
  <c r="AB613" i="2"/>
  <c r="K610" i="4" s="1"/>
  <c r="U614" i="2"/>
  <c r="D611" i="4" s="1"/>
  <c r="V614" i="2"/>
  <c r="E611" i="4" s="1"/>
  <c r="W614" i="2"/>
  <c r="F611" i="4" s="1"/>
  <c r="X614" i="2"/>
  <c r="G611" i="4" s="1"/>
  <c r="Y614" i="2"/>
  <c r="H611" i="4" s="1"/>
  <c r="Z614" i="2"/>
  <c r="I611" i="4" s="1"/>
  <c r="AA614" i="2"/>
  <c r="J611" i="4" s="1"/>
  <c r="AB614" i="2"/>
  <c r="K611" i="4" s="1"/>
  <c r="U615" i="2"/>
  <c r="D612" i="4" s="1"/>
  <c r="V615" i="2"/>
  <c r="E612" i="4" s="1"/>
  <c r="W615" i="2"/>
  <c r="F612" i="4" s="1"/>
  <c r="X615" i="2"/>
  <c r="G612" i="4" s="1"/>
  <c r="Y615" i="2"/>
  <c r="H612" i="4" s="1"/>
  <c r="Z615" i="2"/>
  <c r="I612" i="4" s="1"/>
  <c r="AA615" i="2"/>
  <c r="J612" i="4" s="1"/>
  <c r="AB615" i="2"/>
  <c r="K612" i="4" s="1"/>
  <c r="U616" i="2"/>
  <c r="D613" i="4" s="1"/>
  <c r="V616" i="2"/>
  <c r="E613" i="4" s="1"/>
  <c r="W616" i="2"/>
  <c r="F613" i="4" s="1"/>
  <c r="X616" i="2"/>
  <c r="G613" i="4" s="1"/>
  <c r="Y616" i="2"/>
  <c r="H613" i="4" s="1"/>
  <c r="Z616" i="2"/>
  <c r="I613" i="4" s="1"/>
  <c r="AA616" i="2"/>
  <c r="J613" i="4" s="1"/>
  <c r="AB616" i="2"/>
  <c r="K613" i="4" s="1"/>
  <c r="U617" i="2"/>
  <c r="D614" i="4" s="1"/>
  <c r="V617" i="2"/>
  <c r="E614" i="4" s="1"/>
  <c r="W617" i="2"/>
  <c r="F614" i="4" s="1"/>
  <c r="X617" i="2"/>
  <c r="G614" i="4" s="1"/>
  <c r="Y617" i="2"/>
  <c r="H614" i="4" s="1"/>
  <c r="Z617" i="2"/>
  <c r="I614" i="4" s="1"/>
  <c r="AA617" i="2"/>
  <c r="J614" i="4" s="1"/>
  <c r="AB617" i="2"/>
  <c r="K614" i="4" s="1"/>
  <c r="U618" i="2"/>
  <c r="D615" i="4" s="1"/>
  <c r="V618" i="2"/>
  <c r="E615" i="4" s="1"/>
  <c r="W618" i="2"/>
  <c r="F615" i="4" s="1"/>
  <c r="X618" i="2"/>
  <c r="G615" i="4" s="1"/>
  <c r="Y618" i="2"/>
  <c r="H615" i="4" s="1"/>
  <c r="Z618" i="2"/>
  <c r="I615" i="4" s="1"/>
  <c r="AA618" i="2"/>
  <c r="J615" i="4" s="1"/>
  <c r="AB618" i="2"/>
  <c r="K615" i="4" s="1"/>
  <c r="U619" i="2"/>
  <c r="D616" i="4" s="1"/>
  <c r="V619" i="2"/>
  <c r="E616" i="4" s="1"/>
  <c r="W619" i="2"/>
  <c r="F616" i="4" s="1"/>
  <c r="X619" i="2"/>
  <c r="G616" i="4" s="1"/>
  <c r="Y619" i="2"/>
  <c r="H616" i="4" s="1"/>
  <c r="Z619" i="2"/>
  <c r="I616" i="4" s="1"/>
  <c r="AA619" i="2"/>
  <c r="J616" i="4" s="1"/>
  <c r="AB619" i="2"/>
  <c r="K616" i="4" s="1"/>
  <c r="U620" i="2"/>
  <c r="D617" i="4" s="1"/>
  <c r="V620" i="2"/>
  <c r="E617" i="4" s="1"/>
  <c r="W620" i="2"/>
  <c r="F617" i="4" s="1"/>
  <c r="X620" i="2"/>
  <c r="G617" i="4" s="1"/>
  <c r="Y620" i="2"/>
  <c r="H617" i="4" s="1"/>
  <c r="Z620" i="2"/>
  <c r="I617" i="4" s="1"/>
  <c r="AA620" i="2"/>
  <c r="J617" i="4" s="1"/>
  <c r="AB620" i="2"/>
  <c r="K617" i="4" s="1"/>
  <c r="U621" i="2"/>
  <c r="D618" i="4" s="1"/>
  <c r="V621" i="2"/>
  <c r="E618" i="4" s="1"/>
  <c r="W621" i="2"/>
  <c r="F618" i="4" s="1"/>
  <c r="X621" i="2"/>
  <c r="G618" i="4" s="1"/>
  <c r="Y621" i="2"/>
  <c r="H618" i="4" s="1"/>
  <c r="Z621" i="2"/>
  <c r="I618" i="4" s="1"/>
  <c r="AA621" i="2"/>
  <c r="J618" i="4" s="1"/>
  <c r="AB621" i="2"/>
  <c r="K618" i="4" s="1"/>
  <c r="U622" i="2"/>
  <c r="D619" i="4" s="1"/>
  <c r="V622" i="2"/>
  <c r="E619" i="4" s="1"/>
  <c r="W622" i="2"/>
  <c r="F619" i="4" s="1"/>
  <c r="X622" i="2"/>
  <c r="G619" i="4" s="1"/>
  <c r="Y622" i="2"/>
  <c r="H619" i="4" s="1"/>
  <c r="Z622" i="2"/>
  <c r="I619" i="4" s="1"/>
  <c r="AA622" i="2"/>
  <c r="J619" i="4" s="1"/>
  <c r="AB622" i="2"/>
  <c r="K619" i="4" s="1"/>
  <c r="U623" i="2"/>
  <c r="D620" i="4" s="1"/>
  <c r="V623" i="2"/>
  <c r="E620" i="4" s="1"/>
  <c r="W623" i="2"/>
  <c r="F620" i="4" s="1"/>
  <c r="X623" i="2"/>
  <c r="G620" i="4" s="1"/>
  <c r="Y623" i="2"/>
  <c r="H620" i="4" s="1"/>
  <c r="Z623" i="2"/>
  <c r="I620" i="4" s="1"/>
  <c r="AA623" i="2"/>
  <c r="J620" i="4" s="1"/>
  <c r="AB623" i="2"/>
  <c r="K620" i="4" s="1"/>
  <c r="U624" i="2"/>
  <c r="D621" i="4" s="1"/>
  <c r="V624" i="2"/>
  <c r="E621" i="4" s="1"/>
  <c r="W624" i="2"/>
  <c r="F621" i="4" s="1"/>
  <c r="X624" i="2"/>
  <c r="G621" i="4" s="1"/>
  <c r="Y624" i="2"/>
  <c r="H621" i="4" s="1"/>
  <c r="Z624" i="2"/>
  <c r="I621" i="4" s="1"/>
  <c r="AA624" i="2"/>
  <c r="J621" i="4" s="1"/>
  <c r="AB624" i="2"/>
  <c r="K621" i="4" s="1"/>
  <c r="U625" i="2"/>
  <c r="D622" i="4" s="1"/>
  <c r="V625" i="2"/>
  <c r="E622" i="4" s="1"/>
  <c r="W625" i="2"/>
  <c r="F622" i="4" s="1"/>
  <c r="X625" i="2"/>
  <c r="G622" i="4" s="1"/>
  <c r="Y625" i="2"/>
  <c r="H622" i="4" s="1"/>
  <c r="Z625" i="2"/>
  <c r="I622" i="4" s="1"/>
  <c r="AA625" i="2"/>
  <c r="J622" i="4" s="1"/>
  <c r="AB625" i="2"/>
  <c r="K622" i="4" s="1"/>
  <c r="U626" i="2"/>
  <c r="D623" i="4" s="1"/>
  <c r="V626" i="2"/>
  <c r="E623" i="4" s="1"/>
  <c r="W626" i="2"/>
  <c r="F623" i="4" s="1"/>
  <c r="X626" i="2"/>
  <c r="G623" i="4" s="1"/>
  <c r="Y626" i="2"/>
  <c r="H623" i="4" s="1"/>
  <c r="Z626" i="2"/>
  <c r="I623" i="4" s="1"/>
  <c r="AA626" i="2"/>
  <c r="J623" i="4" s="1"/>
  <c r="AB626" i="2"/>
  <c r="K623" i="4" s="1"/>
  <c r="U627" i="2"/>
  <c r="D624" i="4" s="1"/>
  <c r="V627" i="2"/>
  <c r="E624" i="4" s="1"/>
  <c r="W627" i="2"/>
  <c r="F624" i="4" s="1"/>
  <c r="X627" i="2"/>
  <c r="G624" i="4" s="1"/>
  <c r="Y627" i="2"/>
  <c r="H624" i="4" s="1"/>
  <c r="Z627" i="2"/>
  <c r="I624" i="4" s="1"/>
  <c r="AA627" i="2"/>
  <c r="J624" i="4" s="1"/>
  <c r="AB627" i="2"/>
  <c r="K624" i="4" s="1"/>
  <c r="U628" i="2"/>
  <c r="D625" i="4" s="1"/>
  <c r="V628" i="2"/>
  <c r="E625" i="4" s="1"/>
  <c r="W628" i="2"/>
  <c r="F625" i="4" s="1"/>
  <c r="X628" i="2"/>
  <c r="G625" i="4" s="1"/>
  <c r="Y628" i="2"/>
  <c r="H625" i="4" s="1"/>
  <c r="Z628" i="2"/>
  <c r="I625" i="4" s="1"/>
  <c r="AA628" i="2"/>
  <c r="J625" i="4" s="1"/>
  <c r="AB628" i="2"/>
  <c r="K625" i="4" s="1"/>
  <c r="U629" i="2"/>
  <c r="D626" i="4" s="1"/>
  <c r="V629" i="2"/>
  <c r="E626" i="4" s="1"/>
  <c r="W629" i="2"/>
  <c r="F626" i="4" s="1"/>
  <c r="X629" i="2"/>
  <c r="G626" i="4" s="1"/>
  <c r="Y629" i="2"/>
  <c r="H626" i="4" s="1"/>
  <c r="Z629" i="2"/>
  <c r="I626" i="4" s="1"/>
  <c r="AA629" i="2"/>
  <c r="J626" i="4" s="1"/>
  <c r="AB629" i="2"/>
  <c r="K626" i="4" s="1"/>
  <c r="U630" i="2"/>
  <c r="D627" i="4" s="1"/>
  <c r="V630" i="2"/>
  <c r="E627" i="4" s="1"/>
  <c r="W630" i="2"/>
  <c r="F627" i="4" s="1"/>
  <c r="X630" i="2"/>
  <c r="G627" i="4" s="1"/>
  <c r="Y630" i="2"/>
  <c r="H627" i="4" s="1"/>
  <c r="Z630" i="2"/>
  <c r="I627" i="4" s="1"/>
  <c r="AA630" i="2"/>
  <c r="J627" i="4" s="1"/>
  <c r="AB630" i="2"/>
  <c r="K627" i="4" s="1"/>
  <c r="U631" i="2"/>
  <c r="D628" i="4" s="1"/>
  <c r="V631" i="2"/>
  <c r="E628" i="4" s="1"/>
  <c r="W631" i="2"/>
  <c r="F628" i="4" s="1"/>
  <c r="X631" i="2"/>
  <c r="G628" i="4" s="1"/>
  <c r="Y631" i="2"/>
  <c r="H628" i="4" s="1"/>
  <c r="Z631" i="2"/>
  <c r="I628" i="4" s="1"/>
  <c r="AA631" i="2"/>
  <c r="J628" i="4" s="1"/>
  <c r="AB631" i="2"/>
  <c r="K628" i="4" s="1"/>
  <c r="U632" i="2"/>
  <c r="D629" i="4" s="1"/>
  <c r="V632" i="2"/>
  <c r="E629" i="4" s="1"/>
  <c r="W632" i="2"/>
  <c r="F629" i="4" s="1"/>
  <c r="X632" i="2"/>
  <c r="G629" i="4" s="1"/>
  <c r="Y632" i="2"/>
  <c r="H629" i="4" s="1"/>
  <c r="Z632" i="2"/>
  <c r="I629" i="4" s="1"/>
  <c r="AA632" i="2"/>
  <c r="J629" i="4" s="1"/>
  <c r="AB632" i="2"/>
  <c r="K629" i="4" s="1"/>
  <c r="U633" i="2"/>
  <c r="D630" i="4" s="1"/>
  <c r="V633" i="2"/>
  <c r="E630" i="4" s="1"/>
  <c r="W633" i="2"/>
  <c r="F630" i="4" s="1"/>
  <c r="X633" i="2"/>
  <c r="G630" i="4" s="1"/>
  <c r="Y633" i="2"/>
  <c r="H630" i="4" s="1"/>
  <c r="Z633" i="2"/>
  <c r="I630" i="4" s="1"/>
  <c r="AA633" i="2"/>
  <c r="J630" i="4" s="1"/>
  <c r="AB633" i="2"/>
  <c r="K630" i="4" s="1"/>
  <c r="U634" i="2"/>
  <c r="D631" i="4" s="1"/>
  <c r="V634" i="2"/>
  <c r="E631" i="4" s="1"/>
  <c r="W634" i="2"/>
  <c r="F631" i="4" s="1"/>
  <c r="X634" i="2"/>
  <c r="G631" i="4" s="1"/>
  <c r="Y634" i="2"/>
  <c r="H631" i="4" s="1"/>
  <c r="Z634" i="2"/>
  <c r="I631" i="4" s="1"/>
  <c r="AA634" i="2"/>
  <c r="J631" i="4" s="1"/>
  <c r="AB634" i="2"/>
  <c r="K631" i="4" s="1"/>
  <c r="U635" i="2"/>
  <c r="D632" i="4" s="1"/>
  <c r="V635" i="2"/>
  <c r="E632" i="4" s="1"/>
  <c r="W635" i="2"/>
  <c r="F632" i="4" s="1"/>
  <c r="X635" i="2"/>
  <c r="G632" i="4" s="1"/>
  <c r="Y635" i="2"/>
  <c r="H632" i="4" s="1"/>
  <c r="Z635" i="2"/>
  <c r="I632" i="4" s="1"/>
  <c r="AA635" i="2"/>
  <c r="J632" i="4" s="1"/>
  <c r="AB635" i="2"/>
  <c r="K632" i="4" s="1"/>
  <c r="U636" i="2"/>
  <c r="D633" i="4" s="1"/>
  <c r="V636" i="2"/>
  <c r="E633" i="4" s="1"/>
  <c r="W636" i="2"/>
  <c r="F633" i="4" s="1"/>
  <c r="X636" i="2"/>
  <c r="G633" i="4" s="1"/>
  <c r="Y636" i="2"/>
  <c r="H633" i="4" s="1"/>
  <c r="Z636" i="2"/>
  <c r="I633" i="4" s="1"/>
  <c r="AA636" i="2"/>
  <c r="J633" i="4" s="1"/>
  <c r="AB636" i="2"/>
  <c r="K633" i="4" s="1"/>
  <c r="U637" i="2"/>
  <c r="D634" i="4" s="1"/>
  <c r="V637" i="2"/>
  <c r="E634" i="4" s="1"/>
  <c r="W637" i="2"/>
  <c r="F634" i="4" s="1"/>
  <c r="X637" i="2"/>
  <c r="G634" i="4" s="1"/>
  <c r="Y637" i="2"/>
  <c r="H634" i="4" s="1"/>
  <c r="Z637" i="2"/>
  <c r="I634" i="4" s="1"/>
  <c r="AA637" i="2"/>
  <c r="J634" i="4" s="1"/>
  <c r="AB637" i="2"/>
  <c r="K634" i="4" s="1"/>
  <c r="U638" i="2"/>
  <c r="D635" i="4" s="1"/>
  <c r="V638" i="2"/>
  <c r="E635" i="4" s="1"/>
  <c r="W638" i="2"/>
  <c r="F635" i="4" s="1"/>
  <c r="X638" i="2"/>
  <c r="G635" i="4" s="1"/>
  <c r="Y638" i="2"/>
  <c r="H635" i="4" s="1"/>
  <c r="Z638" i="2"/>
  <c r="I635" i="4" s="1"/>
  <c r="AA638" i="2"/>
  <c r="J635" i="4" s="1"/>
  <c r="AB638" i="2"/>
  <c r="K635" i="4" s="1"/>
  <c r="U639" i="2"/>
  <c r="D636" i="4" s="1"/>
  <c r="V639" i="2"/>
  <c r="E636" i="4" s="1"/>
  <c r="W639" i="2"/>
  <c r="F636" i="4" s="1"/>
  <c r="X639" i="2"/>
  <c r="G636" i="4" s="1"/>
  <c r="Y639" i="2"/>
  <c r="H636" i="4" s="1"/>
  <c r="Z639" i="2"/>
  <c r="I636" i="4" s="1"/>
  <c r="AA639" i="2"/>
  <c r="J636" i="4" s="1"/>
  <c r="AB639" i="2"/>
  <c r="K636" i="4" s="1"/>
  <c r="U640" i="2"/>
  <c r="D637" i="4" s="1"/>
  <c r="V640" i="2"/>
  <c r="E637" i="4" s="1"/>
  <c r="W640" i="2"/>
  <c r="F637" i="4" s="1"/>
  <c r="X640" i="2"/>
  <c r="G637" i="4" s="1"/>
  <c r="Y640" i="2"/>
  <c r="H637" i="4" s="1"/>
  <c r="Z640" i="2"/>
  <c r="I637" i="4" s="1"/>
  <c r="AA640" i="2"/>
  <c r="J637" i="4" s="1"/>
  <c r="AB640" i="2"/>
  <c r="K637" i="4" s="1"/>
  <c r="U641" i="2"/>
  <c r="D638" i="4" s="1"/>
  <c r="V641" i="2"/>
  <c r="E638" i="4" s="1"/>
  <c r="W641" i="2"/>
  <c r="F638" i="4" s="1"/>
  <c r="X641" i="2"/>
  <c r="G638" i="4" s="1"/>
  <c r="Y641" i="2"/>
  <c r="H638" i="4" s="1"/>
  <c r="Z641" i="2"/>
  <c r="I638" i="4" s="1"/>
  <c r="AA641" i="2"/>
  <c r="J638" i="4" s="1"/>
  <c r="AB641" i="2"/>
  <c r="K638" i="4" s="1"/>
  <c r="U642" i="2"/>
  <c r="D639" i="4" s="1"/>
  <c r="V642" i="2"/>
  <c r="E639" i="4" s="1"/>
  <c r="W642" i="2"/>
  <c r="F639" i="4" s="1"/>
  <c r="X642" i="2"/>
  <c r="G639" i="4" s="1"/>
  <c r="Y642" i="2"/>
  <c r="H639" i="4" s="1"/>
  <c r="Z642" i="2"/>
  <c r="I639" i="4" s="1"/>
  <c r="AA642" i="2"/>
  <c r="J639" i="4" s="1"/>
  <c r="AB642" i="2"/>
  <c r="K639" i="4" s="1"/>
  <c r="U643" i="2"/>
  <c r="D640" i="4" s="1"/>
  <c r="V643" i="2"/>
  <c r="E640" i="4" s="1"/>
  <c r="W643" i="2"/>
  <c r="F640" i="4" s="1"/>
  <c r="X643" i="2"/>
  <c r="G640" i="4" s="1"/>
  <c r="Y643" i="2"/>
  <c r="H640" i="4" s="1"/>
  <c r="Z643" i="2"/>
  <c r="I640" i="4" s="1"/>
  <c r="AA643" i="2"/>
  <c r="J640" i="4" s="1"/>
  <c r="AB643" i="2"/>
  <c r="K640" i="4" s="1"/>
  <c r="U644" i="2"/>
  <c r="D641" i="4" s="1"/>
  <c r="V644" i="2"/>
  <c r="E641" i="4" s="1"/>
  <c r="W644" i="2"/>
  <c r="F641" i="4" s="1"/>
  <c r="X644" i="2"/>
  <c r="G641" i="4" s="1"/>
  <c r="Y644" i="2"/>
  <c r="H641" i="4" s="1"/>
  <c r="Z644" i="2"/>
  <c r="I641" i="4" s="1"/>
  <c r="AA644" i="2"/>
  <c r="J641" i="4" s="1"/>
  <c r="AB644" i="2"/>
  <c r="K641" i="4" s="1"/>
  <c r="U645" i="2"/>
  <c r="D642" i="4" s="1"/>
  <c r="V645" i="2"/>
  <c r="E642" i="4" s="1"/>
  <c r="W645" i="2"/>
  <c r="F642" i="4" s="1"/>
  <c r="X645" i="2"/>
  <c r="G642" i="4" s="1"/>
  <c r="Y645" i="2"/>
  <c r="H642" i="4" s="1"/>
  <c r="Z645" i="2"/>
  <c r="I642" i="4" s="1"/>
  <c r="AA645" i="2"/>
  <c r="J642" i="4" s="1"/>
  <c r="AB645" i="2"/>
  <c r="K642" i="4" s="1"/>
  <c r="U646" i="2"/>
  <c r="D643" i="4" s="1"/>
  <c r="V646" i="2"/>
  <c r="E643" i="4" s="1"/>
  <c r="W646" i="2"/>
  <c r="F643" i="4" s="1"/>
  <c r="X646" i="2"/>
  <c r="G643" i="4" s="1"/>
  <c r="Y646" i="2"/>
  <c r="H643" i="4" s="1"/>
  <c r="Z646" i="2"/>
  <c r="I643" i="4" s="1"/>
  <c r="AA646" i="2"/>
  <c r="J643" i="4" s="1"/>
  <c r="AB646" i="2"/>
  <c r="K643" i="4" s="1"/>
  <c r="U647" i="2"/>
  <c r="D644" i="4" s="1"/>
  <c r="V647" i="2"/>
  <c r="E644" i="4" s="1"/>
  <c r="W647" i="2"/>
  <c r="F644" i="4" s="1"/>
  <c r="X647" i="2"/>
  <c r="G644" i="4" s="1"/>
  <c r="Y647" i="2"/>
  <c r="H644" i="4" s="1"/>
  <c r="Z647" i="2"/>
  <c r="I644" i="4" s="1"/>
  <c r="AA647" i="2"/>
  <c r="J644" i="4" s="1"/>
  <c r="AB647" i="2"/>
  <c r="K644" i="4" s="1"/>
  <c r="U648" i="2"/>
  <c r="D645" i="4" s="1"/>
  <c r="V648" i="2"/>
  <c r="E645" i="4" s="1"/>
  <c r="W648" i="2"/>
  <c r="F645" i="4" s="1"/>
  <c r="X648" i="2"/>
  <c r="G645" i="4" s="1"/>
  <c r="Y648" i="2"/>
  <c r="H645" i="4" s="1"/>
  <c r="Z648" i="2"/>
  <c r="I645" i="4" s="1"/>
  <c r="AA648" i="2"/>
  <c r="J645" i="4" s="1"/>
  <c r="AB648" i="2"/>
  <c r="K645" i="4" s="1"/>
  <c r="U649" i="2"/>
  <c r="D646" i="4" s="1"/>
  <c r="V649" i="2"/>
  <c r="E646" i="4" s="1"/>
  <c r="W649" i="2"/>
  <c r="F646" i="4" s="1"/>
  <c r="X649" i="2"/>
  <c r="G646" i="4" s="1"/>
  <c r="Y649" i="2"/>
  <c r="H646" i="4" s="1"/>
  <c r="Z649" i="2"/>
  <c r="I646" i="4" s="1"/>
  <c r="AA649" i="2"/>
  <c r="J646" i="4" s="1"/>
  <c r="AB649" i="2"/>
  <c r="K646" i="4" s="1"/>
  <c r="U650" i="2"/>
  <c r="D647" i="4" s="1"/>
  <c r="V650" i="2"/>
  <c r="E647" i="4" s="1"/>
  <c r="W650" i="2"/>
  <c r="F647" i="4" s="1"/>
  <c r="X650" i="2"/>
  <c r="G647" i="4" s="1"/>
  <c r="Y650" i="2"/>
  <c r="H647" i="4" s="1"/>
  <c r="Z650" i="2"/>
  <c r="I647" i="4" s="1"/>
  <c r="AA650" i="2"/>
  <c r="J647" i="4" s="1"/>
  <c r="AB650" i="2"/>
  <c r="K647" i="4" s="1"/>
  <c r="U651" i="2"/>
  <c r="D648" i="4" s="1"/>
  <c r="V651" i="2"/>
  <c r="E648" i="4" s="1"/>
  <c r="W651" i="2"/>
  <c r="F648" i="4" s="1"/>
  <c r="X651" i="2"/>
  <c r="G648" i="4" s="1"/>
  <c r="Y651" i="2"/>
  <c r="H648" i="4" s="1"/>
  <c r="Z651" i="2"/>
  <c r="I648" i="4" s="1"/>
  <c r="AA651" i="2"/>
  <c r="J648" i="4" s="1"/>
  <c r="AB651" i="2"/>
  <c r="K648" i="4" s="1"/>
  <c r="U652" i="2"/>
  <c r="D649" i="4" s="1"/>
  <c r="V652" i="2"/>
  <c r="E649" i="4" s="1"/>
  <c r="W652" i="2"/>
  <c r="F649" i="4" s="1"/>
  <c r="X652" i="2"/>
  <c r="G649" i="4" s="1"/>
  <c r="Y652" i="2"/>
  <c r="H649" i="4" s="1"/>
  <c r="Z652" i="2"/>
  <c r="I649" i="4" s="1"/>
  <c r="AA652" i="2"/>
  <c r="J649" i="4" s="1"/>
  <c r="AB652" i="2"/>
  <c r="K649" i="4" s="1"/>
  <c r="U653" i="2"/>
  <c r="D650" i="4" s="1"/>
  <c r="V653" i="2"/>
  <c r="E650" i="4" s="1"/>
  <c r="W653" i="2"/>
  <c r="F650" i="4" s="1"/>
  <c r="X653" i="2"/>
  <c r="G650" i="4" s="1"/>
  <c r="Y653" i="2"/>
  <c r="H650" i="4" s="1"/>
  <c r="Z653" i="2"/>
  <c r="I650" i="4" s="1"/>
  <c r="AA653" i="2"/>
  <c r="J650" i="4" s="1"/>
  <c r="AB653" i="2"/>
  <c r="K650" i="4" s="1"/>
  <c r="U654" i="2"/>
  <c r="D651" i="4" s="1"/>
  <c r="V654" i="2"/>
  <c r="E651" i="4" s="1"/>
  <c r="W654" i="2"/>
  <c r="F651" i="4" s="1"/>
  <c r="X654" i="2"/>
  <c r="G651" i="4" s="1"/>
  <c r="Y654" i="2"/>
  <c r="H651" i="4" s="1"/>
  <c r="Z654" i="2"/>
  <c r="I651" i="4" s="1"/>
  <c r="AA654" i="2"/>
  <c r="J651" i="4" s="1"/>
  <c r="AB654" i="2"/>
  <c r="K651" i="4" s="1"/>
  <c r="U655" i="2"/>
  <c r="D652" i="4" s="1"/>
  <c r="V655" i="2"/>
  <c r="E652" i="4" s="1"/>
  <c r="W655" i="2"/>
  <c r="F652" i="4" s="1"/>
  <c r="X655" i="2"/>
  <c r="G652" i="4" s="1"/>
  <c r="Y655" i="2"/>
  <c r="H652" i="4" s="1"/>
  <c r="Z655" i="2"/>
  <c r="I652" i="4" s="1"/>
  <c r="AA655" i="2"/>
  <c r="J652" i="4" s="1"/>
  <c r="AB655" i="2"/>
  <c r="K652" i="4" s="1"/>
  <c r="U656" i="2"/>
  <c r="D653" i="4" s="1"/>
  <c r="V656" i="2"/>
  <c r="E653" i="4" s="1"/>
  <c r="W656" i="2"/>
  <c r="F653" i="4" s="1"/>
  <c r="X656" i="2"/>
  <c r="G653" i="4" s="1"/>
  <c r="Y656" i="2"/>
  <c r="H653" i="4" s="1"/>
  <c r="Z656" i="2"/>
  <c r="I653" i="4" s="1"/>
  <c r="AA656" i="2"/>
  <c r="J653" i="4" s="1"/>
  <c r="AB656" i="2"/>
  <c r="K653" i="4" s="1"/>
  <c r="U657" i="2"/>
  <c r="D654" i="4" s="1"/>
  <c r="V657" i="2"/>
  <c r="E654" i="4" s="1"/>
  <c r="W657" i="2"/>
  <c r="F654" i="4" s="1"/>
  <c r="X657" i="2"/>
  <c r="G654" i="4" s="1"/>
  <c r="Y657" i="2"/>
  <c r="H654" i="4" s="1"/>
  <c r="Z657" i="2"/>
  <c r="I654" i="4" s="1"/>
  <c r="AA657" i="2"/>
  <c r="J654" i="4" s="1"/>
  <c r="AB657" i="2"/>
  <c r="K654" i="4" s="1"/>
  <c r="U658" i="2"/>
  <c r="D655" i="4" s="1"/>
  <c r="V658" i="2"/>
  <c r="E655" i="4" s="1"/>
  <c r="W658" i="2"/>
  <c r="F655" i="4" s="1"/>
  <c r="X658" i="2"/>
  <c r="G655" i="4" s="1"/>
  <c r="Y658" i="2"/>
  <c r="H655" i="4" s="1"/>
  <c r="Z658" i="2"/>
  <c r="I655" i="4" s="1"/>
  <c r="AA658" i="2"/>
  <c r="J655" i="4" s="1"/>
  <c r="AB658" i="2"/>
  <c r="K655" i="4" s="1"/>
  <c r="U659" i="2"/>
  <c r="D656" i="4" s="1"/>
  <c r="V659" i="2"/>
  <c r="E656" i="4" s="1"/>
  <c r="W659" i="2"/>
  <c r="F656" i="4" s="1"/>
  <c r="X659" i="2"/>
  <c r="G656" i="4" s="1"/>
  <c r="Y659" i="2"/>
  <c r="H656" i="4" s="1"/>
  <c r="Z659" i="2"/>
  <c r="I656" i="4" s="1"/>
  <c r="AA659" i="2"/>
  <c r="J656" i="4" s="1"/>
  <c r="AB659" i="2"/>
  <c r="K656" i="4" s="1"/>
  <c r="U660" i="2"/>
  <c r="D657" i="4" s="1"/>
  <c r="V660" i="2"/>
  <c r="E657" i="4" s="1"/>
  <c r="W660" i="2"/>
  <c r="F657" i="4" s="1"/>
  <c r="X660" i="2"/>
  <c r="G657" i="4" s="1"/>
  <c r="Y660" i="2"/>
  <c r="H657" i="4" s="1"/>
  <c r="Z660" i="2"/>
  <c r="I657" i="4" s="1"/>
  <c r="AA660" i="2"/>
  <c r="J657" i="4" s="1"/>
  <c r="AB660" i="2"/>
  <c r="K657" i="4" s="1"/>
  <c r="U661" i="2"/>
  <c r="D658" i="4" s="1"/>
  <c r="V661" i="2"/>
  <c r="E658" i="4" s="1"/>
  <c r="W661" i="2"/>
  <c r="F658" i="4" s="1"/>
  <c r="X661" i="2"/>
  <c r="G658" i="4" s="1"/>
  <c r="Y661" i="2"/>
  <c r="H658" i="4" s="1"/>
  <c r="Z661" i="2"/>
  <c r="I658" i="4" s="1"/>
  <c r="AA661" i="2"/>
  <c r="J658" i="4" s="1"/>
  <c r="AB661" i="2"/>
  <c r="K658" i="4" s="1"/>
  <c r="U662" i="2"/>
  <c r="D659" i="4" s="1"/>
  <c r="V662" i="2"/>
  <c r="E659" i="4" s="1"/>
  <c r="W662" i="2"/>
  <c r="F659" i="4" s="1"/>
  <c r="X662" i="2"/>
  <c r="G659" i="4" s="1"/>
  <c r="Y662" i="2"/>
  <c r="H659" i="4" s="1"/>
  <c r="Z662" i="2"/>
  <c r="I659" i="4" s="1"/>
  <c r="AA662" i="2"/>
  <c r="J659" i="4" s="1"/>
  <c r="AB662" i="2"/>
  <c r="K659" i="4" s="1"/>
  <c r="U663" i="2"/>
  <c r="D660" i="4" s="1"/>
  <c r="V663" i="2"/>
  <c r="E660" i="4" s="1"/>
  <c r="W663" i="2"/>
  <c r="F660" i="4" s="1"/>
  <c r="X663" i="2"/>
  <c r="G660" i="4" s="1"/>
  <c r="Y663" i="2"/>
  <c r="H660" i="4" s="1"/>
  <c r="Z663" i="2"/>
  <c r="I660" i="4" s="1"/>
  <c r="AA663" i="2"/>
  <c r="J660" i="4" s="1"/>
  <c r="AB663" i="2"/>
  <c r="K660" i="4" s="1"/>
  <c r="U664" i="2"/>
  <c r="D661" i="4" s="1"/>
  <c r="V664" i="2"/>
  <c r="E661" i="4" s="1"/>
  <c r="W664" i="2"/>
  <c r="F661" i="4" s="1"/>
  <c r="X664" i="2"/>
  <c r="G661" i="4" s="1"/>
  <c r="Y664" i="2"/>
  <c r="H661" i="4" s="1"/>
  <c r="Z664" i="2"/>
  <c r="I661" i="4" s="1"/>
  <c r="AA664" i="2"/>
  <c r="J661" i="4" s="1"/>
  <c r="AB664" i="2"/>
  <c r="K661" i="4" s="1"/>
  <c r="U665" i="2"/>
  <c r="D662" i="4" s="1"/>
  <c r="V665" i="2"/>
  <c r="E662" i="4" s="1"/>
  <c r="W665" i="2"/>
  <c r="F662" i="4" s="1"/>
  <c r="X665" i="2"/>
  <c r="G662" i="4" s="1"/>
  <c r="Y665" i="2"/>
  <c r="H662" i="4" s="1"/>
  <c r="Z665" i="2"/>
  <c r="I662" i="4" s="1"/>
  <c r="AA665" i="2"/>
  <c r="J662" i="4" s="1"/>
  <c r="AB665" i="2"/>
  <c r="K662" i="4" s="1"/>
  <c r="U666" i="2"/>
  <c r="D663" i="4" s="1"/>
  <c r="V666" i="2"/>
  <c r="E663" i="4" s="1"/>
  <c r="W666" i="2"/>
  <c r="F663" i="4" s="1"/>
  <c r="X666" i="2"/>
  <c r="G663" i="4" s="1"/>
  <c r="Y666" i="2"/>
  <c r="H663" i="4" s="1"/>
  <c r="Z666" i="2"/>
  <c r="I663" i="4" s="1"/>
  <c r="AA666" i="2"/>
  <c r="J663" i="4" s="1"/>
  <c r="AB666" i="2"/>
  <c r="K663" i="4" s="1"/>
  <c r="U667" i="2"/>
  <c r="D664" i="4" s="1"/>
  <c r="V667" i="2"/>
  <c r="E664" i="4" s="1"/>
  <c r="W667" i="2"/>
  <c r="F664" i="4" s="1"/>
  <c r="X667" i="2"/>
  <c r="G664" i="4" s="1"/>
  <c r="Y667" i="2"/>
  <c r="H664" i="4" s="1"/>
  <c r="Z667" i="2"/>
  <c r="I664" i="4" s="1"/>
  <c r="AA667" i="2"/>
  <c r="J664" i="4" s="1"/>
  <c r="AB667" i="2"/>
  <c r="K664" i="4" s="1"/>
  <c r="U668" i="2"/>
  <c r="D665" i="4" s="1"/>
  <c r="V668" i="2"/>
  <c r="E665" i="4" s="1"/>
  <c r="W668" i="2"/>
  <c r="F665" i="4" s="1"/>
  <c r="X668" i="2"/>
  <c r="G665" i="4" s="1"/>
  <c r="Y668" i="2"/>
  <c r="H665" i="4" s="1"/>
  <c r="Z668" i="2"/>
  <c r="I665" i="4" s="1"/>
  <c r="AA668" i="2"/>
  <c r="J665" i="4" s="1"/>
  <c r="AB668" i="2"/>
  <c r="K665" i="4" s="1"/>
  <c r="U669" i="2"/>
  <c r="D666" i="4" s="1"/>
  <c r="V669" i="2"/>
  <c r="E666" i="4" s="1"/>
  <c r="W669" i="2"/>
  <c r="F666" i="4" s="1"/>
  <c r="X669" i="2"/>
  <c r="G666" i="4" s="1"/>
  <c r="Y669" i="2"/>
  <c r="H666" i="4" s="1"/>
  <c r="Z669" i="2"/>
  <c r="I666" i="4" s="1"/>
  <c r="AA669" i="2"/>
  <c r="J666" i="4" s="1"/>
  <c r="AB669" i="2"/>
  <c r="K666" i="4" s="1"/>
  <c r="U670" i="2"/>
  <c r="D667" i="4" s="1"/>
  <c r="V670" i="2"/>
  <c r="E667" i="4" s="1"/>
  <c r="W670" i="2"/>
  <c r="F667" i="4" s="1"/>
  <c r="X670" i="2"/>
  <c r="G667" i="4" s="1"/>
  <c r="Y670" i="2"/>
  <c r="H667" i="4" s="1"/>
  <c r="Z670" i="2"/>
  <c r="I667" i="4" s="1"/>
  <c r="AA670" i="2"/>
  <c r="J667" i="4" s="1"/>
  <c r="AB670" i="2"/>
  <c r="K667" i="4" s="1"/>
  <c r="U671" i="2"/>
  <c r="D668" i="4" s="1"/>
  <c r="V671" i="2"/>
  <c r="E668" i="4" s="1"/>
  <c r="W671" i="2"/>
  <c r="F668" i="4" s="1"/>
  <c r="X671" i="2"/>
  <c r="G668" i="4" s="1"/>
  <c r="Y671" i="2"/>
  <c r="H668" i="4" s="1"/>
  <c r="Z671" i="2"/>
  <c r="I668" i="4" s="1"/>
  <c r="AA671" i="2"/>
  <c r="J668" i="4" s="1"/>
  <c r="AB671" i="2"/>
  <c r="K668" i="4" s="1"/>
  <c r="U672" i="2"/>
  <c r="D669" i="4" s="1"/>
  <c r="V672" i="2"/>
  <c r="E669" i="4" s="1"/>
  <c r="W672" i="2"/>
  <c r="F669" i="4" s="1"/>
  <c r="X672" i="2"/>
  <c r="G669" i="4" s="1"/>
  <c r="Y672" i="2"/>
  <c r="H669" i="4" s="1"/>
  <c r="Z672" i="2"/>
  <c r="I669" i="4" s="1"/>
  <c r="AA672" i="2"/>
  <c r="J669" i="4" s="1"/>
  <c r="AB672" i="2"/>
  <c r="K669" i="4" s="1"/>
  <c r="U673" i="2"/>
  <c r="D670" i="4" s="1"/>
  <c r="V673" i="2"/>
  <c r="E670" i="4" s="1"/>
  <c r="W673" i="2"/>
  <c r="F670" i="4" s="1"/>
  <c r="X673" i="2"/>
  <c r="G670" i="4" s="1"/>
  <c r="Y673" i="2"/>
  <c r="H670" i="4" s="1"/>
  <c r="Z673" i="2"/>
  <c r="I670" i="4" s="1"/>
  <c r="AA673" i="2"/>
  <c r="J670" i="4" s="1"/>
  <c r="AB673" i="2"/>
  <c r="K670" i="4" s="1"/>
  <c r="U674" i="2"/>
  <c r="D671" i="4" s="1"/>
  <c r="V674" i="2"/>
  <c r="E671" i="4" s="1"/>
  <c r="W674" i="2"/>
  <c r="F671" i="4" s="1"/>
  <c r="X674" i="2"/>
  <c r="G671" i="4" s="1"/>
  <c r="Y674" i="2"/>
  <c r="H671" i="4" s="1"/>
  <c r="Z674" i="2"/>
  <c r="I671" i="4" s="1"/>
  <c r="AA674" i="2"/>
  <c r="J671" i="4" s="1"/>
  <c r="AB674" i="2"/>
  <c r="K671" i="4" s="1"/>
  <c r="U675" i="2"/>
  <c r="D672" i="4" s="1"/>
  <c r="V675" i="2"/>
  <c r="E672" i="4" s="1"/>
  <c r="W675" i="2"/>
  <c r="F672" i="4" s="1"/>
  <c r="X675" i="2"/>
  <c r="G672" i="4" s="1"/>
  <c r="Y675" i="2"/>
  <c r="H672" i="4" s="1"/>
  <c r="Z675" i="2"/>
  <c r="I672" i="4" s="1"/>
  <c r="AA675" i="2"/>
  <c r="J672" i="4" s="1"/>
  <c r="AB675" i="2"/>
  <c r="K672" i="4" s="1"/>
  <c r="U676" i="2"/>
  <c r="D673" i="4" s="1"/>
  <c r="V676" i="2"/>
  <c r="E673" i="4" s="1"/>
  <c r="W676" i="2"/>
  <c r="F673" i="4" s="1"/>
  <c r="X676" i="2"/>
  <c r="G673" i="4" s="1"/>
  <c r="Y676" i="2"/>
  <c r="H673" i="4" s="1"/>
  <c r="Z676" i="2"/>
  <c r="I673" i="4" s="1"/>
  <c r="AA676" i="2"/>
  <c r="J673" i="4" s="1"/>
  <c r="AB676" i="2"/>
  <c r="K673" i="4" s="1"/>
  <c r="U677" i="2"/>
  <c r="D674" i="4" s="1"/>
  <c r="V677" i="2"/>
  <c r="E674" i="4" s="1"/>
  <c r="W677" i="2"/>
  <c r="F674" i="4" s="1"/>
  <c r="X677" i="2"/>
  <c r="G674" i="4" s="1"/>
  <c r="Y677" i="2"/>
  <c r="H674" i="4" s="1"/>
  <c r="Z677" i="2"/>
  <c r="I674" i="4" s="1"/>
  <c r="AA677" i="2"/>
  <c r="J674" i="4" s="1"/>
  <c r="AB677" i="2"/>
  <c r="K674" i="4" s="1"/>
  <c r="U678" i="2"/>
  <c r="D675" i="4" s="1"/>
  <c r="V678" i="2"/>
  <c r="E675" i="4" s="1"/>
  <c r="W678" i="2"/>
  <c r="F675" i="4" s="1"/>
  <c r="X678" i="2"/>
  <c r="G675" i="4" s="1"/>
  <c r="Y678" i="2"/>
  <c r="H675" i="4" s="1"/>
  <c r="Z678" i="2"/>
  <c r="I675" i="4" s="1"/>
  <c r="AA678" i="2"/>
  <c r="J675" i="4" s="1"/>
  <c r="AB678" i="2"/>
  <c r="K675" i="4" s="1"/>
  <c r="U679" i="2"/>
  <c r="D676" i="4" s="1"/>
  <c r="V679" i="2"/>
  <c r="E676" i="4" s="1"/>
  <c r="W679" i="2"/>
  <c r="F676" i="4" s="1"/>
  <c r="X679" i="2"/>
  <c r="G676" i="4" s="1"/>
  <c r="Y679" i="2"/>
  <c r="H676" i="4" s="1"/>
  <c r="Z679" i="2"/>
  <c r="I676" i="4" s="1"/>
  <c r="AA679" i="2"/>
  <c r="J676" i="4" s="1"/>
  <c r="AB679" i="2"/>
  <c r="K676" i="4" s="1"/>
  <c r="U680" i="2"/>
  <c r="D677" i="4" s="1"/>
  <c r="V680" i="2"/>
  <c r="E677" i="4" s="1"/>
  <c r="W680" i="2"/>
  <c r="F677" i="4" s="1"/>
  <c r="X680" i="2"/>
  <c r="G677" i="4" s="1"/>
  <c r="Y680" i="2"/>
  <c r="H677" i="4" s="1"/>
  <c r="Z680" i="2"/>
  <c r="I677" i="4" s="1"/>
  <c r="AA680" i="2"/>
  <c r="J677" i="4" s="1"/>
  <c r="AB680" i="2"/>
  <c r="K677" i="4" s="1"/>
  <c r="U681" i="2"/>
  <c r="D678" i="4" s="1"/>
  <c r="V681" i="2"/>
  <c r="E678" i="4" s="1"/>
  <c r="W681" i="2"/>
  <c r="F678" i="4" s="1"/>
  <c r="X681" i="2"/>
  <c r="G678" i="4" s="1"/>
  <c r="Y681" i="2"/>
  <c r="H678" i="4" s="1"/>
  <c r="Z681" i="2"/>
  <c r="I678" i="4" s="1"/>
  <c r="AA681" i="2"/>
  <c r="J678" i="4" s="1"/>
  <c r="AB681" i="2"/>
  <c r="K678" i="4" s="1"/>
  <c r="U682" i="2"/>
  <c r="D679" i="4" s="1"/>
  <c r="V682" i="2"/>
  <c r="E679" i="4" s="1"/>
  <c r="W682" i="2"/>
  <c r="F679" i="4" s="1"/>
  <c r="X682" i="2"/>
  <c r="G679" i="4" s="1"/>
  <c r="Y682" i="2"/>
  <c r="H679" i="4" s="1"/>
  <c r="Z682" i="2"/>
  <c r="I679" i="4" s="1"/>
  <c r="AA682" i="2"/>
  <c r="J679" i="4" s="1"/>
  <c r="AB682" i="2"/>
  <c r="K679" i="4" s="1"/>
  <c r="U683" i="2"/>
  <c r="D680" i="4" s="1"/>
  <c r="V683" i="2"/>
  <c r="E680" i="4" s="1"/>
  <c r="W683" i="2"/>
  <c r="F680" i="4" s="1"/>
  <c r="X683" i="2"/>
  <c r="G680" i="4" s="1"/>
  <c r="Y683" i="2"/>
  <c r="H680" i="4" s="1"/>
  <c r="Z683" i="2"/>
  <c r="I680" i="4" s="1"/>
  <c r="AA683" i="2"/>
  <c r="J680" i="4" s="1"/>
  <c r="AB683" i="2"/>
  <c r="K680" i="4" s="1"/>
  <c r="U684" i="2"/>
  <c r="D681" i="4" s="1"/>
  <c r="V684" i="2"/>
  <c r="E681" i="4" s="1"/>
  <c r="W684" i="2"/>
  <c r="F681" i="4" s="1"/>
  <c r="X684" i="2"/>
  <c r="G681" i="4" s="1"/>
  <c r="Y684" i="2"/>
  <c r="H681" i="4" s="1"/>
  <c r="Z684" i="2"/>
  <c r="I681" i="4" s="1"/>
  <c r="AA684" i="2"/>
  <c r="J681" i="4" s="1"/>
  <c r="AB684" i="2"/>
  <c r="K681" i="4" s="1"/>
  <c r="U685" i="2"/>
  <c r="D682" i="4" s="1"/>
  <c r="V685" i="2"/>
  <c r="E682" i="4" s="1"/>
  <c r="W685" i="2"/>
  <c r="F682" i="4" s="1"/>
  <c r="X685" i="2"/>
  <c r="G682" i="4" s="1"/>
  <c r="Y685" i="2"/>
  <c r="H682" i="4" s="1"/>
  <c r="Z685" i="2"/>
  <c r="I682" i="4" s="1"/>
  <c r="AA685" i="2"/>
  <c r="J682" i="4" s="1"/>
  <c r="AB685" i="2"/>
  <c r="K682" i="4" s="1"/>
  <c r="U686" i="2"/>
  <c r="D683" i="4" s="1"/>
  <c r="V686" i="2"/>
  <c r="E683" i="4" s="1"/>
  <c r="W686" i="2"/>
  <c r="F683" i="4" s="1"/>
  <c r="X686" i="2"/>
  <c r="G683" i="4" s="1"/>
  <c r="Y686" i="2"/>
  <c r="H683" i="4" s="1"/>
  <c r="Z686" i="2"/>
  <c r="I683" i="4" s="1"/>
  <c r="AA686" i="2"/>
  <c r="J683" i="4" s="1"/>
  <c r="AB686" i="2"/>
  <c r="K683" i="4" s="1"/>
  <c r="U687" i="2"/>
  <c r="D684" i="4" s="1"/>
  <c r="V687" i="2"/>
  <c r="E684" i="4" s="1"/>
  <c r="W687" i="2"/>
  <c r="F684" i="4" s="1"/>
  <c r="X687" i="2"/>
  <c r="G684" i="4" s="1"/>
  <c r="Y687" i="2"/>
  <c r="H684" i="4" s="1"/>
  <c r="Z687" i="2"/>
  <c r="I684" i="4" s="1"/>
  <c r="AA687" i="2"/>
  <c r="J684" i="4" s="1"/>
  <c r="AB687" i="2"/>
  <c r="K684" i="4" s="1"/>
  <c r="U688" i="2"/>
  <c r="D685" i="4" s="1"/>
  <c r="V688" i="2"/>
  <c r="E685" i="4" s="1"/>
  <c r="W688" i="2"/>
  <c r="F685" i="4" s="1"/>
  <c r="X688" i="2"/>
  <c r="G685" i="4" s="1"/>
  <c r="Y688" i="2"/>
  <c r="H685" i="4" s="1"/>
  <c r="Z688" i="2"/>
  <c r="I685" i="4" s="1"/>
  <c r="AA688" i="2"/>
  <c r="J685" i="4" s="1"/>
  <c r="AB688" i="2"/>
  <c r="K685" i="4" s="1"/>
  <c r="U689" i="2"/>
  <c r="D686" i="4" s="1"/>
  <c r="V689" i="2"/>
  <c r="E686" i="4" s="1"/>
  <c r="W689" i="2"/>
  <c r="F686" i="4" s="1"/>
  <c r="X689" i="2"/>
  <c r="G686" i="4" s="1"/>
  <c r="Y689" i="2"/>
  <c r="H686" i="4" s="1"/>
  <c r="Z689" i="2"/>
  <c r="I686" i="4" s="1"/>
  <c r="AA689" i="2"/>
  <c r="J686" i="4" s="1"/>
  <c r="AB689" i="2"/>
  <c r="K686" i="4" s="1"/>
  <c r="U690" i="2"/>
  <c r="D687" i="4" s="1"/>
  <c r="V690" i="2"/>
  <c r="E687" i="4" s="1"/>
  <c r="W690" i="2"/>
  <c r="F687" i="4" s="1"/>
  <c r="X690" i="2"/>
  <c r="G687" i="4" s="1"/>
  <c r="Y690" i="2"/>
  <c r="H687" i="4" s="1"/>
  <c r="Z690" i="2"/>
  <c r="I687" i="4" s="1"/>
  <c r="AA690" i="2"/>
  <c r="J687" i="4" s="1"/>
  <c r="AB690" i="2"/>
  <c r="K687" i="4" s="1"/>
  <c r="U691" i="2"/>
  <c r="D688" i="4" s="1"/>
  <c r="V691" i="2"/>
  <c r="E688" i="4" s="1"/>
  <c r="W691" i="2"/>
  <c r="F688" i="4" s="1"/>
  <c r="X691" i="2"/>
  <c r="G688" i="4" s="1"/>
  <c r="Y691" i="2"/>
  <c r="H688" i="4" s="1"/>
  <c r="Z691" i="2"/>
  <c r="I688" i="4" s="1"/>
  <c r="AA691" i="2"/>
  <c r="J688" i="4" s="1"/>
  <c r="AB691" i="2"/>
  <c r="K688" i="4" s="1"/>
  <c r="U692" i="2"/>
  <c r="D689" i="4" s="1"/>
  <c r="V692" i="2"/>
  <c r="E689" i="4" s="1"/>
  <c r="W692" i="2"/>
  <c r="F689" i="4" s="1"/>
  <c r="X692" i="2"/>
  <c r="G689" i="4" s="1"/>
  <c r="Y692" i="2"/>
  <c r="H689" i="4" s="1"/>
  <c r="Z692" i="2"/>
  <c r="I689" i="4" s="1"/>
  <c r="AA692" i="2"/>
  <c r="J689" i="4" s="1"/>
  <c r="AB692" i="2"/>
  <c r="K689" i="4" s="1"/>
  <c r="U693" i="2"/>
  <c r="D690" i="4" s="1"/>
  <c r="V693" i="2"/>
  <c r="E690" i="4" s="1"/>
  <c r="W693" i="2"/>
  <c r="F690" i="4" s="1"/>
  <c r="X693" i="2"/>
  <c r="G690" i="4" s="1"/>
  <c r="Y693" i="2"/>
  <c r="H690" i="4" s="1"/>
  <c r="Z693" i="2"/>
  <c r="I690" i="4" s="1"/>
  <c r="AA693" i="2"/>
  <c r="J690" i="4" s="1"/>
  <c r="AB693" i="2"/>
  <c r="K690" i="4" s="1"/>
  <c r="U694" i="2"/>
  <c r="D691" i="4" s="1"/>
  <c r="V694" i="2"/>
  <c r="E691" i="4" s="1"/>
  <c r="W694" i="2"/>
  <c r="F691" i="4" s="1"/>
  <c r="X694" i="2"/>
  <c r="G691" i="4" s="1"/>
  <c r="Y694" i="2"/>
  <c r="H691" i="4" s="1"/>
  <c r="Z694" i="2"/>
  <c r="I691" i="4" s="1"/>
  <c r="AA694" i="2"/>
  <c r="J691" i="4" s="1"/>
  <c r="AB694" i="2"/>
  <c r="K691" i="4" s="1"/>
  <c r="U695" i="2"/>
  <c r="D692" i="4" s="1"/>
  <c r="V695" i="2"/>
  <c r="E692" i="4" s="1"/>
  <c r="W695" i="2"/>
  <c r="F692" i="4" s="1"/>
  <c r="X695" i="2"/>
  <c r="G692" i="4" s="1"/>
  <c r="Y695" i="2"/>
  <c r="H692" i="4" s="1"/>
  <c r="Z695" i="2"/>
  <c r="I692" i="4" s="1"/>
  <c r="AA695" i="2"/>
  <c r="J692" i="4" s="1"/>
  <c r="AB695" i="2"/>
  <c r="K692" i="4" s="1"/>
  <c r="U696" i="2"/>
  <c r="D693" i="4" s="1"/>
  <c r="V696" i="2"/>
  <c r="E693" i="4" s="1"/>
  <c r="W696" i="2"/>
  <c r="F693" i="4" s="1"/>
  <c r="X696" i="2"/>
  <c r="G693" i="4" s="1"/>
  <c r="Y696" i="2"/>
  <c r="H693" i="4" s="1"/>
  <c r="Z696" i="2"/>
  <c r="I693" i="4" s="1"/>
  <c r="AA696" i="2"/>
  <c r="J693" i="4" s="1"/>
  <c r="AB696" i="2"/>
  <c r="K693" i="4" s="1"/>
  <c r="U697" i="2"/>
  <c r="D694" i="4" s="1"/>
  <c r="V697" i="2"/>
  <c r="E694" i="4" s="1"/>
  <c r="W697" i="2"/>
  <c r="F694" i="4" s="1"/>
  <c r="X697" i="2"/>
  <c r="G694" i="4" s="1"/>
  <c r="Y697" i="2"/>
  <c r="H694" i="4" s="1"/>
  <c r="Z697" i="2"/>
  <c r="I694" i="4" s="1"/>
  <c r="AA697" i="2"/>
  <c r="J694" i="4" s="1"/>
  <c r="AB697" i="2"/>
  <c r="K694" i="4" s="1"/>
  <c r="U698" i="2"/>
  <c r="D695" i="4" s="1"/>
  <c r="V698" i="2"/>
  <c r="E695" i="4" s="1"/>
  <c r="W698" i="2"/>
  <c r="F695" i="4" s="1"/>
  <c r="X698" i="2"/>
  <c r="G695" i="4" s="1"/>
  <c r="Y698" i="2"/>
  <c r="H695" i="4" s="1"/>
  <c r="Z698" i="2"/>
  <c r="I695" i="4" s="1"/>
  <c r="AA698" i="2"/>
  <c r="J695" i="4" s="1"/>
  <c r="AB698" i="2"/>
  <c r="K695" i="4" s="1"/>
  <c r="U699" i="2"/>
  <c r="D696" i="4" s="1"/>
  <c r="V699" i="2"/>
  <c r="E696" i="4" s="1"/>
  <c r="W699" i="2"/>
  <c r="F696" i="4" s="1"/>
  <c r="X699" i="2"/>
  <c r="G696" i="4" s="1"/>
  <c r="Y699" i="2"/>
  <c r="H696" i="4" s="1"/>
  <c r="Z699" i="2"/>
  <c r="I696" i="4" s="1"/>
  <c r="AA699" i="2"/>
  <c r="J696" i="4" s="1"/>
  <c r="AB699" i="2"/>
  <c r="K696" i="4" s="1"/>
  <c r="U700" i="2"/>
  <c r="D697" i="4" s="1"/>
  <c r="V700" i="2"/>
  <c r="E697" i="4" s="1"/>
  <c r="W700" i="2"/>
  <c r="F697" i="4" s="1"/>
  <c r="X700" i="2"/>
  <c r="G697" i="4" s="1"/>
  <c r="Y700" i="2"/>
  <c r="H697" i="4" s="1"/>
  <c r="Z700" i="2"/>
  <c r="I697" i="4" s="1"/>
  <c r="AA700" i="2"/>
  <c r="J697" i="4" s="1"/>
  <c r="AB700" i="2"/>
  <c r="K697" i="4" s="1"/>
  <c r="U701" i="2"/>
  <c r="D698" i="4" s="1"/>
  <c r="V701" i="2"/>
  <c r="E698" i="4" s="1"/>
  <c r="W701" i="2"/>
  <c r="F698" i="4" s="1"/>
  <c r="X701" i="2"/>
  <c r="G698" i="4" s="1"/>
  <c r="Y701" i="2"/>
  <c r="H698" i="4" s="1"/>
  <c r="Z701" i="2"/>
  <c r="I698" i="4" s="1"/>
  <c r="AA701" i="2"/>
  <c r="J698" i="4" s="1"/>
  <c r="AB701" i="2"/>
  <c r="K698" i="4" s="1"/>
  <c r="U702" i="2"/>
  <c r="D699" i="4" s="1"/>
  <c r="V702" i="2"/>
  <c r="E699" i="4" s="1"/>
  <c r="W702" i="2"/>
  <c r="F699" i="4" s="1"/>
  <c r="X702" i="2"/>
  <c r="G699" i="4" s="1"/>
  <c r="Y702" i="2"/>
  <c r="H699" i="4" s="1"/>
  <c r="Z702" i="2"/>
  <c r="I699" i="4" s="1"/>
  <c r="AA702" i="2"/>
  <c r="J699" i="4" s="1"/>
  <c r="AB702" i="2"/>
  <c r="K699" i="4" s="1"/>
  <c r="U703" i="2"/>
  <c r="D700" i="4" s="1"/>
  <c r="V703" i="2"/>
  <c r="E700" i="4" s="1"/>
  <c r="W703" i="2"/>
  <c r="F700" i="4" s="1"/>
  <c r="X703" i="2"/>
  <c r="G700" i="4" s="1"/>
  <c r="Y703" i="2"/>
  <c r="H700" i="4" s="1"/>
  <c r="Z703" i="2"/>
  <c r="I700" i="4" s="1"/>
  <c r="AA703" i="2"/>
  <c r="J700" i="4" s="1"/>
  <c r="AB703" i="2"/>
  <c r="K700" i="4" s="1"/>
  <c r="U704" i="2"/>
  <c r="D701" i="4" s="1"/>
  <c r="V704" i="2"/>
  <c r="E701" i="4" s="1"/>
  <c r="W704" i="2"/>
  <c r="F701" i="4" s="1"/>
  <c r="X704" i="2"/>
  <c r="G701" i="4" s="1"/>
  <c r="Y704" i="2"/>
  <c r="H701" i="4" s="1"/>
  <c r="Z704" i="2"/>
  <c r="I701" i="4" s="1"/>
  <c r="AA704" i="2"/>
  <c r="J701" i="4" s="1"/>
  <c r="AB704" i="2"/>
  <c r="K701" i="4" s="1"/>
  <c r="U705" i="2"/>
  <c r="D702" i="4" s="1"/>
  <c r="V705" i="2"/>
  <c r="E702" i="4" s="1"/>
  <c r="W705" i="2"/>
  <c r="F702" i="4" s="1"/>
  <c r="X705" i="2"/>
  <c r="G702" i="4" s="1"/>
  <c r="Y705" i="2"/>
  <c r="H702" i="4" s="1"/>
  <c r="Z705" i="2"/>
  <c r="I702" i="4" s="1"/>
  <c r="AA705" i="2"/>
  <c r="J702" i="4" s="1"/>
  <c r="AB705" i="2"/>
  <c r="K702" i="4" s="1"/>
  <c r="U706" i="2"/>
  <c r="D703" i="4" s="1"/>
  <c r="V706" i="2"/>
  <c r="E703" i="4" s="1"/>
  <c r="W706" i="2"/>
  <c r="F703" i="4" s="1"/>
  <c r="X706" i="2"/>
  <c r="G703" i="4" s="1"/>
  <c r="Y706" i="2"/>
  <c r="H703" i="4" s="1"/>
  <c r="Z706" i="2"/>
  <c r="I703" i="4" s="1"/>
  <c r="AA706" i="2"/>
  <c r="J703" i="4" s="1"/>
  <c r="AB706" i="2"/>
  <c r="K703" i="4" s="1"/>
  <c r="U707" i="2"/>
  <c r="D704" i="4" s="1"/>
  <c r="V707" i="2"/>
  <c r="E704" i="4" s="1"/>
  <c r="W707" i="2"/>
  <c r="F704" i="4" s="1"/>
  <c r="X707" i="2"/>
  <c r="G704" i="4" s="1"/>
  <c r="Y707" i="2"/>
  <c r="H704" i="4" s="1"/>
  <c r="Z707" i="2"/>
  <c r="I704" i="4" s="1"/>
  <c r="AA707" i="2"/>
  <c r="J704" i="4" s="1"/>
  <c r="AB707" i="2"/>
  <c r="K704" i="4" s="1"/>
  <c r="U708" i="2"/>
  <c r="D705" i="4" s="1"/>
  <c r="V708" i="2"/>
  <c r="E705" i="4" s="1"/>
  <c r="W708" i="2"/>
  <c r="F705" i="4" s="1"/>
  <c r="X708" i="2"/>
  <c r="G705" i="4" s="1"/>
  <c r="Y708" i="2"/>
  <c r="H705" i="4" s="1"/>
  <c r="Z708" i="2"/>
  <c r="I705" i="4" s="1"/>
  <c r="AA708" i="2"/>
  <c r="J705" i="4" s="1"/>
  <c r="AB708" i="2"/>
  <c r="K705" i="4" s="1"/>
  <c r="U709" i="2"/>
  <c r="D706" i="4" s="1"/>
  <c r="V709" i="2"/>
  <c r="E706" i="4" s="1"/>
  <c r="W709" i="2"/>
  <c r="F706" i="4" s="1"/>
  <c r="X709" i="2"/>
  <c r="G706" i="4" s="1"/>
  <c r="Y709" i="2"/>
  <c r="H706" i="4" s="1"/>
  <c r="Z709" i="2"/>
  <c r="I706" i="4" s="1"/>
  <c r="AA709" i="2"/>
  <c r="J706" i="4" s="1"/>
  <c r="AB709" i="2"/>
  <c r="K706" i="4" s="1"/>
  <c r="U710" i="2"/>
  <c r="D707" i="4" s="1"/>
  <c r="V710" i="2"/>
  <c r="E707" i="4" s="1"/>
  <c r="W710" i="2"/>
  <c r="F707" i="4" s="1"/>
  <c r="X710" i="2"/>
  <c r="G707" i="4" s="1"/>
  <c r="Y710" i="2"/>
  <c r="H707" i="4" s="1"/>
  <c r="Z710" i="2"/>
  <c r="I707" i="4" s="1"/>
  <c r="AA710" i="2"/>
  <c r="J707" i="4" s="1"/>
  <c r="AB710" i="2"/>
  <c r="K707" i="4" s="1"/>
  <c r="U711" i="2"/>
  <c r="D708" i="4" s="1"/>
  <c r="V711" i="2"/>
  <c r="E708" i="4" s="1"/>
  <c r="W711" i="2"/>
  <c r="F708" i="4" s="1"/>
  <c r="X711" i="2"/>
  <c r="G708" i="4" s="1"/>
  <c r="Y711" i="2"/>
  <c r="H708" i="4" s="1"/>
  <c r="Z711" i="2"/>
  <c r="I708" i="4" s="1"/>
  <c r="AA711" i="2"/>
  <c r="J708" i="4" s="1"/>
  <c r="AB711" i="2"/>
  <c r="K708" i="4" s="1"/>
  <c r="U712" i="2"/>
  <c r="D709" i="4" s="1"/>
  <c r="V712" i="2"/>
  <c r="E709" i="4" s="1"/>
  <c r="W712" i="2"/>
  <c r="F709" i="4" s="1"/>
  <c r="X712" i="2"/>
  <c r="G709" i="4" s="1"/>
  <c r="Y712" i="2"/>
  <c r="H709" i="4" s="1"/>
  <c r="Z712" i="2"/>
  <c r="I709" i="4" s="1"/>
  <c r="AA712" i="2"/>
  <c r="J709" i="4" s="1"/>
  <c r="AB712" i="2"/>
  <c r="K709" i="4" s="1"/>
  <c r="U713" i="2"/>
  <c r="D710" i="4" s="1"/>
  <c r="V713" i="2"/>
  <c r="E710" i="4" s="1"/>
  <c r="W713" i="2"/>
  <c r="F710" i="4" s="1"/>
  <c r="X713" i="2"/>
  <c r="G710" i="4" s="1"/>
  <c r="Y713" i="2"/>
  <c r="H710" i="4" s="1"/>
  <c r="Z713" i="2"/>
  <c r="I710" i="4" s="1"/>
  <c r="AA713" i="2"/>
  <c r="J710" i="4" s="1"/>
  <c r="AB713" i="2"/>
  <c r="K710" i="4" s="1"/>
  <c r="U714" i="2"/>
  <c r="D711" i="4" s="1"/>
  <c r="V714" i="2"/>
  <c r="E711" i="4" s="1"/>
  <c r="W714" i="2"/>
  <c r="F711" i="4" s="1"/>
  <c r="X714" i="2"/>
  <c r="G711" i="4" s="1"/>
  <c r="Y714" i="2"/>
  <c r="H711" i="4" s="1"/>
  <c r="Z714" i="2"/>
  <c r="I711" i="4" s="1"/>
  <c r="AA714" i="2"/>
  <c r="J711" i="4" s="1"/>
  <c r="AB714" i="2"/>
  <c r="K711" i="4" s="1"/>
  <c r="U715" i="2"/>
  <c r="D712" i="4" s="1"/>
  <c r="V715" i="2"/>
  <c r="E712" i="4" s="1"/>
  <c r="W715" i="2"/>
  <c r="F712" i="4" s="1"/>
  <c r="X715" i="2"/>
  <c r="G712" i="4" s="1"/>
  <c r="Y715" i="2"/>
  <c r="H712" i="4" s="1"/>
  <c r="Z715" i="2"/>
  <c r="I712" i="4" s="1"/>
  <c r="AA715" i="2"/>
  <c r="J712" i="4" s="1"/>
  <c r="AB715" i="2"/>
  <c r="K712" i="4" s="1"/>
  <c r="U716" i="2"/>
  <c r="D713" i="4" s="1"/>
  <c r="V716" i="2"/>
  <c r="E713" i="4" s="1"/>
  <c r="W716" i="2"/>
  <c r="F713" i="4" s="1"/>
  <c r="X716" i="2"/>
  <c r="G713" i="4" s="1"/>
  <c r="Y716" i="2"/>
  <c r="H713" i="4" s="1"/>
  <c r="Z716" i="2"/>
  <c r="I713" i="4" s="1"/>
  <c r="AA716" i="2"/>
  <c r="J713" i="4" s="1"/>
  <c r="AB716" i="2"/>
  <c r="K713" i="4" s="1"/>
  <c r="U717" i="2"/>
  <c r="D714" i="4" s="1"/>
  <c r="V717" i="2"/>
  <c r="E714" i="4" s="1"/>
  <c r="W717" i="2"/>
  <c r="F714" i="4" s="1"/>
  <c r="X717" i="2"/>
  <c r="G714" i="4" s="1"/>
  <c r="Y717" i="2"/>
  <c r="H714" i="4" s="1"/>
  <c r="Z717" i="2"/>
  <c r="I714" i="4" s="1"/>
  <c r="AA717" i="2"/>
  <c r="J714" i="4" s="1"/>
  <c r="AB717" i="2"/>
  <c r="K714" i="4" s="1"/>
  <c r="U718" i="2"/>
  <c r="D715" i="4" s="1"/>
  <c r="V718" i="2"/>
  <c r="E715" i="4" s="1"/>
  <c r="W718" i="2"/>
  <c r="F715" i="4" s="1"/>
  <c r="X718" i="2"/>
  <c r="G715" i="4" s="1"/>
  <c r="Y718" i="2"/>
  <c r="H715" i="4" s="1"/>
  <c r="Z718" i="2"/>
  <c r="I715" i="4" s="1"/>
  <c r="AA718" i="2"/>
  <c r="J715" i="4" s="1"/>
  <c r="AB718" i="2"/>
  <c r="K715" i="4" s="1"/>
  <c r="U719" i="2"/>
  <c r="D716" i="4" s="1"/>
  <c r="V719" i="2"/>
  <c r="E716" i="4" s="1"/>
  <c r="W719" i="2"/>
  <c r="F716" i="4" s="1"/>
  <c r="X719" i="2"/>
  <c r="G716" i="4" s="1"/>
  <c r="Y719" i="2"/>
  <c r="H716" i="4" s="1"/>
  <c r="Z719" i="2"/>
  <c r="I716" i="4" s="1"/>
  <c r="AA719" i="2"/>
  <c r="J716" i="4" s="1"/>
  <c r="AB719" i="2"/>
  <c r="K716" i="4" s="1"/>
  <c r="U720" i="2"/>
  <c r="D717" i="4" s="1"/>
  <c r="V720" i="2"/>
  <c r="E717" i="4" s="1"/>
  <c r="W720" i="2"/>
  <c r="F717" i="4" s="1"/>
  <c r="X720" i="2"/>
  <c r="G717" i="4" s="1"/>
  <c r="Y720" i="2"/>
  <c r="H717" i="4" s="1"/>
  <c r="Z720" i="2"/>
  <c r="I717" i="4" s="1"/>
  <c r="AA720" i="2"/>
  <c r="J717" i="4" s="1"/>
  <c r="AB720" i="2"/>
  <c r="K717" i="4" s="1"/>
  <c r="U721" i="2"/>
  <c r="D718" i="4" s="1"/>
  <c r="V721" i="2"/>
  <c r="E718" i="4" s="1"/>
  <c r="W721" i="2"/>
  <c r="F718" i="4" s="1"/>
  <c r="X721" i="2"/>
  <c r="G718" i="4" s="1"/>
  <c r="Y721" i="2"/>
  <c r="H718" i="4" s="1"/>
  <c r="Z721" i="2"/>
  <c r="I718" i="4" s="1"/>
  <c r="AA721" i="2"/>
  <c r="J718" i="4" s="1"/>
  <c r="AB721" i="2"/>
  <c r="K718" i="4" s="1"/>
  <c r="U722" i="2"/>
  <c r="D719" i="4" s="1"/>
  <c r="V722" i="2"/>
  <c r="E719" i="4" s="1"/>
  <c r="W722" i="2"/>
  <c r="F719" i="4" s="1"/>
  <c r="X722" i="2"/>
  <c r="G719" i="4" s="1"/>
  <c r="Y722" i="2"/>
  <c r="H719" i="4" s="1"/>
  <c r="Z722" i="2"/>
  <c r="I719" i="4" s="1"/>
  <c r="AA722" i="2"/>
  <c r="J719" i="4" s="1"/>
  <c r="AB722" i="2"/>
  <c r="K719" i="4" s="1"/>
  <c r="U723" i="2"/>
  <c r="D720" i="4" s="1"/>
  <c r="V723" i="2"/>
  <c r="E720" i="4" s="1"/>
  <c r="W723" i="2"/>
  <c r="F720" i="4" s="1"/>
  <c r="X723" i="2"/>
  <c r="G720" i="4" s="1"/>
  <c r="Y723" i="2"/>
  <c r="H720" i="4" s="1"/>
  <c r="Z723" i="2"/>
  <c r="I720" i="4" s="1"/>
  <c r="AA723" i="2"/>
  <c r="J720" i="4" s="1"/>
  <c r="AB723" i="2"/>
  <c r="K720" i="4" s="1"/>
  <c r="U724" i="2"/>
  <c r="D721" i="4" s="1"/>
  <c r="V724" i="2"/>
  <c r="E721" i="4" s="1"/>
  <c r="W724" i="2"/>
  <c r="F721" i="4" s="1"/>
  <c r="X724" i="2"/>
  <c r="G721" i="4" s="1"/>
  <c r="Y724" i="2"/>
  <c r="H721" i="4" s="1"/>
  <c r="Z724" i="2"/>
  <c r="I721" i="4" s="1"/>
  <c r="AA724" i="2"/>
  <c r="J721" i="4" s="1"/>
  <c r="AB724" i="2"/>
  <c r="K721" i="4" s="1"/>
  <c r="U725" i="2"/>
  <c r="D722" i="4" s="1"/>
  <c r="V725" i="2"/>
  <c r="E722" i="4" s="1"/>
  <c r="W725" i="2"/>
  <c r="F722" i="4" s="1"/>
  <c r="X725" i="2"/>
  <c r="G722" i="4" s="1"/>
  <c r="Y725" i="2"/>
  <c r="H722" i="4" s="1"/>
  <c r="Z725" i="2"/>
  <c r="I722" i="4" s="1"/>
  <c r="AA725" i="2"/>
  <c r="J722" i="4" s="1"/>
  <c r="AB725" i="2"/>
  <c r="K722" i="4" s="1"/>
  <c r="U726" i="2"/>
  <c r="D723" i="4" s="1"/>
  <c r="V726" i="2"/>
  <c r="E723" i="4" s="1"/>
  <c r="W726" i="2"/>
  <c r="F723" i="4" s="1"/>
  <c r="X726" i="2"/>
  <c r="G723" i="4" s="1"/>
  <c r="Y726" i="2"/>
  <c r="H723" i="4" s="1"/>
  <c r="Z726" i="2"/>
  <c r="I723" i="4" s="1"/>
  <c r="AA726" i="2"/>
  <c r="J723" i="4" s="1"/>
  <c r="AB726" i="2"/>
  <c r="K723" i="4" s="1"/>
  <c r="U727" i="2"/>
  <c r="D724" i="4" s="1"/>
  <c r="V727" i="2"/>
  <c r="E724" i="4" s="1"/>
  <c r="W727" i="2"/>
  <c r="F724" i="4" s="1"/>
  <c r="X727" i="2"/>
  <c r="G724" i="4" s="1"/>
  <c r="Y727" i="2"/>
  <c r="H724" i="4" s="1"/>
  <c r="Z727" i="2"/>
  <c r="I724" i="4" s="1"/>
  <c r="AA727" i="2"/>
  <c r="J724" i="4" s="1"/>
  <c r="AB727" i="2"/>
  <c r="K724" i="4" s="1"/>
  <c r="U728" i="2"/>
  <c r="D725" i="4" s="1"/>
  <c r="V728" i="2"/>
  <c r="E725" i="4" s="1"/>
  <c r="W728" i="2"/>
  <c r="F725" i="4" s="1"/>
  <c r="X728" i="2"/>
  <c r="G725" i="4" s="1"/>
  <c r="Y728" i="2"/>
  <c r="H725" i="4" s="1"/>
  <c r="Z728" i="2"/>
  <c r="I725" i="4" s="1"/>
  <c r="AA728" i="2"/>
  <c r="J725" i="4" s="1"/>
  <c r="AB728" i="2"/>
  <c r="K725" i="4" s="1"/>
  <c r="U729" i="2"/>
  <c r="D726" i="4" s="1"/>
  <c r="V729" i="2"/>
  <c r="E726" i="4" s="1"/>
  <c r="W729" i="2"/>
  <c r="F726" i="4" s="1"/>
  <c r="X729" i="2"/>
  <c r="G726" i="4" s="1"/>
  <c r="Y729" i="2"/>
  <c r="H726" i="4" s="1"/>
  <c r="Z729" i="2"/>
  <c r="I726" i="4" s="1"/>
  <c r="AA729" i="2"/>
  <c r="J726" i="4" s="1"/>
  <c r="AB729" i="2"/>
  <c r="K726" i="4" s="1"/>
  <c r="U730" i="2"/>
  <c r="D727" i="4" s="1"/>
  <c r="V730" i="2"/>
  <c r="E727" i="4" s="1"/>
  <c r="W730" i="2"/>
  <c r="F727" i="4" s="1"/>
  <c r="X730" i="2"/>
  <c r="G727" i="4" s="1"/>
  <c r="Y730" i="2"/>
  <c r="H727" i="4" s="1"/>
  <c r="Z730" i="2"/>
  <c r="I727" i="4" s="1"/>
  <c r="AA730" i="2"/>
  <c r="J727" i="4" s="1"/>
  <c r="AB730" i="2"/>
  <c r="K727" i="4" s="1"/>
  <c r="U731" i="2"/>
  <c r="D728" i="4" s="1"/>
  <c r="V731" i="2"/>
  <c r="E728" i="4" s="1"/>
  <c r="W731" i="2"/>
  <c r="F728" i="4" s="1"/>
  <c r="X731" i="2"/>
  <c r="G728" i="4" s="1"/>
  <c r="Y731" i="2"/>
  <c r="H728" i="4" s="1"/>
  <c r="Z731" i="2"/>
  <c r="I728" i="4" s="1"/>
  <c r="AA731" i="2"/>
  <c r="J728" i="4" s="1"/>
  <c r="AB731" i="2"/>
  <c r="K728" i="4" s="1"/>
  <c r="U732" i="2"/>
  <c r="D729" i="4" s="1"/>
  <c r="V732" i="2"/>
  <c r="E729" i="4" s="1"/>
  <c r="W732" i="2"/>
  <c r="F729" i="4" s="1"/>
  <c r="X732" i="2"/>
  <c r="G729" i="4" s="1"/>
  <c r="Y732" i="2"/>
  <c r="H729" i="4" s="1"/>
  <c r="Z732" i="2"/>
  <c r="I729" i="4" s="1"/>
  <c r="AA732" i="2"/>
  <c r="J729" i="4" s="1"/>
  <c r="AB732" i="2"/>
  <c r="K729" i="4" s="1"/>
  <c r="U733" i="2"/>
  <c r="D730" i="4" s="1"/>
  <c r="V733" i="2"/>
  <c r="E730" i="4" s="1"/>
  <c r="W733" i="2"/>
  <c r="F730" i="4" s="1"/>
  <c r="X733" i="2"/>
  <c r="G730" i="4" s="1"/>
  <c r="Y733" i="2"/>
  <c r="H730" i="4" s="1"/>
  <c r="Z733" i="2"/>
  <c r="I730" i="4" s="1"/>
  <c r="AA733" i="2"/>
  <c r="J730" i="4" s="1"/>
  <c r="AB733" i="2"/>
  <c r="K730" i="4" s="1"/>
  <c r="U734" i="2"/>
  <c r="D731" i="4" s="1"/>
  <c r="V734" i="2"/>
  <c r="E731" i="4" s="1"/>
  <c r="W734" i="2"/>
  <c r="F731" i="4" s="1"/>
  <c r="X734" i="2"/>
  <c r="G731" i="4" s="1"/>
  <c r="Y734" i="2"/>
  <c r="H731" i="4" s="1"/>
  <c r="Z734" i="2"/>
  <c r="I731" i="4" s="1"/>
  <c r="AA734" i="2"/>
  <c r="J731" i="4" s="1"/>
  <c r="AB734" i="2"/>
  <c r="K731" i="4" s="1"/>
  <c r="U735" i="2"/>
  <c r="D732" i="4" s="1"/>
  <c r="V735" i="2"/>
  <c r="E732" i="4" s="1"/>
  <c r="W735" i="2"/>
  <c r="F732" i="4" s="1"/>
  <c r="X735" i="2"/>
  <c r="G732" i="4" s="1"/>
  <c r="Y735" i="2"/>
  <c r="H732" i="4" s="1"/>
  <c r="Z735" i="2"/>
  <c r="I732" i="4" s="1"/>
  <c r="AA735" i="2"/>
  <c r="J732" i="4" s="1"/>
  <c r="AB735" i="2"/>
  <c r="K732" i="4" s="1"/>
  <c r="U736" i="2"/>
  <c r="D733" i="4" s="1"/>
  <c r="V736" i="2"/>
  <c r="E733" i="4" s="1"/>
  <c r="W736" i="2"/>
  <c r="F733" i="4" s="1"/>
  <c r="X736" i="2"/>
  <c r="G733" i="4" s="1"/>
  <c r="Y736" i="2"/>
  <c r="H733" i="4" s="1"/>
  <c r="Z736" i="2"/>
  <c r="I733" i="4" s="1"/>
  <c r="AA736" i="2"/>
  <c r="J733" i="4" s="1"/>
  <c r="AB736" i="2"/>
  <c r="K733" i="4" s="1"/>
  <c r="U737" i="2"/>
  <c r="D734" i="4" s="1"/>
  <c r="V737" i="2"/>
  <c r="E734" i="4" s="1"/>
  <c r="W737" i="2"/>
  <c r="F734" i="4" s="1"/>
  <c r="X737" i="2"/>
  <c r="G734" i="4" s="1"/>
  <c r="Y737" i="2"/>
  <c r="H734" i="4" s="1"/>
  <c r="Z737" i="2"/>
  <c r="I734" i="4" s="1"/>
  <c r="AA737" i="2"/>
  <c r="J734" i="4" s="1"/>
  <c r="AB737" i="2"/>
  <c r="K734" i="4" s="1"/>
  <c r="U738" i="2"/>
  <c r="D735" i="4" s="1"/>
  <c r="V738" i="2"/>
  <c r="E735" i="4" s="1"/>
  <c r="W738" i="2"/>
  <c r="F735" i="4" s="1"/>
  <c r="X738" i="2"/>
  <c r="G735" i="4" s="1"/>
  <c r="Y738" i="2"/>
  <c r="H735" i="4" s="1"/>
  <c r="Z738" i="2"/>
  <c r="I735" i="4" s="1"/>
  <c r="AA738" i="2"/>
  <c r="J735" i="4" s="1"/>
  <c r="AB738" i="2"/>
  <c r="K735" i="4" s="1"/>
  <c r="U739" i="2"/>
  <c r="D736" i="4" s="1"/>
  <c r="V739" i="2"/>
  <c r="E736" i="4" s="1"/>
  <c r="W739" i="2"/>
  <c r="F736" i="4" s="1"/>
  <c r="X739" i="2"/>
  <c r="G736" i="4" s="1"/>
  <c r="Y739" i="2"/>
  <c r="H736" i="4" s="1"/>
  <c r="Z739" i="2"/>
  <c r="I736" i="4" s="1"/>
  <c r="AA739" i="2"/>
  <c r="J736" i="4" s="1"/>
  <c r="AB739" i="2"/>
  <c r="K736" i="4" s="1"/>
  <c r="U740" i="2"/>
  <c r="D737" i="4" s="1"/>
  <c r="V740" i="2"/>
  <c r="E737" i="4" s="1"/>
  <c r="W740" i="2"/>
  <c r="F737" i="4" s="1"/>
  <c r="X740" i="2"/>
  <c r="G737" i="4" s="1"/>
  <c r="Y740" i="2"/>
  <c r="H737" i="4" s="1"/>
  <c r="Z740" i="2"/>
  <c r="I737" i="4" s="1"/>
  <c r="AA740" i="2"/>
  <c r="J737" i="4" s="1"/>
  <c r="AB740" i="2"/>
  <c r="K737" i="4" s="1"/>
  <c r="U741" i="2"/>
  <c r="D738" i="4" s="1"/>
  <c r="V741" i="2"/>
  <c r="E738" i="4" s="1"/>
  <c r="W741" i="2"/>
  <c r="F738" i="4" s="1"/>
  <c r="X741" i="2"/>
  <c r="G738" i="4" s="1"/>
  <c r="Y741" i="2"/>
  <c r="H738" i="4" s="1"/>
  <c r="Z741" i="2"/>
  <c r="I738" i="4" s="1"/>
  <c r="AA741" i="2"/>
  <c r="J738" i="4" s="1"/>
  <c r="AB741" i="2"/>
  <c r="K738" i="4" s="1"/>
  <c r="U742" i="2"/>
  <c r="D739" i="4" s="1"/>
  <c r="V742" i="2"/>
  <c r="E739" i="4" s="1"/>
  <c r="W742" i="2"/>
  <c r="F739" i="4" s="1"/>
  <c r="X742" i="2"/>
  <c r="G739" i="4" s="1"/>
  <c r="Y742" i="2"/>
  <c r="H739" i="4" s="1"/>
  <c r="Z742" i="2"/>
  <c r="I739" i="4" s="1"/>
  <c r="AA742" i="2"/>
  <c r="J739" i="4" s="1"/>
  <c r="AB742" i="2"/>
  <c r="K739" i="4" s="1"/>
  <c r="U743" i="2"/>
  <c r="D740" i="4" s="1"/>
  <c r="V743" i="2"/>
  <c r="E740" i="4" s="1"/>
  <c r="W743" i="2"/>
  <c r="F740" i="4" s="1"/>
  <c r="X743" i="2"/>
  <c r="G740" i="4" s="1"/>
  <c r="Y743" i="2"/>
  <c r="H740" i="4" s="1"/>
  <c r="Z743" i="2"/>
  <c r="I740" i="4" s="1"/>
  <c r="AA743" i="2"/>
  <c r="J740" i="4" s="1"/>
  <c r="AB743" i="2"/>
  <c r="K740" i="4" s="1"/>
  <c r="U744" i="2"/>
  <c r="D741" i="4" s="1"/>
  <c r="V744" i="2"/>
  <c r="E741" i="4" s="1"/>
  <c r="W744" i="2"/>
  <c r="F741" i="4" s="1"/>
  <c r="X744" i="2"/>
  <c r="G741" i="4" s="1"/>
  <c r="Y744" i="2"/>
  <c r="H741" i="4" s="1"/>
  <c r="Z744" i="2"/>
  <c r="I741" i="4" s="1"/>
  <c r="AA744" i="2"/>
  <c r="J741" i="4" s="1"/>
  <c r="AB744" i="2"/>
  <c r="K741" i="4" s="1"/>
  <c r="U745" i="2"/>
  <c r="D742" i="4" s="1"/>
  <c r="V745" i="2"/>
  <c r="E742" i="4" s="1"/>
  <c r="W745" i="2"/>
  <c r="F742" i="4" s="1"/>
  <c r="X745" i="2"/>
  <c r="G742" i="4" s="1"/>
  <c r="Y745" i="2"/>
  <c r="H742" i="4" s="1"/>
  <c r="Z745" i="2"/>
  <c r="I742" i="4" s="1"/>
  <c r="AA745" i="2"/>
  <c r="J742" i="4" s="1"/>
  <c r="AB745" i="2"/>
  <c r="K742" i="4" s="1"/>
  <c r="U746" i="2"/>
  <c r="D743" i="4" s="1"/>
  <c r="V746" i="2"/>
  <c r="E743" i="4" s="1"/>
  <c r="W746" i="2"/>
  <c r="F743" i="4" s="1"/>
  <c r="X746" i="2"/>
  <c r="G743" i="4" s="1"/>
  <c r="Y746" i="2"/>
  <c r="H743" i="4" s="1"/>
  <c r="Z746" i="2"/>
  <c r="I743" i="4" s="1"/>
  <c r="AA746" i="2"/>
  <c r="J743" i="4" s="1"/>
  <c r="AB746" i="2"/>
  <c r="K743" i="4" s="1"/>
  <c r="U747" i="2"/>
  <c r="D744" i="4" s="1"/>
  <c r="V747" i="2"/>
  <c r="E744" i="4" s="1"/>
  <c r="W747" i="2"/>
  <c r="F744" i="4" s="1"/>
  <c r="X747" i="2"/>
  <c r="G744" i="4" s="1"/>
  <c r="Y747" i="2"/>
  <c r="H744" i="4" s="1"/>
  <c r="Z747" i="2"/>
  <c r="I744" i="4" s="1"/>
  <c r="AA747" i="2"/>
  <c r="J744" i="4" s="1"/>
  <c r="AB747" i="2"/>
  <c r="K744" i="4" s="1"/>
  <c r="U748" i="2"/>
  <c r="D745" i="4" s="1"/>
  <c r="V748" i="2"/>
  <c r="E745" i="4" s="1"/>
  <c r="W748" i="2"/>
  <c r="F745" i="4" s="1"/>
  <c r="X748" i="2"/>
  <c r="G745" i="4" s="1"/>
  <c r="Y748" i="2"/>
  <c r="H745" i="4" s="1"/>
  <c r="Z748" i="2"/>
  <c r="I745" i="4" s="1"/>
  <c r="AA748" i="2"/>
  <c r="J745" i="4" s="1"/>
  <c r="AB748" i="2"/>
  <c r="K745" i="4" s="1"/>
  <c r="U749" i="2"/>
  <c r="D746" i="4" s="1"/>
  <c r="V749" i="2"/>
  <c r="E746" i="4" s="1"/>
  <c r="W749" i="2"/>
  <c r="F746" i="4" s="1"/>
  <c r="X749" i="2"/>
  <c r="G746" i="4" s="1"/>
  <c r="Y749" i="2"/>
  <c r="H746" i="4" s="1"/>
  <c r="Z749" i="2"/>
  <c r="I746" i="4" s="1"/>
  <c r="AA749" i="2"/>
  <c r="J746" i="4" s="1"/>
  <c r="AB749" i="2"/>
  <c r="K746" i="4" s="1"/>
  <c r="U750" i="2"/>
  <c r="D747" i="4" s="1"/>
  <c r="V750" i="2"/>
  <c r="E747" i="4" s="1"/>
  <c r="W750" i="2"/>
  <c r="F747" i="4" s="1"/>
  <c r="X750" i="2"/>
  <c r="G747" i="4" s="1"/>
  <c r="Y750" i="2"/>
  <c r="H747" i="4" s="1"/>
  <c r="Z750" i="2"/>
  <c r="I747" i="4" s="1"/>
  <c r="AA750" i="2"/>
  <c r="J747" i="4" s="1"/>
  <c r="AB750" i="2"/>
  <c r="K747" i="4" s="1"/>
  <c r="U751" i="2"/>
  <c r="D748" i="4" s="1"/>
  <c r="V751" i="2"/>
  <c r="E748" i="4" s="1"/>
  <c r="W751" i="2"/>
  <c r="F748" i="4" s="1"/>
  <c r="X751" i="2"/>
  <c r="G748" i="4" s="1"/>
  <c r="Y751" i="2"/>
  <c r="H748" i="4" s="1"/>
  <c r="Z751" i="2"/>
  <c r="I748" i="4" s="1"/>
  <c r="AA751" i="2"/>
  <c r="J748" i="4" s="1"/>
  <c r="AB751" i="2"/>
  <c r="K748" i="4" s="1"/>
  <c r="U752" i="2"/>
  <c r="D749" i="4" s="1"/>
  <c r="V752" i="2"/>
  <c r="E749" i="4" s="1"/>
  <c r="W752" i="2"/>
  <c r="F749" i="4" s="1"/>
  <c r="X752" i="2"/>
  <c r="G749" i="4" s="1"/>
  <c r="Y752" i="2"/>
  <c r="H749" i="4" s="1"/>
  <c r="Z752" i="2"/>
  <c r="I749" i="4" s="1"/>
  <c r="AA752" i="2"/>
  <c r="J749" i="4" s="1"/>
  <c r="AB752" i="2"/>
  <c r="K749" i="4" s="1"/>
  <c r="U753" i="2"/>
  <c r="D750" i="4" s="1"/>
  <c r="V753" i="2"/>
  <c r="E750" i="4" s="1"/>
  <c r="W753" i="2"/>
  <c r="F750" i="4" s="1"/>
  <c r="X753" i="2"/>
  <c r="G750" i="4" s="1"/>
  <c r="Y753" i="2"/>
  <c r="H750" i="4" s="1"/>
  <c r="Z753" i="2"/>
  <c r="I750" i="4" s="1"/>
  <c r="AA753" i="2"/>
  <c r="J750" i="4" s="1"/>
  <c r="AB753" i="2"/>
  <c r="K750" i="4" s="1"/>
  <c r="U754" i="2"/>
  <c r="D751" i="4" s="1"/>
  <c r="V754" i="2"/>
  <c r="E751" i="4" s="1"/>
  <c r="W754" i="2"/>
  <c r="F751" i="4" s="1"/>
  <c r="X754" i="2"/>
  <c r="G751" i="4" s="1"/>
  <c r="Y754" i="2"/>
  <c r="H751" i="4" s="1"/>
  <c r="Z754" i="2"/>
  <c r="I751" i="4" s="1"/>
  <c r="AA754" i="2"/>
  <c r="J751" i="4" s="1"/>
  <c r="AB754" i="2"/>
  <c r="K751" i="4" s="1"/>
  <c r="U755" i="2"/>
  <c r="D752" i="4" s="1"/>
  <c r="V755" i="2"/>
  <c r="E752" i="4" s="1"/>
  <c r="W755" i="2"/>
  <c r="F752" i="4" s="1"/>
  <c r="X755" i="2"/>
  <c r="G752" i="4" s="1"/>
  <c r="Y755" i="2"/>
  <c r="H752" i="4" s="1"/>
  <c r="Z755" i="2"/>
  <c r="I752" i="4" s="1"/>
  <c r="AA755" i="2"/>
  <c r="J752" i="4" s="1"/>
  <c r="AB755" i="2"/>
  <c r="K752" i="4" s="1"/>
  <c r="U756" i="2"/>
  <c r="D753" i="4" s="1"/>
  <c r="V756" i="2"/>
  <c r="E753" i="4" s="1"/>
  <c r="W756" i="2"/>
  <c r="F753" i="4" s="1"/>
  <c r="X756" i="2"/>
  <c r="G753" i="4" s="1"/>
  <c r="Y756" i="2"/>
  <c r="H753" i="4" s="1"/>
  <c r="Z756" i="2"/>
  <c r="I753" i="4" s="1"/>
  <c r="AA756" i="2"/>
  <c r="J753" i="4" s="1"/>
  <c r="AB756" i="2"/>
  <c r="K753" i="4" s="1"/>
  <c r="U757" i="2"/>
  <c r="D754" i="4" s="1"/>
  <c r="V757" i="2"/>
  <c r="E754" i="4" s="1"/>
  <c r="W757" i="2"/>
  <c r="F754" i="4" s="1"/>
  <c r="X757" i="2"/>
  <c r="G754" i="4" s="1"/>
  <c r="Y757" i="2"/>
  <c r="H754" i="4" s="1"/>
  <c r="Z757" i="2"/>
  <c r="I754" i="4" s="1"/>
  <c r="AA757" i="2"/>
  <c r="J754" i="4" s="1"/>
  <c r="AB757" i="2"/>
  <c r="K754" i="4" s="1"/>
  <c r="U758" i="2"/>
  <c r="D755" i="4" s="1"/>
  <c r="V758" i="2"/>
  <c r="E755" i="4" s="1"/>
  <c r="W758" i="2"/>
  <c r="F755" i="4" s="1"/>
  <c r="X758" i="2"/>
  <c r="G755" i="4" s="1"/>
  <c r="Y758" i="2"/>
  <c r="H755" i="4" s="1"/>
  <c r="Z758" i="2"/>
  <c r="I755" i="4" s="1"/>
  <c r="AA758" i="2"/>
  <c r="J755" i="4" s="1"/>
  <c r="AB758" i="2"/>
  <c r="K755" i="4" s="1"/>
  <c r="U759" i="2"/>
  <c r="D756" i="4" s="1"/>
  <c r="V759" i="2"/>
  <c r="E756" i="4" s="1"/>
  <c r="W759" i="2"/>
  <c r="F756" i="4" s="1"/>
  <c r="X759" i="2"/>
  <c r="G756" i="4" s="1"/>
  <c r="Y759" i="2"/>
  <c r="H756" i="4" s="1"/>
  <c r="Z759" i="2"/>
  <c r="I756" i="4" s="1"/>
  <c r="AA759" i="2"/>
  <c r="J756" i="4" s="1"/>
  <c r="AB759" i="2"/>
  <c r="K756" i="4" s="1"/>
  <c r="U760" i="2"/>
  <c r="D757" i="4" s="1"/>
  <c r="V760" i="2"/>
  <c r="E757" i="4" s="1"/>
  <c r="W760" i="2"/>
  <c r="F757" i="4" s="1"/>
  <c r="X760" i="2"/>
  <c r="G757" i="4" s="1"/>
  <c r="Y760" i="2"/>
  <c r="H757" i="4" s="1"/>
  <c r="Z760" i="2"/>
  <c r="I757" i="4" s="1"/>
  <c r="AA760" i="2"/>
  <c r="J757" i="4" s="1"/>
  <c r="AB760" i="2"/>
  <c r="K757" i="4" s="1"/>
  <c r="U761" i="2"/>
  <c r="D758" i="4" s="1"/>
  <c r="V761" i="2"/>
  <c r="E758" i="4" s="1"/>
  <c r="W761" i="2"/>
  <c r="F758" i="4" s="1"/>
  <c r="X761" i="2"/>
  <c r="G758" i="4" s="1"/>
  <c r="Y761" i="2"/>
  <c r="H758" i="4" s="1"/>
  <c r="Z761" i="2"/>
  <c r="I758" i="4" s="1"/>
  <c r="AA761" i="2"/>
  <c r="J758" i="4" s="1"/>
  <c r="AB761" i="2"/>
  <c r="K758" i="4" s="1"/>
  <c r="U762" i="2"/>
  <c r="D759" i="4" s="1"/>
  <c r="V762" i="2"/>
  <c r="E759" i="4" s="1"/>
  <c r="W762" i="2"/>
  <c r="F759" i="4" s="1"/>
  <c r="X762" i="2"/>
  <c r="G759" i="4" s="1"/>
  <c r="Y762" i="2"/>
  <c r="H759" i="4" s="1"/>
  <c r="Z762" i="2"/>
  <c r="I759" i="4" s="1"/>
  <c r="AA762" i="2"/>
  <c r="J759" i="4" s="1"/>
  <c r="AB762" i="2"/>
  <c r="K759" i="4" s="1"/>
  <c r="U763" i="2"/>
  <c r="D760" i="4" s="1"/>
  <c r="V763" i="2"/>
  <c r="E760" i="4" s="1"/>
  <c r="W763" i="2"/>
  <c r="F760" i="4" s="1"/>
  <c r="X763" i="2"/>
  <c r="G760" i="4" s="1"/>
  <c r="Y763" i="2"/>
  <c r="H760" i="4" s="1"/>
  <c r="Z763" i="2"/>
  <c r="I760" i="4" s="1"/>
  <c r="AA763" i="2"/>
  <c r="J760" i="4" s="1"/>
  <c r="AB763" i="2"/>
  <c r="K760" i="4" s="1"/>
  <c r="U764" i="2"/>
  <c r="D761" i="4" s="1"/>
  <c r="V764" i="2"/>
  <c r="E761" i="4" s="1"/>
  <c r="W764" i="2"/>
  <c r="F761" i="4" s="1"/>
  <c r="X764" i="2"/>
  <c r="G761" i="4" s="1"/>
  <c r="Y764" i="2"/>
  <c r="H761" i="4" s="1"/>
  <c r="Z764" i="2"/>
  <c r="I761" i="4" s="1"/>
  <c r="AA764" i="2"/>
  <c r="J761" i="4" s="1"/>
  <c r="AB764" i="2"/>
  <c r="K761" i="4" s="1"/>
  <c r="U765" i="2"/>
  <c r="D762" i="4" s="1"/>
  <c r="V765" i="2"/>
  <c r="E762" i="4" s="1"/>
  <c r="W765" i="2"/>
  <c r="F762" i="4" s="1"/>
  <c r="X765" i="2"/>
  <c r="G762" i="4" s="1"/>
  <c r="Y765" i="2"/>
  <c r="H762" i="4" s="1"/>
  <c r="Z765" i="2"/>
  <c r="I762" i="4" s="1"/>
  <c r="AA765" i="2"/>
  <c r="J762" i="4" s="1"/>
  <c r="AB765" i="2"/>
  <c r="K762" i="4" s="1"/>
  <c r="U766" i="2"/>
  <c r="D763" i="4" s="1"/>
  <c r="V766" i="2"/>
  <c r="E763" i="4" s="1"/>
  <c r="W766" i="2"/>
  <c r="F763" i="4" s="1"/>
  <c r="X766" i="2"/>
  <c r="G763" i="4" s="1"/>
  <c r="Y766" i="2"/>
  <c r="H763" i="4" s="1"/>
  <c r="Z766" i="2"/>
  <c r="I763" i="4" s="1"/>
  <c r="AA766" i="2"/>
  <c r="J763" i="4" s="1"/>
  <c r="AB766" i="2"/>
  <c r="K763" i="4" s="1"/>
  <c r="U767" i="2"/>
  <c r="D764" i="4" s="1"/>
  <c r="V767" i="2"/>
  <c r="E764" i="4" s="1"/>
  <c r="W767" i="2"/>
  <c r="F764" i="4" s="1"/>
  <c r="X767" i="2"/>
  <c r="G764" i="4" s="1"/>
  <c r="Y767" i="2"/>
  <c r="H764" i="4" s="1"/>
  <c r="Z767" i="2"/>
  <c r="I764" i="4" s="1"/>
  <c r="AA767" i="2"/>
  <c r="J764" i="4" s="1"/>
  <c r="AB767" i="2"/>
  <c r="K764" i="4" s="1"/>
  <c r="U768" i="2"/>
  <c r="D765" i="4" s="1"/>
  <c r="V768" i="2"/>
  <c r="E765" i="4" s="1"/>
  <c r="W768" i="2"/>
  <c r="F765" i="4" s="1"/>
  <c r="X768" i="2"/>
  <c r="G765" i="4" s="1"/>
  <c r="Y768" i="2"/>
  <c r="H765" i="4" s="1"/>
  <c r="Z768" i="2"/>
  <c r="I765" i="4" s="1"/>
  <c r="AA768" i="2"/>
  <c r="J765" i="4" s="1"/>
  <c r="AB768" i="2"/>
  <c r="K765" i="4" s="1"/>
  <c r="U769" i="2"/>
  <c r="D766" i="4" s="1"/>
  <c r="V769" i="2"/>
  <c r="E766" i="4" s="1"/>
  <c r="W769" i="2"/>
  <c r="F766" i="4" s="1"/>
  <c r="X769" i="2"/>
  <c r="G766" i="4" s="1"/>
  <c r="Y769" i="2"/>
  <c r="H766" i="4" s="1"/>
  <c r="Z769" i="2"/>
  <c r="I766" i="4" s="1"/>
  <c r="AA769" i="2"/>
  <c r="J766" i="4" s="1"/>
  <c r="AB769" i="2"/>
  <c r="K766" i="4" s="1"/>
  <c r="U770" i="2"/>
  <c r="D767" i="4" s="1"/>
  <c r="V770" i="2"/>
  <c r="E767" i="4" s="1"/>
  <c r="W770" i="2"/>
  <c r="F767" i="4" s="1"/>
  <c r="X770" i="2"/>
  <c r="G767" i="4" s="1"/>
  <c r="Y770" i="2"/>
  <c r="H767" i="4" s="1"/>
  <c r="Z770" i="2"/>
  <c r="I767" i="4" s="1"/>
  <c r="AA770" i="2"/>
  <c r="J767" i="4" s="1"/>
  <c r="AB770" i="2"/>
  <c r="K767" i="4" s="1"/>
  <c r="U771" i="2"/>
  <c r="D768" i="4" s="1"/>
  <c r="V771" i="2"/>
  <c r="E768" i="4" s="1"/>
  <c r="W771" i="2"/>
  <c r="F768" i="4" s="1"/>
  <c r="X771" i="2"/>
  <c r="G768" i="4" s="1"/>
  <c r="Y771" i="2"/>
  <c r="H768" i="4" s="1"/>
  <c r="Z771" i="2"/>
  <c r="I768" i="4" s="1"/>
  <c r="AA771" i="2"/>
  <c r="J768" i="4" s="1"/>
  <c r="AB771" i="2"/>
  <c r="K768" i="4" s="1"/>
  <c r="U772" i="2"/>
  <c r="D769" i="4" s="1"/>
  <c r="V772" i="2"/>
  <c r="E769" i="4" s="1"/>
  <c r="W772" i="2"/>
  <c r="F769" i="4" s="1"/>
  <c r="X772" i="2"/>
  <c r="G769" i="4" s="1"/>
  <c r="Y772" i="2"/>
  <c r="H769" i="4" s="1"/>
  <c r="Z772" i="2"/>
  <c r="I769" i="4" s="1"/>
  <c r="AA772" i="2"/>
  <c r="J769" i="4" s="1"/>
  <c r="AB772" i="2"/>
  <c r="K769" i="4" s="1"/>
  <c r="U773" i="2"/>
  <c r="D770" i="4" s="1"/>
  <c r="V773" i="2"/>
  <c r="E770" i="4" s="1"/>
  <c r="W773" i="2"/>
  <c r="F770" i="4" s="1"/>
  <c r="X773" i="2"/>
  <c r="G770" i="4" s="1"/>
  <c r="Y773" i="2"/>
  <c r="H770" i="4" s="1"/>
  <c r="Z773" i="2"/>
  <c r="I770" i="4" s="1"/>
  <c r="AA773" i="2"/>
  <c r="J770" i="4" s="1"/>
  <c r="AB773" i="2"/>
  <c r="K770" i="4" s="1"/>
  <c r="U774" i="2"/>
  <c r="D771" i="4" s="1"/>
  <c r="V774" i="2"/>
  <c r="E771" i="4" s="1"/>
  <c r="W774" i="2"/>
  <c r="F771" i="4" s="1"/>
  <c r="X774" i="2"/>
  <c r="G771" i="4" s="1"/>
  <c r="Y774" i="2"/>
  <c r="H771" i="4" s="1"/>
  <c r="Z774" i="2"/>
  <c r="I771" i="4" s="1"/>
  <c r="AA774" i="2"/>
  <c r="J771" i="4" s="1"/>
  <c r="AB774" i="2"/>
  <c r="K771" i="4" s="1"/>
  <c r="U775" i="2"/>
  <c r="D772" i="4" s="1"/>
  <c r="V775" i="2"/>
  <c r="E772" i="4" s="1"/>
  <c r="W775" i="2"/>
  <c r="F772" i="4" s="1"/>
  <c r="X775" i="2"/>
  <c r="G772" i="4" s="1"/>
  <c r="Y775" i="2"/>
  <c r="H772" i="4" s="1"/>
  <c r="Z775" i="2"/>
  <c r="I772" i="4" s="1"/>
  <c r="AA775" i="2"/>
  <c r="J772" i="4" s="1"/>
  <c r="AB775" i="2"/>
  <c r="K772" i="4" s="1"/>
  <c r="U776" i="2"/>
  <c r="D773" i="4" s="1"/>
  <c r="V776" i="2"/>
  <c r="E773" i="4" s="1"/>
  <c r="W776" i="2"/>
  <c r="F773" i="4" s="1"/>
  <c r="X776" i="2"/>
  <c r="G773" i="4" s="1"/>
  <c r="Y776" i="2"/>
  <c r="H773" i="4" s="1"/>
  <c r="Z776" i="2"/>
  <c r="I773" i="4" s="1"/>
  <c r="AA776" i="2"/>
  <c r="J773" i="4" s="1"/>
  <c r="AB776" i="2"/>
  <c r="K773" i="4" s="1"/>
  <c r="U777" i="2"/>
  <c r="D774" i="4" s="1"/>
  <c r="V777" i="2"/>
  <c r="E774" i="4" s="1"/>
  <c r="W777" i="2"/>
  <c r="F774" i="4" s="1"/>
  <c r="X777" i="2"/>
  <c r="G774" i="4" s="1"/>
  <c r="Y777" i="2"/>
  <c r="H774" i="4" s="1"/>
  <c r="Z777" i="2"/>
  <c r="I774" i="4" s="1"/>
  <c r="AA777" i="2"/>
  <c r="J774" i="4" s="1"/>
  <c r="AB777" i="2"/>
  <c r="K774" i="4" s="1"/>
  <c r="U778" i="2"/>
  <c r="D775" i="4" s="1"/>
  <c r="V778" i="2"/>
  <c r="E775" i="4" s="1"/>
  <c r="W778" i="2"/>
  <c r="F775" i="4" s="1"/>
  <c r="X778" i="2"/>
  <c r="G775" i="4" s="1"/>
  <c r="Y778" i="2"/>
  <c r="H775" i="4" s="1"/>
  <c r="Z778" i="2"/>
  <c r="I775" i="4" s="1"/>
  <c r="AA778" i="2"/>
  <c r="J775" i="4" s="1"/>
  <c r="AB778" i="2"/>
  <c r="K775" i="4" s="1"/>
  <c r="U779" i="2"/>
  <c r="D776" i="4" s="1"/>
  <c r="V779" i="2"/>
  <c r="E776" i="4" s="1"/>
  <c r="W779" i="2"/>
  <c r="F776" i="4" s="1"/>
  <c r="X779" i="2"/>
  <c r="G776" i="4" s="1"/>
  <c r="Y779" i="2"/>
  <c r="H776" i="4" s="1"/>
  <c r="Z779" i="2"/>
  <c r="I776" i="4" s="1"/>
  <c r="AA779" i="2"/>
  <c r="J776" i="4" s="1"/>
  <c r="AB779" i="2"/>
  <c r="K776" i="4" s="1"/>
  <c r="U780" i="2"/>
  <c r="D777" i="4" s="1"/>
  <c r="V780" i="2"/>
  <c r="E777" i="4" s="1"/>
  <c r="W780" i="2"/>
  <c r="F777" i="4" s="1"/>
  <c r="X780" i="2"/>
  <c r="G777" i="4" s="1"/>
  <c r="Y780" i="2"/>
  <c r="H777" i="4" s="1"/>
  <c r="Z780" i="2"/>
  <c r="I777" i="4" s="1"/>
  <c r="AA780" i="2"/>
  <c r="J777" i="4" s="1"/>
  <c r="AB780" i="2"/>
  <c r="K777" i="4" s="1"/>
  <c r="U781" i="2"/>
  <c r="D778" i="4" s="1"/>
  <c r="V781" i="2"/>
  <c r="E778" i="4" s="1"/>
  <c r="W781" i="2"/>
  <c r="F778" i="4" s="1"/>
  <c r="X781" i="2"/>
  <c r="G778" i="4" s="1"/>
  <c r="Y781" i="2"/>
  <c r="H778" i="4" s="1"/>
  <c r="Z781" i="2"/>
  <c r="I778" i="4" s="1"/>
  <c r="AA781" i="2"/>
  <c r="J778" i="4" s="1"/>
  <c r="AB781" i="2"/>
  <c r="K778" i="4" s="1"/>
  <c r="U782" i="2"/>
  <c r="D779" i="4" s="1"/>
  <c r="V782" i="2"/>
  <c r="E779" i="4" s="1"/>
  <c r="W782" i="2"/>
  <c r="F779" i="4" s="1"/>
  <c r="X782" i="2"/>
  <c r="G779" i="4" s="1"/>
  <c r="Y782" i="2"/>
  <c r="H779" i="4" s="1"/>
  <c r="Z782" i="2"/>
  <c r="I779" i="4" s="1"/>
  <c r="AA782" i="2"/>
  <c r="J779" i="4" s="1"/>
  <c r="AB782" i="2"/>
  <c r="K779" i="4" s="1"/>
  <c r="U783" i="2"/>
  <c r="D780" i="4" s="1"/>
  <c r="V783" i="2"/>
  <c r="E780" i="4" s="1"/>
  <c r="W783" i="2"/>
  <c r="F780" i="4" s="1"/>
  <c r="X783" i="2"/>
  <c r="G780" i="4" s="1"/>
  <c r="Y783" i="2"/>
  <c r="H780" i="4" s="1"/>
  <c r="Z783" i="2"/>
  <c r="I780" i="4" s="1"/>
  <c r="AA783" i="2"/>
  <c r="J780" i="4" s="1"/>
  <c r="AB783" i="2"/>
  <c r="K780" i="4" s="1"/>
  <c r="U784" i="2"/>
  <c r="D781" i="4" s="1"/>
  <c r="V784" i="2"/>
  <c r="E781" i="4" s="1"/>
  <c r="W784" i="2"/>
  <c r="F781" i="4" s="1"/>
  <c r="X784" i="2"/>
  <c r="G781" i="4" s="1"/>
  <c r="Y784" i="2"/>
  <c r="H781" i="4" s="1"/>
  <c r="Z784" i="2"/>
  <c r="I781" i="4" s="1"/>
  <c r="AA784" i="2"/>
  <c r="J781" i="4" s="1"/>
  <c r="AB784" i="2"/>
  <c r="K781" i="4" s="1"/>
  <c r="U785" i="2"/>
  <c r="D782" i="4" s="1"/>
  <c r="V785" i="2"/>
  <c r="E782" i="4" s="1"/>
  <c r="W785" i="2"/>
  <c r="F782" i="4" s="1"/>
  <c r="X785" i="2"/>
  <c r="G782" i="4" s="1"/>
  <c r="Y785" i="2"/>
  <c r="H782" i="4" s="1"/>
  <c r="Z785" i="2"/>
  <c r="I782" i="4" s="1"/>
  <c r="AA785" i="2"/>
  <c r="J782" i="4" s="1"/>
  <c r="AB785" i="2"/>
  <c r="K782" i="4" s="1"/>
  <c r="U786" i="2"/>
  <c r="D783" i="4" s="1"/>
  <c r="V786" i="2"/>
  <c r="E783" i="4" s="1"/>
  <c r="W786" i="2"/>
  <c r="F783" i="4" s="1"/>
  <c r="X786" i="2"/>
  <c r="G783" i="4" s="1"/>
  <c r="Y786" i="2"/>
  <c r="H783" i="4" s="1"/>
  <c r="Z786" i="2"/>
  <c r="I783" i="4" s="1"/>
  <c r="AA786" i="2"/>
  <c r="J783" i="4" s="1"/>
  <c r="AB786" i="2"/>
  <c r="K783" i="4" s="1"/>
  <c r="U787" i="2"/>
  <c r="D784" i="4" s="1"/>
  <c r="V787" i="2"/>
  <c r="E784" i="4" s="1"/>
  <c r="W787" i="2"/>
  <c r="F784" i="4" s="1"/>
  <c r="X787" i="2"/>
  <c r="G784" i="4" s="1"/>
  <c r="Y787" i="2"/>
  <c r="H784" i="4" s="1"/>
  <c r="Z787" i="2"/>
  <c r="I784" i="4" s="1"/>
  <c r="AA787" i="2"/>
  <c r="J784" i="4" s="1"/>
  <c r="AB787" i="2"/>
  <c r="K784" i="4" s="1"/>
  <c r="U788" i="2"/>
  <c r="D785" i="4" s="1"/>
  <c r="V788" i="2"/>
  <c r="E785" i="4" s="1"/>
  <c r="W788" i="2"/>
  <c r="F785" i="4" s="1"/>
  <c r="X788" i="2"/>
  <c r="G785" i="4" s="1"/>
  <c r="Y788" i="2"/>
  <c r="H785" i="4" s="1"/>
  <c r="Z788" i="2"/>
  <c r="I785" i="4" s="1"/>
  <c r="AA788" i="2"/>
  <c r="J785" i="4" s="1"/>
  <c r="AB788" i="2"/>
  <c r="K785" i="4" s="1"/>
  <c r="U789" i="2"/>
  <c r="D786" i="4" s="1"/>
  <c r="V789" i="2"/>
  <c r="E786" i="4" s="1"/>
  <c r="W789" i="2"/>
  <c r="F786" i="4" s="1"/>
  <c r="X789" i="2"/>
  <c r="G786" i="4" s="1"/>
  <c r="Y789" i="2"/>
  <c r="H786" i="4" s="1"/>
  <c r="Z789" i="2"/>
  <c r="I786" i="4" s="1"/>
  <c r="AA789" i="2"/>
  <c r="J786" i="4" s="1"/>
  <c r="AB789" i="2"/>
  <c r="K786" i="4" s="1"/>
  <c r="U790" i="2"/>
  <c r="D787" i="4" s="1"/>
  <c r="V790" i="2"/>
  <c r="E787" i="4" s="1"/>
  <c r="W790" i="2"/>
  <c r="F787" i="4" s="1"/>
  <c r="X790" i="2"/>
  <c r="G787" i="4" s="1"/>
  <c r="Y790" i="2"/>
  <c r="H787" i="4" s="1"/>
  <c r="Z790" i="2"/>
  <c r="I787" i="4" s="1"/>
  <c r="AA790" i="2"/>
  <c r="J787" i="4" s="1"/>
  <c r="AB790" i="2"/>
  <c r="K787" i="4" s="1"/>
  <c r="U791" i="2"/>
  <c r="D788" i="4" s="1"/>
  <c r="V791" i="2"/>
  <c r="E788" i="4" s="1"/>
  <c r="W791" i="2"/>
  <c r="F788" i="4" s="1"/>
  <c r="X791" i="2"/>
  <c r="G788" i="4" s="1"/>
  <c r="Y791" i="2"/>
  <c r="H788" i="4" s="1"/>
  <c r="Z791" i="2"/>
  <c r="I788" i="4" s="1"/>
  <c r="AA791" i="2"/>
  <c r="J788" i="4" s="1"/>
  <c r="AB791" i="2"/>
  <c r="K788" i="4" s="1"/>
  <c r="U792" i="2"/>
  <c r="D789" i="4" s="1"/>
  <c r="V792" i="2"/>
  <c r="E789" i="4" s="1"/>
  <c r="W792" i="2"/>
  <c r="F789" i="4" s="1"/>
  <c r="X792" i="2"/>
  <c r="G789" i="4" s="1"/>
  <c r="Y792" i="2"/>
  <c r="H789" i="4" s="1"/>
  <c r="Z792" i="2"/>
  <c r="I789" i="4" s="1"/>
  <c r="AA792" i="2"/>
  <c r="J789" i="4" s="1"/>
  <c r="AB792" i="2"/>
  <c r="K789" i="4" s="1"/>
  <c r="U793" i="2"/>
  <c r="D790" i="4" s="1"/>
  <c r="V793" i="2"/>
  <c r="E790" i="4" s="1"/>
  <c r="W793" i="2"/>
  <c r="F790" i="4" s="1"/>
  <c r="X793" i="2"/>
  <c r="G790" i="4" s="1"/>
  <c r="Y793" i="2"/>
  <c r="H790" i="4" s="1"/>
  <c r="Z793" i="2"/>
  <c r="I790" i="4" s="1"/>
  <c r="AA793" i="2"/>
  <c r="J790" i="4" s="1"/>
  <c r="AB793" i="2"/>
  <c r="K790" i="4" s="1"/>
  <c r="U794" i="2"/>
  <c r="D791" i="4" s="1"/>
  <c r="V794" i="2"/>
  <c r="E791" i="4" s="1"/>
  <c r="W794" i="2"/>
  <c r="F791" i="4" s="1"/>
  <c r="X794" i="2"/>
  <c r="G791" i="4" s="1"/>
  <c r="Y794" i="2"/>
  <c r="H791" i="4" s="1"/>
  <c r="Z794" i="2"/>
  <c r="I791" i="4" s="1"/>
  <c r="AA794" i="2"/>
  <c r="J791" i="4" s="1"/>
  <c r="AB794" i="2"/>
  <c r="K791" i="4" s="1"/>
  <c r="U795" i="2"/>
  <c r="D792" i="4" s="1"/>
  <c r="V795" i="2"/>
  <c r="E792" i="4" s="1"/>
  <c r="W795" i="2"/>
  <c r="F792" i="4" s="1"/>
  <c r="X795" i="2"/>
  <c r="G792" i="4" s="1"/>
  <c r="Y795" i="2"/>
  <c r="H792" i="4" s="1"/>
  <c r="Z795" i="2"/>
  <c r="I792" i="4" s="1"/>
  <c r="AA795" i="2"/>
  <c r="J792" i="4" s="1"/>
  <c r="AB795" i="2"/>
  <c r="K792" i="4" s="1"/>
  <c r="U796" i="2"/>
  <c r="D793" i="4" s="1"/>
  <c r="V796" i="2"/>
  <c r="E793" i="4" s="1"/>
  <c r="W796" i="2"/>
  <c r="F793" i="4" s="1"/>
  <c r="X796" i="2"/>
  <c r="G793" i="4" s="1"/>
  <c r="Y796" i="2"/>
  <c r="H793" i="4" s="1"/>
  <c r="Z796" i="2"/>
  <c r="I793" i="4" s="1"/>
  <c r="AA796" i="2"/>
  <c r="J793" i="4" s="1"/>
  <c r="AB796" i="2"/>
  <c r="K793" i="4" s="1"/>
  <c r="U797" i="2"/>
  <c r="D794" i="4" s="1"/>
  <c r="V797" i="2"/>
  <c r="E794" i="4" s="1"/>
  <c r="W797" i="2"/>
  <c r="F794" i="4" s="1"/>
  <c r="X797" i="2"/>
  <c r="G794" i="4" s="1"/>
  <c r="Y797" i="2"/>
  <c r="H794" i="4" s="1"/>
  <c r="Z797" i="2"/>
  <c r="I794" i="4" s="1"/>
  <c r="AA797" i="2"/>
  <c r="J794" i="4" s="1"/>
  <c r="AB797" i="2"/>
  <c r="K794" i="4" s="1"/>
  <c r="U798" i="2"/>
  <c r="D795" i="4" s="1"/>
  <c r="V798" i="2"/>
  <c r="E795" i="4" s="1"/>
  <c r="W798" i="2"/>
  <c r="F795" i="4" s="1"/>
  <c r="X798" i="2"/>
  <c r="G795" i="4" s="1"/>
  <c r="Y798" i="2"/>
  <c r="H795" i="4" s="1"/>
  <c r="Z798" i="2"/>
  <c r="I795" i="4" s="1"/>
  <c r="AA798" i="2"/>
  <c r="J795" i="4" s="1"/>
  <c r="AB798" i="2"/>
  <c r="K795" i="4" s="1"/>
  <c r="U799" i="2"/>
  <c r="D796" i="4" s="1"/>
  <c r="V799" i="2"/>
  <c r="E796" i="4" s="1"/>
  <c r="W799" i="2"/>
  <c r="F796" i="4" s="1"/>
  <c r="X799" i="2"/>
  <c r="G796" i="4" s="1"/>
  <c r="Y799" i="2"/>
  <c r="H796" i="4" s="1"/>
  <c r="Z799" i="2"/>
  <c r="I796" i="4" s="1"/>
  <c r="AA799" i="2"/>
  <c r="J796" i="4" s="1"/>
  <c r="AB799" i="2"/>
  <c r="K796" i="4" s="1"/>
  <c r="U800" i="2"/>
  <c r="D797" i="4" s="1"/>
  <c r="V800" i="2"/>
  <c r="E797" i="4" s="1"/>
  <c r="W800" i="2"/>
  <c r="F797" i="4" s="1"/>
  <c r="X800" i="2"/>
  <c r="G797" i="4" s="1"/>
  <c r="Y800" i="2"/>
  <c r="H797" i="4" s="1"/>
  <c r="Z800" i="2"/>
  <c r="I797" i="4" s="1"/>
  <c r="AA800" i="2"/>
  <c r="J797" i="4" s="1"/>
  <c r="AB800" i="2"/>
  <c r="K797" i="4" s="1"/>
  <c r="U801" i="2"/>
  <c r="D798" i="4" s="1"/>
  <c r="V801" i="2"/>
  <c r="E798" i="4" s="1"/>
  <c r="W801" i="2"/>
  <c r="F798" i="4" s="1"/>
  <c r="X801" i="2"/>
  <c r="G798" i="4" s="1"/>
  <c r="Y801" i="2"/>
  <c r="H798" i="4" s="1"/>
  <c r="Z801" i="2"/>
  <c r="I798" i="4" s="1"/>
  <c r="AA801" i="2"/>
  <c r="J798" i="4" s="1"/>
  <c r="AB801" i="2"/>
  <c r="K798" i="4" s="1"/>
  <c r="U802" i="2"/>
  <c r="D799" i="4" s="1"/>
  <c r="V802" i="2"/>
  <c r="E799" i="4" s="1"/>
  <c r="W802" i="2"/>
  <c r="F799" i="4" s="1"/>
  <c r="X802" i="2"/>
  <c r="G799" i="4" s="1"/>
  <c r="Y802" i="2"/>
  <c r="H799" i="4" s="1"/>
  <c r="Z802" i="2"/>
  <c r="I799" i="4" s="1"/>
  <c r="AA802" i="2"/>
  <c r="J799" i="4" s="1"/>
  <c r="AB802" i="2"/>
  <c r="K799" i="4" s="1"/>
  <c r="U803" i="2"/>
  <c r="D800" i="4" s="1"/>
  <c r="V803" i="2"/>
  <c r="E800" i="4" s="1"/>
  <c r="W803" i="2"/>
  <c r="F800" i="4" s="1"/>
  <c r="X803" i="2"/>
  <c r="G800" i="4" s="1"/>
  <c r="Y803" i="2"/>
  <c r="H800" i="4" s="1"/>
  <c r="Z803" i="2"/>
  <c r="I800" i="4" s="1"/>
  <c r="AA803" i="2"/>
  <c r="J800" i="4" s="1"/>
  <c r="AB803" i="2"/>
  <c r="K800" i="4" s="1"/>
  <c r="U804" i="2"/>
  <c r="D801" i="4" s="1"/>
  <c r="V804" i="2"/>
  <c r="E801" i="4" s="1"/>
  <c r="W804" i="2"/>
  <c r="F801" i="4" s="1"/>
  <c r="X804" i="2"/>
  <c r="G801" i="4" s="1"/>
  <c r="Y804" i="2"/>
  <c r="H801" i="4" s="1"/>
  <c r="Z804" i="2"/>
  <c r="I801" i="4" s="1"/>
  <c r="AA804" i="2"/>
  <c r="J801" i="4" s="1"/>
  <c r="AB804" i="2"/>
  <c r="K801" i="4" s="1"/>
  <c r="U805" i="2"/>
  <c r="D802" i="4" s="1"/>
  <c r="V805" i="2"/>
  <c r="E802" i="4" s="1"/>
  <c r="W805" i="2"/>
  <c r="F802" i="4" s="1"/>
  <c r="X805" i="2"/>
  <c r="G802" i="4" s="1"/>
  <c r="Y805" i="2"/>
  <c r="H802" i="4" s="1"/>
  <c r="Z805" i="2"/>
  <c r="I802" i="4" s="1"/>
  <c r="AA805" i="2"/>
  <c r="J802" i="4" s="1"/>
  <c r="AB805" i="2"/>
  <c r="K802" i="4" s="1"/>
  <c r="U806" i="2"/>
  <c r="D803" i="4" s="1"/>
  <c r="V806" i="2"/>
  <c r="E803" i="4" s="1"/>
  <c r="W806" i="2"/>
  <c r="F803" i="4" s="1"/>
  <c r="X806" i="2"/>
  <c r="G803" i="4" s="1"/>
  <c r="Y806" i="2"/>
  <c r="H803" i="4" s="1"/>
  <c r="Z806" i="2"/>
  <c r="I803" i="4" s="1"/>
  <c r="AA806" i="2"/>
  <c r="J803" i="4" s="1"/>
  <c r="AB806" i="2"/>
  <c r="K803" i="4" s="1"/>
  <c r="U807" i="2"/>
  <c r="D804" i="4" s="1"/>
  <c r="V807" i="2"/>
  <c r="E804" i="4" s="1"/>
  <c r="W807" i="2"/>
  <c r="F804" i="4" s="1"/>
  <c r="X807" i="2"/>
  <c r="G804" i="4" s="1"/>
  <c r="Y807" i="2"/>
  <c r="H804" i="4" s="1"/>
  <c r="Z807" i="2"/>
  <c r="I804" i="4" s="1"/>
  <c r="AA807" i="2"/>
  <c r="J804" i="4" s="1"/>
  <c r="AB807" i="2"/>
  <c r="K804" i="4" s="1"/>
  <c r="U808" i="2"/>
  <c r="D805" i="4" s="1"/>
  <c r="V808" i="2"/>
  <c r="E805" i="4" s="1"/>
  <c r="W808" i="2"/>
  <c r="F805" i="4" s="1"/>
  <c r="X808" i="2"/>
  <c r="G805" i="4" s="1"/>
  <c r="Y808" i="2"/>
  <c r="H805" i="4" s="1"/>
  <c r="Z808" i="2"/>
  <c r="I805" i="4" s="1"/>
  <c r="AA808" i="2"/>
  <c r="J805" i="4" s="1"/>
  <c r="AB808" i="2"/>
  <c r="K805" i="4" s="1"/>
  <c r="U809" i="2"/>
  <c r="D806" i="4" s="1"/>
  <c r="V809" i="2"/>
  <c r="E806" i="4" s="1"/>
  <c r="W809" i="2"/>
  <c r="F806" i="4" s="1"/>
  <c r="X809" i="2"/>
  <c r="G806" i="4" s="1"/>
  <c r="Y809" i="2"/>
  <c r="H806" i="4" s="1"/>
  <c r="Z809" i="2"/>
  <c r="I806" i="4" s="1"/>
  <c r="AA809" i="2"/>
  <c r="J806" i="4" s="1"/>
  <c r="AB809" i="2"/>
  <c r="K806" i="4" s="1"/>
  <c r="U810" i="2"/>
  <c r="D807" i="4" s="1"/>
  <c r="V810" i="2"/>
  <c r="E807" i="4" s="1"/>
  <c r="W810" i="2"/>
  <c r="F807" i="4" s="1"/>
  <c r="X810" i="2"/>
  <c r="G807" i="4" s="1"/>
  <c r="Y810" i="2"/>
  <c r="H807" i="4" s="1"/>
  <c r="Z810" i="2"/>
  <c r="I807" i="4" s="1"/>
  <c r="AA810" i="2"/>
  <c r="J807" i="4" s="1"/>
  <c r="AB810" i="2"/>
  <c r="K807" i="4" s="1"/>
  <c r="U811" i="2"/>
  <c r="D808" i="4" s="1"/>
  <c r="V811" i="2"/>
  <c r="E808" i="4" s="1"/>
  <c r="W811" i="2"/>
  <c r="F808" i="4" s="1"/>
  <c r="X811" i="2"/>
  <c r="G808" i="4" s="1"/>
  <c r="Y811" i="2"/>
  <c r="H808" i="4" s="1"/>
  <c r="Z811" i="2"/>
  <c r="I808" i="4" s="1"/>
  <c r="AA811" i="2"/>
  <c r="J808" i="4" s="1"/>
  <c r="AB811" i="2"/>
  <c r="K808" i="4" s="1"/>
  <c r="U812" i="2"/>
  <c r="D809" i="4" s="1"/>
  <c r="V812" i="2"/>
  <c r="E809" i="4" s="1"/>
  <c r="W812" i="2"/>
  <c r="F809" i="4" s="1"/>
  <c r="X812" i="2"/>
  <c r="G809" i="4" s="1"/>
  <c r="Y812" i="2"/>
  <c r="H809" i="4" s="1"/>
  <c r="Z812" i="2"/>
  <c r="I809" i="4" s="1"/>
  <c r="AA812" i="2"/>
  <c r="J809" i="4" s="1"/>
  <c r="AB812" i="2"/>
  <c r="K809" i="4" s="1"/>
  <c r="U813" i="2"/>
  <c r="D810" i="4" s="1"/>
  <c r="V813" i="2"/>
  <c r="E810" i="4" s="1"/>
  <c r="W813" i="2"/>
  <c r="F810" i="4" s="1"/>
  <c r="X813" i="2"/>
  <c r="G810" i="4" s="1"/>
  <c r="Y813" i="2"/>
  <c r="H810" i="4" s="1"/>
  <c r="Z813" i="2"/>
  <c r="I810" i="4" s="1"/>
  <c r="AA813" i="2"/>
  <c r="J810" i="4" s="1"/>
  <c r="AB813" i="2"/>
  <c r="K810" i="4" s="1"/>
  <c r="U814" i="2"/>
  <c r="D811" i="4" s="1"/>
  <c r="V814" i="2"/>
  <c r="E811" i="4" s="1"/>
  <c r="W814" i="2"/>
  <c r="F811" i="4" s="1"/>
  <c r="X814" i="2"/>
  <c r="G811" i="4" s="1"/>
  <c r="Y814" i="2"/>
  <c r="H811" i="4" s="1"/>
  <c r="Z814" i="2"/>
  <c r="I811" i="4" s="1"/>
  <c r="AA814" i="2"/>
  <c r="J811" i="4" s="1"/>
  <c r="AB814" i="2"/>
  <c r="K811" i="4" s="1"/>
  <c r="U815" i="2"/>
  <c r="D812" i="4" s="1"/>
  <c r="V815" i="2"/>
  <c r="E812" i="4" s="1"/>
  <c r="W815" i="2"/>
  <c r="F812" i="4" s="1"/>
  <c r="X815" i="2"/>
  <c r="G812" i="4" s="1"/>
  <c r="Y815" i="2"/>
  <c r="H812" i="4" s="1"/>
  <c r="Z815" i="2"/>
  <c r="I812" i="4" s="1"/>
  <c r="AA815" i="2"/>
  <c r="J812" i="4" s="1"/>
  <c r="AB815" i="2"/>
  <c r="K812" i="4" s="1"/>
  <c r="U816" i="2"/>
  <c r="D813" i="4" s="1"/>
  <c r="V816" i="2"/>
  <c r="E813" i="4" s="1"/>
  <c r="W816" i="2"/>
  <c r="F813" i="4" s="1"/>
  <c r="X816" i="2"/>
  <c r="G813" i="4" s="1"/>
  <c r="Y816" i="2"/>
  <c r="H813" i="4" s="1"/>
  <c r="Z816" i="2"/>
  <c r="I813" i="4" s="1"/>
  <c r="AA816" i="2"/>
  <c r="J813" i="4" s="1"/>
  <c r="AB816" i="2"/>
  <c r="K813" i="4" s="1"/>
  <c r="U817" i="2"/>
  <c r="D814" i="4" s="1"/>
  <c r="V817" i="2"/>
  <c r="E814" i="4" s="1"/>
  <c r="W817" i="2"/>
  <c r="F814" i="4" s="1"/>
  <c r="X817" i="2"/>
  <c r="G814" i="4" s="1"/>
  <c r="Y817" i="2"/>
  <c r="H814" i="4" s="1"/>
  <c r="Z817" i="2"/>
  <c r="I814" i="4" s="1"/>
  <c r="AA817" i="2"/>
  <c r="J814" i="4" s="1"/>
  <c r="AB817" i="2"/>
  <c r="K814" i="4" s="1"/>
  <c r="U818" i="2"/>
  <c r="D815" i="4" s="1"/>
  <c r="V818" i="2"/>
  <c r="E815" i="4" s="1"/>
  <c r="W818" i="2"/>
  <c r="F815" i="4" s="1"/>
  <c r="X818" i="2"/>
  <c r="G815" i="4" s="1"/>
  <c r="Y818" i="2"/>
  <c r="H815" i="4" s="1"/>
  <c r="Z818" i="2"/>
  <c r="I815" i="4" s="1"/>
  <c r="AA818" i="2"/>
  <c r="J815" i="4" s="1"/>
  <c r="AB818" i="2"/>
  <c r="K815" i="4" s="1"/>
  <c r="U819" i="2"/>
  <c r="D816" i="4" s="1"/>
  <c r="V819" i="2"/>
  <c r="E816" i="4" s="1"/>
  <c r="W819" i="2"/>
  <c r="F816" i="4" s="1"/>
  <c r="X819" i="2"/>
  <c r="G816" i="4" s="1"/>
  <c r="Y819" i="2"/>
  <c r="H816" i="4" s="1"/>
  <c r="Z819" i="2"/>
  <c r="I816" i="4" s="1"/>
  <c r="AA819" i="2"/>
  <c r="J816" i="4" s="1"/>
  <c r="AB819" i="2"/>
  <c r="K816" i="4" s="1"/>
  <c r="U820" i="2"/>
  <c r="D817" i="4" s="1"/>
  <c r="V820" i="2"/>
  <c r="E817" i="4" s="1"/>
  <c r="W820" i="2"/>
  <c r="F817" i="4" s="1"/>
  <c r="X820" i="2"/>
  <c r="G817" i="4" s="1"/>
  <c r="Y820" i="2"/>
  <c r="H817" i="4" s="1"/>
  <c r="Z820" i="2"/>
  <c r="I817" i="4" s="1"/>
  <c r="AA820" i="2"/>
  <c r="J817" i="4" s="1"/>
  <c r="AB820" i="2"/>
  <c r="K817" i="4" s="1"/>
  <c r="U821" i="2"/>
  <c r="D818" i="4" s="1"/>
  <c r="V821" i="2"/>
  <c r="E818" i="4" s="1"/>
  <c r="W821" i="2"/>
  <c r="F818" i="4" s="1"/>
  <c r="X821" i="2"/>
  <c r="G818" i="4" s="1"/>
  <c r="Y821" i="2"/>
  <c r="H818" i="4" s="1"/>
  <c r="Z821" i="2"/>
  <c r="I818" i="4" s="1"/>
  <c r="AA821" i="2"/>
  <c r="J818" i="4" s="1"/>
  <c r="AB821" i="2"/>
  <c r="K818" i="4" s="1"/>
  <c r="U822" i="2"/>
  <c r="D819" i="4" s="1"/>
  <c r="V822" i="2"/>
  <c r="E819" i="4" s="1"/>
  <c r="W822" i="2"/>
  <c r="F819" i="4" s="1"/>
  <c r="X822" i="2"/>
  <c r="G819" i="4" s="1"/>
  <c r="Y822" i="2"/>
  <c r="H819" i="4" s="1"/>
  <c r="Z822" i="2"/>
  <c r="I819" i="4" s="1"/>
  <c r="AA822" i="2"/>
  <c r="J819" i="4" s="1"/>
  <c r="AB822" i="2"/>
  <c r="K819" i="4" s="1"/>
  <c r="U823" i="2"/>
  <c r="D820" i="4" s="1"/>
  <c r="V823" i="2"/>
  <c r="E820" i="4" s="1"/>
  <c r="W823" i="2"/>
  <c r="F820" i="4" s="1"/>
  <c r="X823" i="2"/>
  <c r="G820" i="4" s="1"/>
  <c r="Y823" i="2"/>
  <c r="H820" i="4" s="1"/>
  <c r="Z823" i="2"/>
  <c r="I820" i="4" s="1"/>
  <c r="AA823" i="2"/>
  <c r="J820" i="4" s="1"/>
  <c r="AB823" i="2"/>
  <c r="K820" i="4" s="1"/>
  <c r="U824" i="2"/>
  <c r="D821" i="4" s="1"/>
  <c r="V824" i="2"/>
  <c r="E821" i="4" s="1"/>
  <c r="W824" i="2"/>
  <c r="F821" i="4" s="1"/>
  <c r="X824" i="2"/>
  <c r="G821" i="4" s="1"/>
  <c r="Y824" i="2"/>
  <c r="H821" i="4" s="1"/>
  <c r="Z824" i="2"/>
  <c r="I821" i="4" s="1"/>
  <c r="AA824" i="2"/>
  <c r="J821" i="4" s="1"/>
  <c r="AB824" i="2"/>
  <c r="K821" i="4" s="1"/>
  <c r="U825" i="2"/>
  <c r="D822" i="4" s="1"/>
  <c r="V825" i="2"/>
  <c r="E822" i="4" s="1"/>
  <c r="W825" i="2"/>
  <c r="F822" i="4" s="1"/>
  <c r="X825" i="2"/>
  <c r="G822" i="4" s="1"/>
  <c r="Y825" i="2"/>
  <c r="H822" i="4" s="1"/>
  <c r="Z825" i="2"/>
  <c r="I822" i="4" s="1"/>
  <c r="AA825" i="2"/>
  <c r="J822" i="4" s="1"/>
  <c r="AB825" i="2"/>
  <c r="K822" i="4" s="1"/>
  <c r="U826" i="2"/>
  <c r="D823" i="4" s="1"/>
  <c r="V826" i="2"/>
  <c r="E823" i="4" s="1"/>
  <c r="W826" i="2"/>
  <c r="F823" i="4" s="1"/>
  <c r="X826" i="2"/>
  <c r="G823" i="4" s="1"/>
  <c r="Y826" i="2"/>
  <c r="H823" i="4" s="1"/>
  <c r="Z826" i="2"/>
  <c r="I823" i="4" s="1"/>
  <c r="AA826" i="2"/>
  <c r="J823" i="4" s="1"/>
  <c r="AB826" i="2"/>
  <c r="K823" i="4" s="1"/>
  <c r="U827" i="2"/>
  <c r="D824" i="4" s="1"/>
  <c r="V827" i="2"/>
  <c r="E824" i="4" s="1"/>
  <c r="W827" i="2"/>
  <c r="F824" i="4" s="1"/>
  <c r="X827" i="2"/>
  <c r="G824" i="4" s="1"/>
  <c r="Y827" i="2"/>
  <c r="H824" i="4" s="1"/>
  <c r="Z827" i="2"/>
  <c r="I824" i="4" s="1"/>
  <c r="AA827" i="2"/>
  <c r="J824" i="4" s="1"/>
  <c r="AB827" i="2"/>
  <c r="K824" i="4" s="1"/>
  <c r="U828" i="2"/>
  <c r="D825" i="4" s="1"/>
  <c r="V828" i="2"/>
  <c r="E825" i="4" s="1"/>
  <c r="W828" i="2"/>
  <c r="F825" i="4" s="1"/>
  <c r="X828" i="2"/>
  <c r="G825" i="4" s="1"/>
  <c r="Y828" i="2"/>
  <c r="H825" i="4" s="1"/>
  <c r="Z828" i="2"/>
  <c r="I825" i="4" s="1"/>
  <c r="AA828" i="2"/>
  <c r="J825" i="4" s="1"/>
  <c r="AB828" i="2"/>
  <c r="K825" i="4" s="1"/>
  <c r="U829" i="2"/>
  <c r="D826" i="4" s="1"/>
  <c r="V829" i="2"/>
  <c r="E826" i="4" s="1"/>
  <c r="W829" i="2"/>
  <c r="F826" i="4" s="1"/>
  <c r="X829" i="2"/>
  <c r="G826" i="4" s="1"/>
  <c r="Y829" i="2"/>
  <c r="H826" i="4" s="1"/>
  <c r="Z829" i="2"/>
  <c r="I826" i="4" s="1"/>
  <c r="AA829" i="2"/>
  <c r="J826" i="4" s="1"/>
  <c r="AB829" i="2"/>
  <c r="K826" i="4" s="1"/>
  <c r="U830" i="2"/>
  <c r="D827" i="4" s="1"/>
  <c r="V830" i="2"/>
  <c r="E827" i="4" s="1"/>
  <c r="W830" i="2"/>
  <c r="F827" i="4" s="1"/>
  <c r="X830" i="2"/>
  <c r="G827" i="4" s="1"/>
  <c r="Y830" i="2"/>
  <c r="H827" i="4" s="1"/>
  <c r="Z830" i="2"/>
  <c r="I827" i="4" s="1"/>
  <c r="AA830" i="2"/>
  <c r="J827" i="4" s="1"/>
  <c r="AB830" i="2"/>
  <c r="K827" i="4" s="1"/>
  <c r="U831" i="2"/>
  <c r="D828" i="4" s="1"/>
  <c r="V831" i="2"/>
  <c r="E828" i="4" s="1"/>
  <c r="W831" i="2"/>
  <c r="F828" i="4" s="1"/>
  <c r="X831" i="2"/>
  <c r="G828" i="4" s="1"/>
  <c r="Y831" i="2"/>
  <c r="H828" i="4" s="1"/>
  <c r="Z831" i="2"/>
  <c r="I828" i="4" s="1"/>
  <c r="AA831" i="2"/>
  <c r="J828" i="4" s="1"/>
  <c r="AB831" i="2"/>
  <c r="K828" i="4" s="1"/>
  <c r="U832" i="2"/>
  <c r="D829" i="4" s="1"/>
  <c r="V832" i="2"/>
  <c r="E829" i="4" s="1"/>
  <c r="W832" i="2"/>
  <c r="F829" i="4" s="1"/>
  <c r="X832" i="2"/>
  <c r="G829" i="4" s="1"/>
  <c r="Y832" i="2"/>
  <c r="H829" i="4" s="1"/>
  <c r="Z832" i="2"/>
  <c r="I829" i="4" s="1"/>
  <c r="AA832" i="2"/>
  <c r="J829" i="4" s="1"/>
  <c r="AB832" i="2"/>
  <c r="K829" i="4" s="1"/>
  <c r="U833" i="2"/>
  <c r="D830" i="4" s="1"/>
  <c r="V833" i="2"/>
  <c r="E830" i="4" s="1"/>
  <c r="W833" i="2"/>
  <c r="F830" i="4" s="1"/>
  <c r="X833" i="2"/>
  <c r="G830" i="4" s="1"/>
  <c r="Y833" i="2"/>
  <c r="H830" i="4" s="1"/>
  <c r="Z833" i="2"/>
  <c r="I830" i="4" s="1"/>
  <c r="AA833" i="2"/>
  <c r="J830" i="4" s="1"/>
  <c r="AB833" i="2"/>
  <c r="K830" i="4" s="1"/>
  <c r="U834" i="2"/>
  <c r="D831" i="4" s="1"/>
  <c r="V834" i="2"/>
  <c r="E831" i="4" s="1"/>
  <c r="W834" i="2"/>
  <c r="F831" i="4" s="1"/>
  <c r="X834" i="2"/>
  <c r="G831" i="4" s="1"/>
  <c r="Y834" i="2"/>
  <c r="H831" i="4" s="1"/>
  <c r="Z834" i="2"/>
  <c r="I831" i="4" s="1"/>
  <c r="AA834" i="2"/>
  <c r="J831" i="4" s="1"/>
  <c r="AB834" i="2"/>
  <c r="K831" i="4" s="1"/>
  <c r="U835" i="2"/>
  <c r="D832" i="4" s="1"/>
  <c r="V835" i="2"/>
  <c r="E832" i="4" s="1"/>
  <c r="W835" i="2"/>
  <c r="F832" i="4" s="1"/>
  <c r="X835" i="2"/>
  <c r="G832" i="4" s="1"/>
  <c r="Y835" i="2"/>
  <c r="H832" i="4" s="1"/>
  <c r="Z835" i="2"/>
  <c r="I832" i="4" s="1"/>
  <c r="AA835" i="2"/>
  <c r="J832" i="4" s="1"/>
  <c r="AB835" i="2"/>
  <c r="K832" i="4" s="1"/>
  <c r="U836" i="2"/>
  <c r="D833" i="4" s="1"/>
  <c r="V836" i="2"/>
  <c r="E833" i="4" s="1"/>
  <c r="W836" i="2"/>
  <c r="F833" i="4" s="1"/>
  <c r="X836" i="2"/>
  <c r="G833" i="4" s="1"/>
  <c r="Y836" i="2"/>
  <c r="H833" i="4" s="1"/>
  <c r="Z836" i="2"/>
  <c r="I833" i="4" s="1"/>
  <c r="AA836" i="2"/>
  <c r="J833" i="4" s="1"/>
  <c r="AB836" i="2"/>
  <c r="K833" i="4" s="1"/>
  <c r="U837" i="2"/>
  <c r="D834" i="4" s="1"/>
  <c r="V837" i="2"/>
  <c r="E834" i="4" s="1"/>
  <c r="W837" i="2"/>
  <c r="F834" i="4" s="1"/>
  <c r="X837" i="2"/>
  <c r="G834" i="4" s="1"/>
  <c r="Y837" i="2"/>
  <c r="H834" i="4" s="1"/>
  <c r="Z837" i="2"/>
  <c r="I834" i="4" s="1"/>
  <c r="AA837" i="2"/>
  <c r="J834" i="4" s="1"/>
  <c r="AB837" i="2"/>
  <c r="K834" i="4" s="1"/>
  <c r="U838" i="2"/>
  <c r="D835" i="4" s="1"/>
  <c r="V838" i="2"/>
  <c r="E835" i="4" s="1"/>
  <c r="W838" i="2"/>
  <c r="F835" i="4" s="1"/>
  <c r="X838" i="2"/>
  <c r="G835" i="4" s="1"/>
  <c r="Y838" i="2"/>
  <c r="H835" i="4" s="1"/>
  <c r="Z838" i="2"/>
  <c r="I835" i="4" s="1"/>
  <c r="AA838" i="2"/>
  <c r="J835" i="4" s="1"/>
  <c r="AB838" i="2"/>
  <c r="K835" i="4" s="1"/>
  <c r="U839" i="2"/>
  <c r="D836" i="4" s="1"/>
  <c r="V839" i="2"/>
  <c r="E836" i="4" s="1"/>
  <c r="W839" i="2"/>
  <c r="F836" i="4" s="1"/>
  <c r="X839" i="2"/>
  <c r="G836" i="4" s="1"/>
  <c r="Y839" i="2"/>
  <c r="H836" i="4" s="1"/>
  <c r="Z839" i="2"/>
  <c r="I836" i="4" s="1"/>
  <c r="AA839" i="2"/>
  <c r="J836" i="4" s="1"/>
  <c r="AB839" i="2"/>
  <c r="K836" i="4" s="1"/>
  <c r="U840" i="2"/>
  <c r="D837" i="4" s="1"/>
  <c r="V840" i="2"/>
  <c r="E837" i="4" s="1"/>
  <c r="W840" i="2"/>
  <c r="F837" i="4" s="1"/>
  <c r="X840" i="2"/>
  <c r="G837" i="4" s="1"/>
  <c r="Y840" i="2"/>
  <c r="H837" i="4" s="1"/>
  <c r="Z840" i="2"/>
  <c r="I837" i="4" s="1"/>
  <c r="AA840" i="2"/>
  <c r="J837" i="4" s="1"/>
  <c r="AB840" i="2"/>
  <c r="K837" i="4" s="1"/>
  <c r="U841" i="2"/>
  <c r="D838" i="4" s="1"/>
  <c r="V841" i="2"/>
  <c r="E838" i="4" s="1"/>
  <c r="W841" i="2"/>
  <c r="F838" i="4" s="1"/>
  <c r="X841" i="2"/>
  <c r="G838" i="4" s="1"/>
  <c r="Y841" i="2"/>
  <c r="H838" i="4" s="1"/>
  <c r="Z841" i="2"/>
  <c r="I838" i="4" s="1"/>
  <c r="AA841" i="2"/>
  <c r="J838" i="4" s="1"/>
  <c r="AB841" i="2"/>
  <c r="K838" i="4" s="1"/>
  <c r="U842" i="2"/>
  <c r="D839" i="4" s="1"/>
  <c r="V842" i="2"/>
  <c r="E839" i="4" s="1"/>
  <c r="W842" i="2"/>
  <c r="F839" i="4" s="1"/>
  <c r="X842" i="2"/>
  <c r="G839" i="4" s="1"/>
  <c r="Y842" i="2"/>
  <c r="H839" i="4" s="1"/>
  <c r="Z842" i="2"/>
  <c r="I839" i="4" s="1"/>
  <c r="AA842" i="2"/>
  <c r="J839" i="4" s="1"/>
  <c r="AB842" i="2"/>
  <c r="K839" i="4" s="1"/>
  <c r="U843" i="2"/>
  <c r="D840" i="4" s="1"/>
  <c r="V843" i="2"/>
  <c r="E840" i="4" s="1"/>
  <c r="W843" i="2"/>
  <c r="F840" i="4" s="1"/>
  <c r="X843" i="2"/>
  <c r="G840" i="4" s="1"/>
  <c r="Y843" i="2"/>
  <c r="H840" i="4" s="1"/>
  <c r="Z843" i="2"/>
  <c r="I840" i="4" s="1"/>
  <c r="AA843" i="2"/>
  <c r="J840" i="4" s="1"/>
  <c r="AB843" i="2"/>
  <c r="K840" i="4" s="1"/>
  <c r="U844" i="2"/>
  <c r="D841" i="4" s="1"/>
  <c r="V844" i="2"/>
  <c r="E841" i="4" s="1"/>
  <c r="W844" i="2"/>
  <c r="F841" i="4" s="1"/>
  <c r="X844" i="2"/>
  <c r="G841" i="4" s="1"/>
  <c r="Y844" i="2"/>
  <c r="H841" i="4" s="1"/>
  <c r="Z844" i="2"/>
  <c r="I841" i="4" s="1"/>
  <c r="AA844" i="2"/>
  <c r="J841" i="4" s="1"/>
  <c r="AB844" i="2"/>
  <c r="K841" i="4" s="1"/>
  <c r="U845" i="2"/>
  <c r="D842" i="4" s="1"/>
  <c r="V845" i="2"/>
  <c r="E842" i="4" s="1"/>
  <c r="W845" i="2"/>
  <c r="F842" i="4" s="1"/>
  <c r="X845" i="2"/>
  <c r="G842" i="4" s="1"/>
  <c r="Y845" i="2"/>
  <c r="H842" i="4" s="1"/>
  <c r="Z845" i="2"/>
  <c r="I842" i="4" s="1"/>
  <c r="AA845" i="2"/>
  <c r="J842" i="4" s="1"/>
  <c r="AB845" i="2"/>
  <c r="K842" i="4" s="1"/>
  <c r="U846" i="2"/>
  <c r="D843" i="4" s="1"/>
  <c r="V846" i="2"/>
  <c r="E843" i="4" s="1"/>
  <c r="W846" i="2"/>
  <c r="F843" i="4" s="1"/>
  <c r="X846" i="2"/>
  <c r="G843" i="4" s="1"/>
  <c r="Y846" i="2"/>
  <c r="H843" i="4" s="1"/>
  <c r="Z846" i="2"/>
  <c r="I843" i="4" s="1"/>
  <c r="AA846" i="2"/>
  <c r="J843" i="4" s="1"/>
  <c r="AB846" i="2"/>
  <c r="K843" i="4" s="1"/>
  <c r="U847" i="2"/>
  <c r="D844" i="4" s="1"/>
  <c r="V847" i="2"/>
  <c r="E844" i="4" s="1"/>
  <c r="W847" i="2"/>
  <c r="F844" i="4" s="1"/>
  <c r="X847" i="2"/>
  <c r="G844" i="4" s="1"/>
  <c r="Y847" i="2"/>
  <c r="H844" i="4" s="1"/>
  <c r="Z847" i="2"/>
  <c r="I844" i="4" s="1"/>
  <c r="AA847" i="2"/>
  <c r="J844" i="4" s="1"/>
  <c r="AB847" i="2"/>
  <c r="K844" i="4" s="1"/>
  <c r="U848" i="2"/>
  <c r="D845" i="4" s="1"/>
  <c r="V848" i="2"/>
  <c r="E845" i="4" s="1"/>
  <c r="W848" i="2"/>
  <c r="F845" i="4" s="1"/>
  <c r="X848" i="2"/>
  <c r="G845" i="4" s="1"/>
  <c r="Y848" i="2"/>
  <c r="H845" i="4" s="1"/>
  <c r="Z848" i="2"/>
  <c r="I845" i="4" s="1"/>
  <c r="AA848" i="2"/>
  <c r="J845" i="4" s="1"/>
  <c r="AB848" i="2"/>
  <c r="K845" i="4" s="1"/>
  <c r="U849" i="2"/>
  <c r="D846" i="4" s="1"/>
  <c r="V849" i="2"/>
  <c r="E846" i="4" s="1"/>
  <c r="W849" i="2"/>
  <c r="F846" i="4" s="1"/>
  <c r="X849" i="2"/>
  <c r="G846" i="4" s="1"/>
  <c r="Y849" i="2"/>
  <c r="H846" i="4" s="1"/>
  <c r="Z849" i="2"/>
  <c r="I846" i="4" s="1"/>
  <c r="AA849" i="2"/>
  <c r="J846" i="4" s="1"/>
  <c r="AB849" i="2"/>
  <c r="K846" i="4" s="1"/>
  <c r="U850" i="2"/>
  <c r="D847" i="4" s="1"/>
  <c r="V850" i="2"/>
  <c r="E847" i="4" s="1"/>
  <c r="W850" i="2"/>
  <c r="F847" i="4" s="1"/>
  <c r="X850" i="2"/>
  <c r="G847" i="4" s="1"/>
  <c r="Y850" i="2"/>
  <c r="H847" i="4" s="1"/>
  <c r="Z850" i="2"/>
  <c r="I847" i="4" s="1"/>
  <c r="AA850" i="2"/>
  <c r="J847" i="4" s="1"/>
  <c r="AB850" i="2"/>
  <c r="K847" i="4" s="1"/>
  <c r="U851" i="2"/>
  <c r="D848" i="4" s="1"/>
  <c r="V851" i="2"/>
  <c r="E848" i="4" s="1"/>
  <c r="W851" i="2"/>
  <c r="F848" i="4" s="1"/>
  <c r="X851" i="2"/>
  <c r="G848" i="4" s="1"/>
  <c r="Y851" i="2"/>
  <c r="H848" i="4" s="1"/>
  <c r="Z851" i="2"/>
  <c r="I848" i="4" s="1"/>
  <c r="AA851" i="2"/>
  <c r="J848" i="4" s="1"/>
  <c r="AB851" i="2"/>
  <c r="K848" i="4" s="1"/>
  <c r="U852" i="2"/>
  <c r="D849" i="4" s="1"/>
  <c r="V852" i="2"/>
  <c r="E849" i="4" s="1"/>
  <c r="W852" i="2"/>
  <c r="F849" i="4" s="1"/>
  <c r="X852" i="2"/>
  <c r="G849" i="4" s="1"/>
  <c r="Y852" i="2"/>
  <c r="H849" i="4" s="1"/>
  <c r="Z852" i="2"/>
  <c r="I849" i="4" s="1"/>
  <c r="AA852" i="2"/>
  <c r="J849" i="4" s="1"/>
  <c r="AB852" i="2"/>
  <c r="K849" i="4" s="1"/>
  <c r="U853" i="2"/>
  <c r="D850" i="4" s="1"/>
  <c r="V853" i="2"/>
  <c r="E850" i="4" s="1"/>
  <c r="W853" i="2"/>
  <c r="F850" i="4" s="1"/>
  <c r="X853" i="2"/>
  <c r="G850" i="4" s="1"/>
  <c r="Y853" i="2"/>
  <c r="H850" i="4" s="1"/>
  <c r="Z853" i="2"/>
  <c r="I850" i="4" s="1"/>
  <c r="AA853" i="2"/>
  <c r="J850" i="4" s="1"/>
  <c r="AB853" i="2"/>
  <c r="K850" i="4" s="1"/>
  <c r="U854" i="2"/>
  <c r="D851" i="4" s="1"/>
  <c r="V854" i="2"/>
  <c r="E851" i="4" s="1"/>
  <c r="W854" i="2"/>
  <c r="F851" i="4" s="1"/>
  <c r="X854" i="2"/>
  <c r="G851" i="4" s="1"/>
  <c r="Y854" i="2"/>
  <c r="H851" i="4" s="1"/>
  <c r="Z854" i="2"/>
  <c r="I851" i="4" s="1"/>
  <c r="AA854" i="2"/>
  <c r="J851" i="4" s="1"/>
  <c r="AB854" i="2"/>
  <c r="K851" i="4" s="1"/>
  <c r="U855" i="2"/>
  <c r="D852" i="4" s="1"/>
  <c r="V855" i="2"/>
  <c r="E852" i="4" s="1"/>
  <c r="W855" i="2"/>
  <c r="F852" i="4" s="1"/>
  <c r="X855" i="2"/>
  <c r="G852" i="4" s="1"/>
  <c r="Y855" i="2"/>
  <c r="H852" i="4" s="1"/>
  <c r="Z855" i="2"/>
  <c r="I852" i="4" s="1"/>
  <c r="AA855" i="2"/>
  <c r="J852" i="4" s="1"/>
  <c r="AB855" i="2"/>
  <c r="K852" i="4" s="1"/>
  <c r="U856" i="2"/>
  <c r="D853" i="4" s="1"/>
  <c r="V856" i="2"/>
  <c r="E853" i="4" s="1"/>
  <c r="W856" i="2"/>
  <c r="F853" i="4" s="1"/>
  <c r="X856" i="2"/>
  <c r="G853" i="4" s="1"/>
  <c r="Y856" i="2"/>
  <c r="H853" i="4" s="1"/>
  <c r="Z856" i="2"/>
  <c r="I853" i="4" s="1"/>
  <c r="AA856" i="2"/>
  <c r="J853" i="4" s="1"/>
  <c r="AB856" i="2"/>
  <c r="K853" i="4" s="1"/>
  <c r="U857" i="2"/>
  <c r="D854" i="4" s="1"/>
  <c r="V857" i="2"/>
  <c r="E854" i="4" s="1"/>
  <c r="W857" i="2"/>
  <c r="F854" i="4" s="1"/>
  <c r="X857" i="2"/>
  <c r="G854" i="4" s="1"/>
  <c r="Y857" i="2"/>
  <c r="H854" i="4" s="1"/>
  <c r="Z857" i="2"/>
  <c r="I854" i="4" s="1"/>
  <c r="AA857" i="2"/>
  <c r="J854" i="4" s="1"/>
  <c r="AB857" i="2"/>
  <c r="K854" i="4" s="1"/>
  <c r="U858" i="2"/>
  <c r="D855" i="4" s="1"/>
  <c r="V858" i="2"/>
  <c r="E855" i="4" s="1"/>
  <c r="W858" i="2"/>
  <c r="F855" i="4" s="1"/>
  <c r="X858" i="2"/>
  <c r="G855" i="4" s="1"/>
  <c r="Y858" i="2"/>
  <c r="H855" i="4" s="1"/>
  <c r="Z858" i="2"/>
  <c r="I855" i="4" s="1"/>
  <c r="AA858" i="2"/>
  <c r="J855" i="4" s="1"/>
  <c r="AB858" i="2"/>
  <c r="K855" i="4" s="1"/>
  <c r="U859" i="2"/>
  <c r="D856" i="4" s="1"/>
  <c r="V859" i="2"/>
  <c r="E856" i="4" s="1"/>
  <c r="W859" i="2"/>
  <c r="F856" i="4" s="1"/>
  <c r="X859" i="2"/>
  <c r="G856" i="4" s="1"/>
  <c r="Y859" i="2"/>
  <c r="H856" i="4" s="1"/>
  <c r="Z859" i="2"/>
  <c r="I856" i="4" s="1"/>
  <c r="AA859" i="2"/>
  <c r="J856" i="4" s="1"/>
  <c r="AB859" i="2"/>
  <c r="K856" i="4" s="1"/>
  <c r="U860" i="2"/>
  <c r="D857" i="4" s="1"/>
  <c r="V860" i="2"/>
  <c r="E857" i="4" s="1"/>
  <c r="W860" i="2"/>
  <c r="F857" i="4" s="1"/>
  <c r="X860" i="2"/>
  <c r="G857" i="4" s="1"/>
  <c r="Y860" i="2"/>
  <c r="H857" i="4" s="1"/>
  <c r="Z860" i="2"/>
  <c r="I857" i="4" s="1"/>
  <c r="AA860" i="2"/>
  <c r="J857" i="4" s="1"/>
  <c r="AB860" i="2"/>
  <c r="K857" i="4" s="1"/>
  <c r="U861" i="2"/>
  <c r="D858" i="4" s="1"/>
  <c r="V861" i="2"/>
  <c r="E858" i="4" s="1"/>
  <c r="W861" i="2"/>
  <c r="F858" i="4" s="1"/>
  <c r="X861" i="2"/>
  <c r="G858" i="4" s="1"/>
  <c r="Y861" i="2"/>
  <c r="H858" i="4" s="1"/>
  <c r="Z861" i="2"/>
  <c r="I858" i="4" s="1"/>
  <c r="AA861" i="2"/>
  <c r="J858" i="4" s="1"/>
  <c r="AB861" i="2"/>
  <c r="K858" i="4" s="1"/>
  <c r="U862" i="2"/>
  <c r="D859" i="4" s="1"/>
  <c r="V862" i="2"/>
  <c r="E859" i="4" s="1"/>
  <c r="W862" i="2"/>
  <c r="F859" i="4" s="1"/>
  <c r="X862" i="2"/>
  <c r="G859" i="4" s="1"/>
  <c r="Y862" i="2"/>
  <c r="H859" i="4" s="1"/>
  <c r="Z862" i="2"/>
  <c r="I859" i="4" s="1"/>
  <c r="AA862" i="2"/>
  <c r="J859" i="4" s="1"/>
  <c r="AB862" i="2"/>
  <c r="K859" i="4" s="1"/>
  <c r="U863" i="2"/>
  <c r="D860" i="4" s="1"/>
  <c r="V863" i="2"/>
  <c r="E860" i="4" s="1"/>
  <c r="W863" i="2"/>
  <c r="F860" i="4" s="1"/>
  <c r="X863" i="2"/>
  <c r="G860" i="4" s="1"/>
  <c r="Y863" i="2"/>
  <c r="H860" i="4" s="1"/>
  <c r="Z863" i="2"/>
  <c r="I860" i="4" s="1"/>
  <c r="AA863" i="2"/>
  <c r="J860" i="4" s="1"/>
  <c r="AB863" i="2"/>
  <c r="K860" i="4" s="1"/>
  <c r="U864" i="2"/>
  <c r="D861" i="4" s="1"/>
  <c r="V864" i="2"/>
  <c r="E861" i="4" s="1"/>
  <c r="W864" i="2"/>
  <c r="F861" i="4" s="1"/>
  <c r="X864" i="2"/>
  <c r="G861" i="4" s="1"/>
  <c r="Y864" i="2"/>
  <c r="H861" i="4" s="1"/>
  <c r="Z864" i="2"/>
  <c r="I861" i="4" s="1"/>
  <c r="AA864" i="2"/>
  <c r="J861" i="4" s="1"/>
  <c r="AB864" i="2"/>
  <c r="K861" i="4" s="1"/>
  <c r="U865" i="2"/>
  <c r="D862" i="4" s="1"/>
  <c r="V865" i="2"/>
  <c r="E862" i="4" s="1"/>
  <c r="W865" i="2"/>
  <c r="F862" i="4" s="1"/>
  <c r="X865" i="2"/>
  <c r="G862" i="4" s="1"/>
  <c r="Y865" i="2"/>
  <c r="H862" i="4" s="1"/>
  <c r="Z865" i="2"/>
  <c r="I862" i="4" s="1"/>
  <c r="AA865" i="2"/>
  <c r="J862" i="4" s="1"/>
  <c r="AB865" i="2"/>
  <c r="K862" i="4" s="1"/>
  <c r="U866" i="2"/>
  <c r="D863" i="4" s="1"/>
  <c r="V866" i="2"/>
  <c r="E863" i="4" s="1"/>
  <c r="W866" i="2"/>
  <c r="F863" i="4" s="1"/>
  <c r="X866" i="2"/>
  <c r="G863" i="4" s="1"/>
  <c r="Y866" i="2"/>
  <c r="H863" i="4" s="1"/>
  <c r="Z866" i="2"/>
  <c r="I863" i="4" s="1"/>
  <c r="AA866" i="2"/>
  <c r="J863" i="4" s="1"/>
  <c r="AB866" i="2"/>
  <c r="K863" i="4" s="1"/>
  <c r="U867" i="2"/>
  <c r="D864" i="4" s="1"/>
  <c r="V867" i="2"/>
  <c r="E864" i="4" s="1"/>
  <c r="W867" i="2"/>
  <c r="F864" i="4" s="1"/>
  <c r="X867" i="2"/>
  <c r="G864" i="4" s="1"/>
  <c r="Y867" i="2"/>
  <c r="H864" i="4" s="1"/>
  <c r="Z867" i="2"/>
  <c r="I864" i="4" s="1"/>
  <c r="AA867" i="2"/>
  <c r="J864" i="4" s="1"/>
  <c r="AB867" i="2"/>
  <c r="K864" i="4" s="1"/>
  <c r="U868" i="2"/>
  <c r="D865" i="4" s="1"/>
  <c r="V868" i="2"/>
  <c r="E865" i="4" s="1"/>
  <c r="W868" i="2"/>
  <c r="F865" i="4" s="1"/>
  <c r="X868" i="2"/>
  <c r="G865" i="4" s="1"/>
  <c r="Y868" i="2"/>
  <c r="H865" i="4" s="1"/>
  <c r="Z868" i="2"/>
  <c r="I865" i="4" s="1"/>
  <c r="AA868" i="2"/>
  <c r="J865" i="4" s="1"/>
  <c r="AB868" i="2"/>
  <c r="K865" i="4" s="1"/>
  <c r="U869" i="2"/>
  <c r="D866" i="4" s="1"/>
  <c r="V869" i="2"/>
  <c r="E866" i="4" s="1"/>
  <c r="W869" i="2"/>
  <c r="F866" i="4" s="1"/>
  <c r="X869" i="2"/>
  <c r="G866" i="4" s="1"/>
  <c r="Y869" i="2"/>
  <c r="H866" i="4" s="1"/>
  <c r="Z869" i="2"/>
  <c r="I866" i="4" s="1"/>
  <c r="AA869" i="2"/>
  <c r="J866" i="4" s="1"/>
  <c r="AB869" i="2"/>
  <c r="K866" i="4" s="1"/>
  <c r="U870" i="2"/>
  <c r="D867" i="4" s="1"/>
  <c r="V870" i="2"/>
  <c r="E867" i="4" s="1"/>
  <c r="W870" i="2"/>
  <c r="F867" i="4" s="1"/>
  <c r="X870" i="2"/>
  <c r="G867" i="4" s="1"/>
  <c r="Y870" i="2"/>
  <c r="H867" i="4" s="1"/>
  <c r="Z870" i="2"/>
  <c r="I867" i="4" s="1"/>
  <c r="AA870" i="2"/>
  <c r="J867" i="4" s="1"/>
  <c r="AB870" i="2"/>
  <c r="K867" i="4" s="1"/>
  <c r="U871" i="2"/>
  <c r="D868" i="4" s="1"/>
  <c r="V871" i="2"/>
  <c r="E868" i="4" s="1"/>
  <c r="W871" i="2"/>
  <c r="F868" i="4" s="1"/>
  <c r="X871" i="2"/>
  <c r="G868" i="4" s="1"/>
  <c r="Y871" i="2"/>
  <c r="H868" i="4" s="1"/>
  <c r="Z871" i="2"/>
  <c r="I868" i="4" s="1"/>
  <c r="AA871" i="2"/>
  <c r="J868" i="4" s="1"/>
  <c r="AB871" i="2"/>
  <c r="K868" i="4" s="1"/>
  <c r="U872" i="2"/>
  <c r="D869" i="4" s="1"/>
  <c r="V872" i="2"/>
  <c r="E869" i="4" s="1"/>
  <c r="W872" i="2"/>
  <c r="F869" i="4" s="1"/>
  <c r="X872" i="2"/>
  <c r="G869" i="4" s="1"/>
  <c r="Y872" i="2"/>
  <c r="H869" i="4" s="1"/>
  <c r="Z872" i="2"/>
  <c r="I869" i="4" s="1"/>
  <c r="AA872" i="2"/>
  <c r="J869" i="4" s="1"/>
  <c r="AB872" i="2"/>
  <c r="K869" i="4" s="1"/>
  <c r="U873" i="2"/>
  <c r="D870" i="4" s="1"/>
  <c r="V873" i="2"/>
  <c r="E870" i="4" s="1"/>
  <c r="W873" i="2"/>
  <c r="F870" i="4" s="1"/>
  <c r="X873" i="2"/>
  <c r="G870" i="4" s="1"/>
  <c r="Y873" i="2"/>
  <c r="H870" i="4" s="1"/>
  <c r="Z873" i="2"/>
  <c r="I870" i="4" s="1"/>
  <c r="AA873" i="2"/>
  <c r="J870" i="4" s="1"/>
  <c r="AB873" i="2"/>
  <c r="K870" i="4" s="1"/>
  <c r="U874" i="2"/>
  <c r="D871" i="4" s="1"/>
  <c r="V874" i="2"/>
  <c r="E871" i="4" s="1"/>
  <c r="W874" i="2"/>
  <c r="F871" i="4" s="1"/>
  <c r="X874" i="2"/>
  <c r="G871" i="4" s="1"/>
  <c r="Y874" i="2"/>
  <c r="H871" i="4" s="1"/>
  <c r="Z874" i="2"/>
  <c r="I871" i="4" s="1"/>
  <c r="AA874" i="2"/>
  <c r="J871" i="4" s="1"/>
  <c r="AB874" i="2"/>
  <c r="K871" i="4" s="1"/>
  <c r="U875" i="2"/>
  <c r="D872" i="4" s="1"/>
  <c r="V875" i="2"/>
  <c r="E872" i="4" s="1"/>
  <c r="W875" i="2"/>
  <c r="F872" i="4" s="1"/>
  <c r="X875" i="2"/>
  <c r="G872" i="4" s="1"/>
  <c r="Y875" i="2"/>
  <c r="H872" i="4" s="1"/>
  <c r="Z875" i="2"/>
  <c r="I872" i="4" s="1"/>
  <c r="AA875" i="2"/>
  <c r="J872" i="4" s="1"/>
  <c r="AB875" i="2"/>
  <c r="K872" i="4" s="1"/>
  <c r="U876" i="2"/>
  <c r="D873" i="4" s="1"/>
  <c r="V876" i="2"/>
  <c r="E873" i="4" s="1"/>
  <c r="W876" i="2"/>
  <c r="F873" i="4" s="1"/>
  <c r="X876" i="2"/>
  <c r="G873" i="4" s="1"/>
  <c r="Y876" i="2"/>
  <c r="H873" i="4" s="1"/>
  <c r="Z876" i="2"/>
  <c r="I873" i="4" s="1"/>
  <c r="AA876" i="2"/>
  <c r="J873" i="4" s="1"/>
  <c r="AB876" i="2"/>
  <c r="K873" i="4" s="1"/>
  <c r="U877" i="2"/>
  <c r="D874" i="4" s="1"/>
  <c r="V877" i="2"/>
  <c r="E874" i="4" s="1"/>
  <c r="W877" i="2"/>
  <c r="F874" i="4" s="1"/>
  <c r="X877" i="2"/>
  <c r="G874" i="4" s="1"/>
  <c r="Y877" i="2"/>
  <c r="H874" i="4" s="1"/>
  <c r="Z877" i="2"/>
  <c r="I874" i="4" s="1"/>
  <c r="AA877" i="2"/>
  <c r="J874" i="4" s="1"/>
  <c r="AB877" i="2"/>
  <c r="K874" i="4" s="1"/>
  <c r="U878" i="2"/>
  <c r="D875" i="4" s="1"/>
  <c r="V878" i="2"/>
  <c r="E875" i="4" s="1"/>
  <c r="W878" i="2"/>
  <c r="F875" i="4" s="1"/>
  <c r="X878" i="2"/>
  <c r="G875" i="4" s="1"/>
  <c r="Y878" i="2"/>
  <c r="H875" i="4" s="1"/>
  <c r="Z878" i="2"/>
  <c r="I875" i="4" s="1"/>
  <c r="AA878" i="2"/>
  <c r="J875" i="4" s="1"/>
  <c r="AB878" i="2"/>
  <c r="K875" i="4" s="1"/>
  <c r="U879" i="2"/>
  <c r="D876" i="4" s="1"/>
  <c r="V879" i="2"/>
  <c r="E876" i="4" s="1"/>
  <c r="W879" i="2"/>
  <c r="F876" i="4" s="1"/>
  <c r="X879" i="2"/>
  <c r="G876" i="4" s="1"/>
  <c r="Y879" i="2"/>
  <c r="H876" i="4" s="1"/>
  <c r="Z879" i="2"/>
  <c r="I876" i="4" s="1"/>
  <c r="AA879" i="2"/>
  <c r="J876" i="4" s="1"/>
  <c r="AB879" i="2"/>
  <c r="K876" i="4" s="1"/>
  <c r="U880" i="2"/>
  <c r="D877" i="4" s="1"/>
  <c r="V880" i="2"/>
  <c r="E877" i="4" s="1"/>
  <c r="W880" i="2"/>
  <c r="F877" i="4" s="1"/>
  <c r="X880" i="2"/>
  <c r="G877" i="4" s="1"/>
  <c r="Y880" i="2"/>
  <c r="H877" i="4" s="1"/>
  <c r="Z880" i="2"/>
  <c r="I877" i="4" s="1"/>
  <c r="AA880" i="2"/>
  <c r="J877" i="4" s="1"/>
  <c r="AB880" i="2"/>
  <c r="K877" i="4" s="1"/>
  <c r="U881" i="2"/>
  <c r="D878" i="4" s="1"/>
  <c r="V881" i="2"/>
  <c r="E878" i="4" s="1"/>
  <c r="W881" i="2"/>
  <c r="F878" i="4" s="1"/>
  <c r="X881" i="2"/>
  <c r="G878" i="4" s="1"/>
  <c r="Y881" i="2"/>
  <c r="H878" i="4" s="1"/>
  <c r="Z881" i="2"/>
  <c r="I878" i="4" s="1"/>
  <c r="AA881" i="2"/>
  <c r="J878" i="4" s="1"/>
  <c r="AB881" i="2"/>
  <c r="K878" i="4" s="1"/>
  <c r="U882" i="2"/>
  <c r="D879" i="4" s="1"/>
  <c r="V882" i="2"/>
  <c r="E879" i="4" s="1"/>
  <c r="W882" i="2"/>
  <c r="F879" i="4" s="1"/>
  <c r="X882" i="2"/>
  <c r="G879" i="4" s="1"/>
  <c r="Y882" i="2"/>
  <c r="H879" i="4" s="1"/>
  <c r="Z882" i="2"/>
  <c r="I879" i="4" s="1"/>
  <c r="AA882" i="2"/>
  <c r="J879" i="4" s="1"/>
  <c r="AB882" i="2"/>
  <c r="K879" i="4" s="1"/>
  <c r="U883" i="2"/>
  <c r="D880" i="4" s="1"/>
  <c r="V883" i="2"/>
  <c r="E880" i="4" s="1"/>
  <c r="W883" i="2"/>
  <c r="F880" i="4" s="1"/>
  <c r="X883" i="2"/>
  <c r="G880" i="4" s="1"/>
  <c r="Y883" i="2"/>
  <c r="H880" i="4" s="1"/>
  <c r="Z883" i="2"/>
  <c r="I880" i="4" s="1"/>
  <c r="AA883" i="2"/>
  <c r="J880" i="4" s="1"/>
  <c r="AB883" i="2"/>
  <c r="K880" i="4" s="1"/>
  <c r="U884" i="2"/>
  <c r="D881" i="4" s="1"/>
  <c r="V884" i="2"/>
  <c r="E881" i="4" s="1"/>
  <c r="W884" i="2"/>
  <c r="F881" i="4" s="1"/>
  <c r="X884" i="2"/>
  <c r="G881" i="4" s="1"/>
  <c r="Y884" i="2"/>
  <c r="H881" i="4" s="1"/>
  <c r="Z884" i="2"/>
  <c r="I881" i="4" s="1"/>
  <c r="AA884" i="2"/>
  <c r="J881" i="4" s="1"/>
  <c r="AB884" i="2"/>
  <c r="K881" i="4" s="1"/>
  <c r="U885" i="2"/>
  <c r="D882" i="4" s="1"/>
  <c r="V885" i="2"/>
  <c r="E882" i="4" s="1"/>
  <c r="W885" i="2"/>
  <c r="F882" i="4" s="1"/>
  <c r="X885" i="2"/>
  <c r="G882" i="4" s="1"/>
  <c r="Y885" i="2"/>
  <c r="H882" i="4" s="1"/>
  <c r="Z885" i="2"/>
  <c r="I882" i="4" s="1"/>
  <c r="AA885" i="2"/>
  <c r="J882" i="4" s="1"/>
  <c r="AB885" i="2"/>
  <c r="K882" i="4" s="1"/>
  <c r="U886" i="2"/>
  <c r="D883" i="4" s="1"/>
  <c r="V886" i="2"/>
  <c r="E883" i="4" s="1"/>
  <c r="W886" i="2"/>
  <c r="F883" i="4" s="1"/>
  <c r="X886" i="2"/>
  <c r="G883" i="4" s="1"/>
  <c r="Y886" i="2"/>
  <c r="H883" i="4" s="1"/>
  <c r="Z886" i="2"/>
  <c r="I883" i="4" s="1"/>
  <c r="AA886" i="2"/>
  <c r="J883" i="4" s="1"/>
  <c r="AB886" i="2"/>
  <c r="K883" i="4" s="1"/>
  <c r="U887" i="2"/>
  <c r="D884" i="4" s="1"/>
  <c r="V887" i="2"/>
  <c r="E884" i="4" s="1"/>
  <c r="W887" i="2"/>
  <c r="F884" i="4" s="1"/>
  <c r="X887" i="2"/>
  <c r="G884" i="4" s="1"/>
  <c r="Y887" i="2"/>
  <c r="H884" i="4" s="1"/>
  <c r="Z887" i="2"/>
  <c r="I884" i="4" s="1"/>
  <c r="AA887" i="2"/>
  <c r="J884" i="4" s="1"/>
  <c r="AB887" i="2"/>
  <c r="K884" i="4" s="1"/>
  <c r="U888" i="2"/>
  <c r="D885" i="4" s="1"/>
  <c r="V888" i="2"/>
  <c r="E885" i="4" s="1"/>
  <c r="W888" i="2"/>
  <c r="F885" i="4" s="1"/>
  <c r="X888" i="2"/>
  <c r="G885" i="4" s="1"/>
  <c r="Y888" i="2"/>
  <c r="H885" i="4" s="1"/>
  <c r="Z888" i="2"/>
  <c r="I885" i="4" s="1"/>
  <c r="AA888" i="2"/>
  <c r="J885" i="4" s="1"/>
  <c r="AB888" i="2"/>
  <c r="K885" i="4" s="1"/>
  <c r="U889" i="2"/>
  <c r="D886" i="4" s="1"/>
  <c r="V889" i="2"/>
  <c r="E886" i="4" s="1"/>
  <c r="W889" i="2"/>
  <c r="F886" i="4" s="1"/>
  <c r="X889" i="2"/>
  <c r="G886" i="4" s="1"/>
  <c r="Y889" i="2"/>
  <c r="H886" i="4" s="1"/>
  <c r="Z889" i="2"/>
  <c r="I886" i="4" s="1"/>
  <c r="AA889" i="2"/>
  <c r="J886" i="4" s="1"/>
  <c r="AB889" i="2"/>
  <c r="K886" i="4" s="1"/>
  <c r="U890" i="2"/>
  <c r="D887" i="4" s="1"/>
  <c r="V890" i="2"/>
  <c r="E887" i="4" s="1"/>
  <c r="W890" i="2"/>
  <c r="F887" i="4" s="1"/>
  <c r="X890" i="2"/>
  <c r="G887" i="4" s="1"/>
  <c r="Y890" i="2"/>
  <c r="H887" i="4" s="1"/>
  <c r="Z890" i="2"/>
  <c r="I887" i="4" s="1"/>
  <c r="AA890" i="2"/>
  <c r="J887" i="4" s="1"/>
  <c r="AB890" i="2"/>
  <c r="K887" i="4" s="1"/>
  <c r="U891" i="2"/>
  <c r="D888" i="4" s="1"/>
  <c r="V891" i="2"/>
  <c r="E888" i="4" s="1"/>
  <c r="W891" i="2"/>
  <c r="F888" i="4" s="1"/>
  <c r="X891" i="2"/>
  <c r="G888" i="4" s="1"/>
  <c r="Y891" i="2"/>
  <c r="H888" i="4" s="1"/>
  <c r="Z891" i="2"/>
  <c r="I888" i="4" s="1"/>
  <c r="AA891" i="2"/>
  <c r="J888" i="4" s="1"/>
  <c r="AB891" i="2"/>
  <c r="K888" i="4" s="1"/>
  <c r="U892" i="2"/>
  <c r="D889" i="4" s="1"/>
  <c r="V892" i="2"/>
  <c r="E889" i="4" s="1"/>
  <c r="W892" i="2"/>
  <c r="F889" i="4" s="1"/>
  <c r="X892" i="2"/>
  <c r="G889" i="4" s="1"/>
  <c r="Y892" i="2"/>
  <c r="H889" i="4" s="1"/>
  <c r="Z892" i="2"/>
  <c r="I889" i="4" s="1"/>
  <c r="AA892" i="2"/>
  <c r="J889" i="4" s="1"/>
  <c r="AB892" i="2"/>
  <c r="K889" i="4" s="1"/>
  <c r="U893" i="2"/>
  <c r="D890" i="4" s="1"/>
  <c r="V893" i="2"/>
  <c r="E890" i="4" s="1"/>
  <c r="W893" i="2"/>
  <c r="F890" i="4" s="1"/>
  <c r="X893" i="2"/>
  <c r="G890" i="4" s="1"/>
  <c r="Y893" i="2"/>
  <c r="H890" i="4" s="1"/>
  <c r="Z893" i="2"/>
  <c r="I890" i="4" s="1"/>
  <c r="AA893" i="2"/>
  <c r="J890" i="4" s="1"/>
  <c r="AB893" i="2"/>
  <c r="K890" i="4" s="1"/>
  <c r="U894" i="2"/>
  <c r="D891" i="4" s="1"/>
  <c r="V894" i="2"/>
  <c r="E891" i="4" s="1"/>
  <c r="W894" i="2"/>
  <c r="F891" i="4" s="1"/>
  <c r="X894" i="2"/>
  <c r="G891" i="4" s="1"/>
  <c r="Y894" i="2"/>
  <c r="H891" i="4" s="1"/>
  <c r="Z894" i="2"/>
  <c r="I891" i="4" s="1"/>
  <c r="AA894" i="2"/>
  <c r="J891" i="4" s="1"/>
  <c r="AB894" i="2"/>
  <c r="K891" i="4" s="1"/>
  <c r="U895" i="2"/>
  <c r="D892" i="4" s="1"/>
  <c r="V895" i="2"/>
  <c r="E892" i="4" s="1"/>
  <c r="W895" i="2"/>
  <c r="F892" i="4" s="1"/>
  <c r="X895" i="2"/>
  <c r="G892" i="4" s="1"/>
  <c r="Y895" i="2"/>
  <c r="H892" i="4" s="1"/>
  <c r="Z895" i="2"/>
  <c r="I892" i="4" s="1"/>
  <c r="AA895" i="2"/>
  <c r="J892" i="4" s="1"/>
  <c r="AB895" i="2"/>
  <c r="K892" i="4" s="1"/>
  <c r="U896" i="2"/>
  <c r="D893" i="4" s="1"/>
  <c r="V896" i="2"/>
  <c r="E893" i="4" s="1"/>
  <c r="W896" i="2"/>
  <c r="F893" i="4" s="1"/>
  <c r="X896" i="2"/>
  <c r="G893" i="4" s="1"/>
  <c r="Y896" i="2"/>
  <c r="H893" i="4" s="1"/>
  <c r="Z896" i="2"/>
  <c r="I893" i="4" s="1"/>
  <c r="AA896" i="2"/>
  <c r="J893" i="4" s="1"/>
  <c r="AB896" i="2"/>
  <c r="K893" i="4" s="1"/>
  <c r="U897" i="2"/>
  <c r="D894" i="4" s="1"/>
  <c r="V897" i="2"/>
  <c r="E894" i="4" s="1"/>
  <c r="W897" i="2"/>
  <c r="F894" i="4" s="1"/>
  <c r="X897" i="2"/>
  <c r="G894" i="4" s="1"/>
  <c r="Y897" i="2"/>
  <c r="H894" i="4" s="1"/>
  <c r="Z897" i="2"/>
  <c r="I894" i="4" s="1"/>
  <c r="AA897" i="2"/>
  <c r="J894" i="4" s="1"/>
  <c r="AB897" i="2"/>
  <c r="K894" i="4" s="1"/>
  <c r="U898" i="2"/>
  <c r="D895" i="4" s="1"/>
  <c r="V898" i="2"/>
  <c r="E895" i="4" s="1"/>
  <c r="W898" i="2"/>
  <c r="F895" i="4" s="1"/>
  <c r="X898" i="2"/>
  <c r="G895" i="4" s="1"/>
  <c r="Y898" i="2"/>
  <c r="H895" i="4" s="1"/>
  <c r="Z898" i="2"/>
  <c r="I895" i="4" s="1"/>
  <c r="AA898" i="2"/>
  <c r="J895" i="4" s="1"/>
  <c r="AB898" i="2"/>
  <c r="K895" i="4" s="1"/>
  <c r="U899" i="2"/>
  <c r="D896" i="4" s="1"/>
  <c r="V899" i="2"/>
  <c r="E896" i="4" s="1"/>
  <c r="W899" i="2"/>
  <c r="F896" i="4" s="1"/>
  <c r="X899" i="2"/>
  <c r="G896" i="4" s="1"/>
  <c r="Y899" i="2"/>
  <c r="H896" i="4" s="1"/>
  <c r="Z899" i="2"/>
  <c r="I896" i="4" s="1"/>
  <c r="AA899" i="2"/>
  <c r="J896" i="4" s="1"/>
  <c r="AB899" i="2"/>
  <c r="K896" i="4" s="1"/>
  <c r="U900" i="2"/>
  <c r="D897" i="4" s="1"/>
  <c r="V900" i="2"/>
  <c r="E897" i="4" s="1"/>
  <c r="W900" i="2"/>
  <c r="F897" i="4" s="1"/>
  <c r="X900" i="2"/>
  <c r="G897" i="4" s="1"/>
  <c r="Y900" i="2"/>
  <c r="H897" i="4" s="1"/>
  <c r="Z900" i="2"/>
  <c r="I897" i="4" s="1"/>
  <c r="AA900" i="2"/>
  <c r="J897" i="4" s="1"/>
  <c r="AB900" i="2"/>
  <c r="K897" i="4" s="1"/>
  <c r="U901" i="2"/>
  <c r="D898" i="4" s="1"/>
  <c r="V901" i="2"/>
  <c r="E898" i="4" s="1"/>
  <c r="W901" i="2"/>
  <c r="F898" i="4" s="1"/>
  <c r="X901" i="2"/>
  <c r="G898" i="4" s="1"/>
  <c r="Y901" i="2"/>
  <c r="H898" i="4" s="1"/>
  <c r="Z901" i="2"/>
  <c r="I898" i="4" s="1"/>
  <c r="AA901" i="2"/>
  <c r="J898" i="4" s="1"/>
  <c r="AB901" i="2"/>
  <c r="K898" i="4" s="1"/>
  <c r="U902" i="2"/>
  <c r="D899" i="4" s="1"/>
  <c r="V902" i="2"/>
  <c r="E899" i="4" s="1"/>
  <c r="W902" i="2"/>
  <c r="F899" i="4" s="1"/>
  <c r="X902" i="2"/>
  <c r="G899" i="4" s="1"/>
  <c r="Y902" i="2"/>
  <c r="H899" i="4" s="1"/>
  <c r="Z902" i="2"/>
  <c r="I899" i="4" s="1"/>
  <c r="AA902" i="2"/>
  <c r="J899" i="4" s="1"/>
  <c r="AB902" i="2"/>
  <c r="K899" i="4" s="1"/>
  <c r="U903" i="2"/>
  <c r="D900" i="4" s="1"/>
  <c r="V903" i="2"/>
  <c r="E900" i="4" s="1"/>
  <c r="W903" i="2"/>
  <c r="F900" i="4" s="1"/>
  <c r="X903" i="2"/>
  <c r="G900" i="4" s="1"/>
  <c r="Y903" i="2"/>
  <c r="H900" i="4" s="1"/>
  <c r="Z903" i="2"/>
  <c r="I900" i="4" s="1"/>
  <c r="AA903" i="2"/>
  <c r="J900" i="4" s="1"/>
  <c r="AB903" i="2"/>
  <c r="K900" i="4" s="1"/>
  <c r="U904" i="2"/>
  <c r="D901" i="4" s="1"/>
  <c r="V904" i="2"/>
  <c r="E901" i="4" s="1"/>
  <c r="W904" i="2"/>
  <c r="F901" i="4" s="1"/>
  <c r="X904" i="2"/>
  <c r="G901" i="4" s="1"/>
  <c r="Y904" i="2"/>
  <c r="H901" i="4" s="1"/>
  <c r="Z904" i="2"/>
  <c r="I901" i="4" s="1"/>
  <c r="AA904" i="2"/>
  <c r="J901" i="4" s="1"/>
  <c r="AB904" i="2"/>
  <c r="K901" i="4" s="1"/>
  <c r="U905" i="2"/>
  <c r="D902" i="4" s="1"/>
  <c r="V905" i="2"/>
  <c r="E902" i="4" s="1"/>
  <c r="W905" i="2"/>
  <c r="F902" i="4" s="1"/>
  <c r="X905" i="2"/>
  <c r="G902" i="4" s="1"/>
  <c r="Y905" i="2"/>
  <c r="H902" i="4" s="1"/>
  <c r="Z905" i="2"/>
  <c r="I902" i="4" s="1"/>
  <c r="AA905" i="2"/>
  <c r="J902" i="4" s="1"/>
  <c r="AB905" i="2"/>
  <c r="K902" i="4" s="1"/>
  <c r="U906" i="2"/>
  <c r="D903" i="4" s="1"/>
  <c r="V906" i="2"/>
  <c r="E903" i="4" s="1"/>
  <c r="W906" i="2"/>
  <c r="F903" i="4" s="1"/>
  <c r="X906" i="2"/>
  <c r="G903" i="4" s="1"/>
  <c r="Y906" i="2"/>
  <c r="H903" i="4" s="1"/>
  <c r="Z906" i="2"/>
  <c r="I903" i="4" s="1"/>
  <c r="AA906" i="2"/>
  <c r="J903" i="4" s="1"/>
  <c r="AB906" i="2"/>
  <c r="K903" i="4" s="1"/>
  <c r="U907" i="2"/>
  <c r="D904" i="4" s="1"/>
  <c r="V907" i="2"/>
  <c r="E904" i="4" s="1"/>
  <c r="W907" i="2"/>
  <c r="F904" i="4" s="1"/>
  <c r="X907" i="2"/>
  <c r="G904" i="4" s="1"/>
  <c r="Y907" i="2"/>
  <c r="H904" i="4" s="1"/>
  <c r="Z907" i="2"/>
  <c r="I904" i="4" s="1"/>
  <c r="AA907" i="2"/>
  <c r="J904" i="4" s="1"/>
  <c r="AB907" i="2"/>
  <c r="K904" i="4" s="1"/>
  <c r="U908" i="2"/>
  <c r="D905" i="4" s="1"/>
  <c r="V908" i="2"/>
  <c r="E905" i="4" s="1"/>
  <c r="W908" i="2"/>
  <c r="F905" i="4" s="1"/>
  <c r="X908" i="2"/>
  <c r="G905" i="4" s="1"/>
  <c r="Y908" i="2"/>
  <c r="H905" i="4" s="1"/>
  <c r="Z908" i="2"/>
  <c r="I905" i="4" s="1"/>
  <c r="AA908" i="2"/>
  <c r="J905" i="4" s="1"/>
  <c r="AB908" i="2"/>
  <c r="K905" i="4" s="1"/>
  <c r="U909" i="2"/>
  <c r="D906" i="4" s="1"/>
  <c r="V909" i="2"/>
  <c r="E906" i="4" s="1"/>
  <c r="W909" i="2"/>
  <c r="F906" i="4" s="1"/>
  <c r="X909" i="2"/>
  <c r="G906" i="4" s="1"/>
  <c r="Y909" i="2"/>
  <c r="H906" i="4" s="1"/>
  <c r="Z909" i="2"/>
  <c r="I906" i="4" s="1"/>
  <c r="AA909" i="2"/>
  <c r="J906" i="4" s="1"/>
  <c r="AB909" i="2"/>
  <c r="K906" i="4" s="1"/>
  <c r="U910" i="2"/>
  <c r="D907" i="4" s="1"/>
  <c r="V910" i="2"/>
  <c r="E907" i="4" s="1"/>
  <c r="W910" i="2"/>
  <c r="F907" i="4" s="1"/>
  <c r="X910" i="2"/>
  <c r="G907" i="4" s="1"/>
  <c r="Y910" i="2"/>
  <c r="H907" i="4" s="1"/>
  <c r="Z910" i="2"/>
  <c r="I907" i="4" s="1"/>
  <c r="AA910" i="2"/>
  <c r="J907" i="4" s="1"/>
  <c r="AB910" i="2"/>
  <c r="K907" i="4" s="1"/>
  <c r="U911" i="2"/>
  <c r="D908" i="4" s="1"/>
  <c r="V911" i="2"/>
  <c r="E908" i="4" s="1"/>
  <c r="W911" i="2"/>
  <c r="F908" i="4" s="1"/>
  <c r="X911" i="2"/>
  <c r="G908" i="4" s="1"/>
  <c r="Y911" i="2"/>
  <c r="H908" i="4" s="1"/>
  <c r="Z911" i="2"/>
  <c r="I908" i="4" s="1"/>
  <c r="AA911" i="2"/>
  <c r="J908" i="4" s="1"/>
  <c r="AB911" i="2"/>
  <c r="K908" i="4" s="1"/>
  <c r="U912" i="2"/>
  <c r="D909" i="4" s="1"/>
  <c r="V912" i="2"/>
  <c r="E909" i="4" s="1"/>
  <c r="W912" i="2"/>
  <c r="F909" i="4" s="1"/>
  <c r="X912" i="2"/>
  <c r="G909" i="4" s="1"/>
  <c r="Y912" i="2"/>
  <c r="H909" i="4" s="1"/>
  <c r="Z912" i="2"/>
  <c r="I909" i="4" s="1"/>
  <c r="AA912" i="2"/>
  <c r="J909" i="4" s="1"/>
  <c r="AB912" i="2"/>
  <c r="K909" i="4" s="1"/>
  <c r="U913" i="2"/>
  <c r="D910" i="4" s="1"/>
  <c r="V913" i="2"/>
  <c r="E910" i="4" s="1"/>
  <c r="W913" i="2"/>
  <c r="F910" i="4" s="1"/>
  <c r="X913" i="2"/>
  <c r="G910" i="4" s="1"/>
  <c r="Y913" i="2"/>
  <c r="H910" i="4" s="1"/>
  <c r="Z913" i="2"/>
  <c r="I910" i="4" s="1"/>
  <c r="AA913" i="2"/>
  <c r="J910" i="4" s="1"/>
  <c r="AB913" i="2"/>
  <c r="K910" i="4" s="1"/>
  <c r="U914" i="2"/>
  <c r="D911" i="4" s="1"/>
  <c r="V914" i="2"/>
  <c r="E911" i="4" s="1"/>
  <c r="W914" i="2"/>
  <c r="F911" i="4" s="1"/>
  <c r="X914" i="2"/>
  <c r="G911" i="4" s="1"/>
  <c r="Y914" i="2"/>
  <c r="H911" i="4" s="1"/>
  <c r="Z914" i="2"/>
  <c r="I911" i="4" s="1"/>
  <c r="AA914" i="2"/>
  <c r="J911" i="4" s="1"/>
  <c r="AB914" i="2"/>
  <c r="K911" i="4" s="1"/>
  <c r="U915" i="2"/>
  <c r="D912" i="4" s="1"/>
  <c r="V915" i="2"/>
  <c r="E912" i="4" s="1"/>
  <c r="W915" i="2"/>
  <c r="F912" i="4" s="1"/>
  <c r="X915" i="2"/>
  <c r="G912" i="4" s="1"/>
  <c r="Y915" i="2"/>
  <c r="H912" i="4" s="1"/>
  <c r="Z915" i="2"/>
  <c r="I912" i="4" s="1"/>
  <c r="AA915" i="2"/>
  <c r="J912" i="4" s="1"/>
  <c r="AB915" i="2"/>
  <c r="K912" i="4" s="1"/>
  <c r="U916" i="2"/>
  <c r="D913" i="4" s="1"/>
  <c r="V916" i="2"/>
  <c r="E913" i="4" s="1"/>
  <c r="W916" i="2"/>
  <c r="F913" i="4" s="1"/>
  <c r="X916" i="2"/>
  <c r="G913" i="4" s="1"/>
  <c r="Y916" i="2"/>
  <c r="H913" i="4" s="1"/>
  <c r="Z916" i="2"/>
  <c r="I913" i="4" s="1"/>
  <c r="AA916" i="2"/>
  <c r="J913" i="4" s="1"/>
  <c r="AB916" i="2"/>
  <c r="K913" i="4" s="1"/>
  <c r="U917" i="2"/>
  <c r="D914" i="4" s="1"/>
  <c r="V917" i="2"/>
  <c r="E914" i="4" s="1"/>
  <c r="W917" i="2"/>
  <c r="F914" i="4" s="1"/>
  <c r="X917" i="2"/>
  <c r="G914" i="4" s="1"/>
  <c r="Y917" i="2"/>
  <c r="H914" i="4" s="1"/>
  <c r="Z917" i="2"/>
  <c r="I914" i="4" s="1"/>
  <c r="AA917" i="2"/>
  <c r="J914" i="4" s="1"/>
  <c r="AB917" i="2"/>
  <c r="K914" i="4" s="1"/>
  <c r="U918" i="2"/>
  <c r="D915" i="4" s="1"/>
  <c r="V918" i="2"/>
  <c r="E915" i="4" s="1"/>
  <c r="W918" i="2"/>
  <c r="F915" i="4" s="1"/>
  <c r="X918" i="2"/>
  <c r="G915" i="4" s="1"/>
  <c r="Y918" i="2"/>
  <c r="H915" i="4" s="1"/>
  <c r="Z918" i="2"/>
  <c r="I915" i="4" s="1"/>
  <c r="AA918" i="2"/>
  <c r="J915" i="4" s="1"/>
  <c r="AB918" i="2"/>
  <c r="K915" i="4" s="1"/>
  <c r="U919" i="2"/>
  <c r="D916" i="4" s="1"/>
  <c r="V919" i="2"/>
  <c r="E916" i="4" s="1"/>
  <c r="W919" i="2"/>
  <c r="F916" i="4" s="1"/>
  <c r="X919" i="2"/>
  <c r="G916" i="4" s="1"/>
  <c r="Y919" i="2"/>
  <c r="H916" i="4" s="1"/>
  <c r="Z919" i="2"/>
  <c r="I916" i="4" s="1"/>
  <c r="AA919" i="2"/>
  <c r="J916" i="4" s="1"/>
  <c r="AB919" i="2"/>
  <c r="K916" i="4" s="1"/>
  <c r="U920" i="2"/>
  <c r="D917" i="4" s="1"/>
  <c r="V920" i="2"/>
  <c r="E917" i="4" s="1"/>
  <c r="W920" i="2"/>
  <c r="F917" i="4" s="1"/>
  <c r="X920" i="2"/>
  <c r="G917" i="4" s="1"/>
  <c r="Y920" i="2"/>
  <c r="H917" i="4" s="1"/>
  <c r="Z920" i="2"/>
  <c r="I917" i="4" s="1"/>
  <c r="AA920" i="2"/>
  <c r="J917" i="4" s="1"/>
  <c r="AB920" i="2"/>
  <c r="K917" i="4" s="1"/>
  <c r="U921" i="2"/>
  <c r="D918" i="4" s="1"/>
  <c r="V921" i="2"/>
  <c r="E918" i="4" s="1"/>
  <c r="W921" i="2"/>
  <c r="F918" i="4" s="1"/>
  <c r="X921" i="2"/>
  <c r="G918" i="4" s="1"/>
  <c r="Y921" i="2"/>
  <c r="H918" i="4" s="1"/>
  <c r="Z921" i="2"/>
  <c r="I918" i="4" s="1"/>
  <c r="AA921" i="2"/>
  <c r="J918" i="4" s="1"/>
  <c r="AB921" i="2"/>
  <c r="K918" i="4" s="1"/>
  <c r="U922" i="2"/>
  <c r="D919" i="4" s="1"/>
  <c r="V922" i="2"/>
  <c r="E919" i="4" s="1"/>
  <c r="W922" i="2"/>
  <c r="F919" i="4" s="1"/>
  <c r="X922" i="2"/>
  <c r="G919" i="4" s="1"/>
  <c r="Y922" i="2"/>
  <c r="H919" i="4" s="1"/>
  <c r="Z922" i="2"/>
  <c r="I919" i="4" s="1"/>
  <c r="AA922" i="2"/>
  <c r="J919" i="4" s="1"/>
  <c r="AB922" i="2"/>
  <c r="K919" i="4" s="1"/>
  <c r="U923" i="2"/>
  <c r="D920" i="4" s="1"/>
  <c r="V923" i="2"/>
  <c r="E920" i="4" s="1"/>
  <c r="W923" i="2"/>
  <c r="F920" i="4" s="1"/>
  <c r="X923" i="2"/>
  <c r="G920" i="4" s="1"/>
  <c r="Y923" i="2"/>
  <c r="H920" i="4" s="1"/>
  <c r="Z923" i="2"/>
  <c r="I920" i="4" s="1"/>
  <c r="AA923" i="2"/>
  <c r="J920" i="4" s="1"/>
  <c r="AB923" i="2"/>
  <c r="K920" i="4" s="1"/>
  <c r="U924" i="2"/>
  <c r="D921" i="4" s="1"/>
  <c r="V924" i="2"/>
  <c r="E921" i="4" s="1"/>
  <c r="W924" i="2"/>
  <c r="F921" i="4" s="1"/>
  <c r="X924" i="2"/>
  <c r="G921" i="4" s="1"/>
  <c r="Y924" i="2"/>
  <c r="H921" i="4" s="1"/>
  <c r="Z924" i="2"/>
  <c r="I921" i="4" s="1"/>
  <c r="AA924" i="2"/>
  <c r="J921" i="4" s="1"/>
  <c r="AB924" i="2"/>
  <c r="K921" i="4" s="1"/>
  <c r="U925" i="2"/>
  <c r="D922" i="4" s="1"/>
  <c r="V925" i="2"/>
  <c r="E922" i="4" s="1"/>
  <c r="W925" i="2"/>
  <c r="F922" i="4" s="1"/>
  <c r="X925" i="2"/>
  <c r="G922" i="4" s="1"/>
  <c r="Y925" i="2"/>
  <c r="H922" i="4" s="1"/>
  <c r="Z925" i="2"/>
  <c r="I922" i="4" s="1"/>
  <c r="AA925" i="2"/>
  <c r="J922" i="4" s="1"/>
  <c r="AB925" i="2"/>
  <c r="K922" i="4" s="1"/>
  <c r="U926" i="2"/>
  <c r="D923" i="4" s="1"/>
  <c r="V926" i="2"/>
  <c r="E923" i="4" s="1"/>
  <c r="W926" i="2"/>
  <c r="F923" i="4" s="1"/>
  <c r="X926" i="2"/>
  <c r="G923" i="4" s="1"/>
  <c r="Y926" i="2"/>
  <c r="H923" i="4" s="1"/>
  <c r="Z926" i="2"/>
  <c r="I923" i="4" s="1"/>
  <c r="AA926" i="2"/>
  <c r="J923" i="4" s="1"/>
  <c r="AB926" i="2"/>
  <c r="K923" i="4" s="1"/>
  <c r="U927" i="2"/>
  <c r="D924" i="4" s="1"/>
  <c r="V927" i="2"/>
  <c r="E924" i="4" s="1"/>
  <c r="W927" i="2"/>
  <c r="F924" i="4" s="1"/>
  <c r="X927" i="2"/>
  <c r="G924" i="4" s="1"/>
  <c r="Y927" i="2"/>
  <c r="H924" i="4" s="1"/>
  <c r="Z927" i="2"/>
  <c r="I924" i="4" s="1"/>
  <c r="AA927" i="2"/>
  <c r="J924" i="4" s="1"/>
  <c r="AB927" i="2"/>
  <c r="K924" i="4" s="1"/>
  <c r="U928" i="2"/>
  <c r="D925" i="4" s="1"/>
  <c r="V928" i="2"/>
  <c r="E925" i="4" s="1"/>
  <c r="W928" i="2"/>
  <c r="F925" i="4" s="1"/>
  <c r="X928" i="2"/>
  <c r="G925" i="4" s="1"/>
  <c r="Y928" i="2"/>
  <c r="H925" i="4" s="1"/>
  <c r="Z928" i="2"/>
  <c r="I925" i="4" s="1"/>
  <c r="AA928" i="2"/>
  <c r="J925" i="4" s="1"/>
  <c r="AB928" i="2"/>
  <c r="K925" i="4" s="1"/>
  <c r="U929" i="2"/>
  <c r="D926" i="4" s="1"/>
  <c r="V929" i="2"/>
  <c r="E926" i="4" s="1"/>
  <c r="W929" i="2"/>
  <c r="F926" i="4" s="1"/>
  <c r="X929" i="2"/>
  <c r="G926" i="4" s="1"/>
  <c r="Y929" i="2"/>
  <c r="H926" i="4" s="1"/>
  <c r="Z929" i="2"/>
  <c r="I926" i="4" s="1"/>
  <c r="AA929" i="2"/>
  <c r="J926" i="4" s="1"/>
  <c r="AB929" i="2"/>
  <c r="K926" i="4" s="1"/>
  <c r="U930" i="2"/>
  <c r="D927" i="4" s="1"/>
  <c r="V930" i="2"/>
  <c r="E927" i="4" s="1"/>
  <c r="W930" i="2"/>
  <c r="F927" i="4" s="1"/>
  <c r="X930" i="2"/>
  <c r="G927" i="4" s="1"/>
  <c r="Y930" i="2"/>
  <c r="H927" i="4" s="1"/>
  <c r="Z930" i="2"/>
  <c r="I927" i="4" s="1"/>
  <c r="AA930" i="2"/>
  <c r="J927" i="4" s="1"/>
  <c r="AB930" i="2"/>
  <c r="K927" i="4" s="1"/>
  <c r="U931" i="2"/>
  <c r="D928" i="4" s="1"/>
  <c r="V931" i="2"/>
  <c r="E928" i="4" s="1"/>
  <c r="W931" i="2"/>
  <c r="F928" i="4" s="1"/>
  <c r="X931" i="2"/>
  <c r="G928" i="4" s="1"/>
  <c r="Y931" i="2"/>
  <c r="H928" i="4" s="1"/>
  <c r="Z931" i="2"/>
  <c r="I928" i="4" s="1"/>
  <c r="AA931" i="2"/>
  <c r="J928" i="4" s="1"/>
  <c r="AB931" i="2"/>
  <c r="K928" i="4" s="1"/>
  <c r="U932" i="2"/>
  <c r="D929" i="4" s="1"/>
  <c r="V932" i="2"/>
  <c r="E929" i="4" s="1"/>
  <c r="W932" i="2"/>
  <c r="F929" i="4" s="1"/>
  <c r="X932" i="2"/>
  <c r="G929" i="4" s="1"/>
  <c r="Y932" i="2"/>
  <c r="H929" i="4" s="1"/>
  <c r="Z932" i="2"/>
  <c r="I929" i="4" s="1"/>
  <c r="AA932" i="2"/>
  <c r="J929" i="4" s="1"/>
  <c r="AB932" i="2"/>
  <c r="K929" i="4" s="1"/>
  <c r="U933" i="2"/>
  <c r="D930" i="4" s="1"/>
  <c r="V933" i="2"/>
  <c r="E930" i="4" s="1"/>
  <c r="W933" i="2"/>
  <c r="F930" i="4" s="1"/>
  <c r="X933" i="2"/>
  <c r="G930" i="4" s="1"/>
  <c r="Y933" i="2"/>
  <c r="H930" i="4" s="1"/>
  <c r="Z933" i="2"/>
  <c r="I930" i="4" s="1"/>
  <c r="AA933" i="2"/>
  <c r="J930" i="4" s="1"/>
  <c r="AB933" i="2"/>
  <c r="K930" i="4" s="1"/>
  <c r="U934" i="2"/>
  <c r="D931" i="4" s="1"/>
  <c r="V934" i="2"/>
  <c r="E931" i="4" s="1"/>
  <c r="W934" i="2"/>
  <c r="F931" i="4" s="1"/>
  <c r="X934" i="2"/>
  <c r="G931" i="4" s="1"/>
  <c r="Y934" i="2"/>
  <c r="H931" i="4" s="1"/>
  <c r="Z934" i="2"/>
  <c r="I931" i="4" s="1"/>
  <c r="AA934" i="2"/>
  <c r="J931" i="4" s="1"/>
  <c r="AB934" i="2"/>
  <c r="K931" i="4" s="1"/>
  <c r="U935" i="2"/>
  <c r="D932" i="4" s="1"/>
  <c r="V935" i="2"/>
  <c r="E932" i="4" s="1"/>
  <c r="W935" i="2"/>
  <c r="F932" i="4" s="1"/>
  <c r="X935" i="2"/>
  <c r="G932" i="4" s="1"/>
  <c r="Y935" i="2"/>
  <c r="H932" i="4" s="1"/>
  <c r="Z935" i="2"/>
  <c r="I932" i="4" s="1"/>
  <c r="AA935" i="2"/>
  <c r="J932" i="4" s="1"/>
  <c r="AB935" i="2"/>
  <c r="K932" i="4" s="1"/>
  <c r="U936" i="2"/>
  <c r="D933" i="4" s="1"/>
  <c r="V936" i="2"/>
  <c r="E933" i="4" s="1"/>
  <c r="W936" i="2"/>
  <c r="F933" i="4" s="1"/>
  <c r="X936" i="2"/>
  <c r="G933" i="4" s="1"/>
  <c r="Y936" i="2"/>
  <c r="H933" i="4" s="1"/>
  <c r="Z936" i="2"/>
  <c r="I933" i="4" s="1"/>
  <c r="AA936" i="2"/>
  <c r="J933" i="4" s="1"/>
  <c r="AB936" i="2"/>
  <c r="K933" i="4" s="1"/>
  <c r="U937" i="2"/>
  <c r="D934" i="4" s="1"/>
  <c r="V937" i="2"/>
  <c r="E934" i="4" s="1"/>
  <c r="W937" i="2"/>
  <c r="F934" i="4" s="1"/>
  <c r="X937" i="2"/>
  <c r="G934" i="4" s="1"/>
  <c r="Y937" i="2"/>
  <c r="H934" i="4" s="1"/>
  <c r="Z937" i="2"/>
  <c r="I934" i="4" s="1"/>
  <c r="AA937" i="2"/>
  <c r="J934" i="4" s="1"/>
  <c r="AB937" i="2"/>
  <c r="K934" i="4" s="1"/>
  <c r="U938" i="2"/>
  <c r="D935" i="4" s="1"/>
  <c r="V938" i="2"/>
  <c r="E935" i="4" s="1"/>
  <c r="W938" i="2"/>
  <c r="F935" i="4" s="1"/>
  <c r="X938" i="2"/>
  <c r="G935" i="4" s="1"/>
  <c r="Y938" i="2"/>
  <c r="H935" i="4" s="1"/>
  <c r="Z938" i="2"/>
  <c r="I935" i="4" s="1"/>
  <c r="AA938" i="2"/>
  <c r="J935" i="4" s="1"/>
  <c r="AB938" i="2"/>
  <c r="K935" i="4" s="1"/>
  <c r="U939" i="2"/>
  <c r="D936" i="4" s="1"/>
  <c r="V939" i="2"/>
  <c r="E936" i="4" s="1"/>
  <c r="W939" i="2"/>
  <c r="F936" i="4" s="1"/>
  <c r="X939" i="2"/>
  <c r="G936" i="4" s="1"/>
  <c r="Y939" i="2"/>
  <c r="H936" i="4" s="1"/>
  <c r="Z939" i="2"/>
  <c r="I936" i="4" s="1"/>
  <c r="AA939" i="2"/>
  <c r="J936" i="4" s="1"/>
  <c r="AB939" i="2"/>
  <c r="K936" i="4" s="1"/>
  <c r="U940" i="2"/>
  <c r="D937" i="4" s="1"/>
  <c r="V940" i="2"/>
  <c r="E937" i="4" s="1"/>
  <c r="W940" i="2"/>
  <c r="F937" i="4" s="1"/>
  <c r="X940" i="2"/>
  <c r="G937" i="4" s="1"/>
  <c r="Y940" i="2"/>
  <c r="H937" i="4" s="1"/>
  <c r="Z940" i="2"/>
  <c r="I937" i="4" s="1"/>
  <c r="AA940" i="2"/>
  <c r="J937" i="4" s="1"/>
  <c r="AB940" i="2"/>
  <c r="K937" i="4" s="1"/>
  <c r="U941" i="2"/>
  <c r="D938" i="4" s="1"/>
  <c r="V941" i="2"/>
  <c r="E938" i="4" s="1"/>
  <c r="W941" i="2"/>
  <c r="F938" i="4" s="1"/>
  <c r="X941" i="2"/>
  <c r="G938" i="4" s="1"/>
  <c r="Y941" i="2"/>
  <c r="H938" i="4" s="1"/>
  <c r="Z941" i="2"/>
  <c r="I938" i="4" s="1"/>
  <c r="AA941" i="2"/>
  <c r="J938" i="4" s="1"/>
  <c r="AB941" i="2"/>
  <c r="K938" i="4" s="1"/>
  <c r="U942" i="2"/>
  <c r="D939" i="4" s="1"/>
  <c r="V942" i="2"/>
  <c r="E939" i="4" s="1"/>
  <c r="W942" i="2"/>
  <c r="F939" i="4" s="1"/>
  <c r="X942" i="2"/>
  <c r="G939" i="4" s="1"/>
  <c r="Y942" i="2"/>
  <c r="H939" i="4" s="1"/>
  <c r="Z942" i="2"/>
  <c r="I939" i="4" s="1"/>
  <c r="AA942" i="2"/>
  <c r="J939" i="4" s="1"/>
  <c r="AB942" i="2"/>
  <c r="K939" i="4" s="1"/>
  <c r="U943" i="2"/>
  <c r="D940" i="4" s="1"/>
  <c r="V943" i="2"/>
  <c r="E940" i="4" s="1"/>
  <c r="W943" i="2"/>
  <c r="F940" i="4" s="1"/>
  <c r="X943" i="2"/>
  <c r="G940" i="4" s="1"/>
  <c r="Y943" i="2"/>
  <c r="H940" i="4" s="1"/>
  <c r="Z943" i="2"/>
  <c r="I940" i="4" s="1"/>
  <c r="AA943" i="2"/>
  <c r="J940" i="4" s="1"/>
  <c r="AB943" i="2"/>
  <c r="K940" i="4" s="1"/>
  <c r="U944" i="2"/>
  <c r="D941" i="4" s="1"/>
  <c r="V944" i="2"/>
  <c r="E941" i="4" s="1"/>
  <c r="W944" i="2"/>
  <c r="F941" i="4" s="1"/>
  <c r="X944" i="2"/>
  <c r="G941" i="4" s="1"/>
  <c r="Y944" i="2"/>
  <c r="H941" i="4" s="1"/>
  <c r="Z944" i="2"/>
  <c r="I941" i="4" s="1"/>
  <c r="AA944" i="2"/>
  <c r="J941" i="4" s="1"/>
  <c r="AB944" i="2"/>
  <c r="K941" i="4" s="1"/>
  <c r="U945" i="2"/>
  <c r="D942" i="4" s="1"/>
  <c r="V945" i="2"/>
  <c r="E942" i="4" s="1"/>
  <c r="W945" i="2"/>
  <c r="F942" i="4" s="1"/>
  <c r="X945" i="2"/>
  <c r="G942" i="4" s="1"/>
  <c r="Y945" i="2"/>
  <c r="H942" i="4" s="1"/>
  <c r="Z945" i="2"/>
  <c r="I942" i="4" s="1"/>
  <c r="AA945" i="2"/>
  <c r="J942" i="4" s="1"/>
  <c r="AB945" i="2"/>
  <c r="K942" i="4" s="1"/>
  <c r="U946" i="2"/>
  <c r="D943" i="4" s="1"/>
  <c r="V946" i="2"/>
  <c r="E943" i="4" s="1"/>
  <c r="W946" i="2"/>
  <c r="F943" i="4" s="1"/>
  <c r="X946" i="2"/>
  <c r="G943" i="4" s="1"/>
  <c r="Y946" i="2"/>
  <c r="H943" i="4" s="1"/>
  <c r="Z946" i="2"/>
  <c r="I943" i="4" s="1"/>
  <c r="AA946" i="2"/>
  <c r="J943" i="4" s="1"/>
  <c r="AB946" i="2"/>
  <c r="K943" i="4" s="1"/>
  <c r="U947" i="2"/>
  <c r="D944" i="4" s="1"/>
  <c r="V947" i="2"/>
  <c r="E944" i="4" s="1"/>
  <c r="W947" i="2"/>
  <c r="F944" i="4" s="1"/>
  <c r="X947" i="2"/>
  <c r="G944" i="4" s="1"/>
  <c r="Y947" i="2"/>
  <c r="H944" i="4" s="1"/>
  <c r="Z947" i="2"/>
  <c r="I944" i="4" s="1"/>
  <c r="AA947" i="2"/>
  <c r="J944" i="4" s="1"/>
  <c r="AB947" i="2"/>
  <c r="K944" i="4" s="1"/>
  <c r="U948" i="2"/>
  <c r="D945" i="4" s="1"/>
  <c r="V948" i="2"/>
  <c r="E945" i="4" s="1"/>
  <c r="W948" i="2"/>
  <c r="F945" i="4" s="1"/>
  <c r="X948" i="2"/>
  <c r="G945" i="4" s="1"/>
  <c r="Y948" i="2"/>
  <c r="H945" i="4" s="1"/>
  <c r="Z948" i="2"/>
  <c r="I945" i="4" s="1"/>
  <c r="AA948" i="2"/>
  <c r="J945" i="4" s="1"/>
  <c r="AB948" i="2"/>
  <c r="K945" i="4" s="1"/>
  <c r="U949" i="2"/>
  <c r="D946" i="4" s="1"/>
  <c r="V949" i="2"/>
  <c r="E946" i="4" s="1"/>
  <c r="W949" i="2"/>
  <c r="F946" i="4" s="1"/>
  <c r="X949" i="2"/>
  <c r="G946" i="4" s="1"/>
  <c r="Y949" i="2"/>
  <c r="H946" i="4" s="1"/>
  <c r="Z949" i="2"/>
  <c r="I946" i="4" s="1"/>
  <c r="AA949" i="2"/>
  <c r="J946" i="4" s="1"/>
  <c r="AB949" i="2"/>
  <c r="K946" i="4" s="1"/>
  <c r="U950" i="2"/>
  <c r="D947" i="4" s="1"/>
  <c r="V950" i="2"/>
  <c r="E947" i="4" s="1"/>
  <c r="W950" i="2"/>
  <c r="F947" i="4" s="1"/>
  <c r="X950" i="2"/>
  <c r="G947" i="4" s="1"/>
  <c r="Y950" i="2"/>
  <c r="H947" i="4" s="1"/>
  <c r="Z950" i="2"/>
  <c r="I947" i="4" s="1"/>
  <c r="AA950" i="2"/>
  <c r="J947" i="4" s="1"/>
  <c r="AB950" i="2"/>
  <c r="K947" i="4" s="1"/>
  <c r="U951" i="2"/>
  <c r="D948" i="4" s="1"/>
  <c r="V951" i="2"/>
  <c r="E948" i="4" s="1"/>
  <c r="W951" i="2"/>
  <c r="F948" i="4" s="1"/>
  <c r="X951" i="2"/>
  <c r="G948" i="4" s="1"/>
  <c r="Y951" i="2"/>
  <c r="H948" i="4" s="1"/>
  <c r="Z951" i="2"/>
  <c r="I948" i="4" s="1"/>
  <c r="AA951" i="2"/>
  <c r="J948" i="4" s="1"/>
  <c r="AB951" i="2"/>
  <c r="K948" i="4" s="1"/>
  <c r="U952" i="2"/>
  <c r="D949" i="4" s="1"/>
  <c r="V952" i="2"/>
  <c r="E949" i="4" s="1"/>
  <c r="W952" i="2"/>
  <c r="F949" i="4" s="1"/>
  <c r="X952" i="2"/>
  <c r="G949" i="4" s="1"/>
  <c r="Y952" i="2"/>
  <c r="H949" i="4" s="1"/>
  <c r="Z952" i="2"/>
  <c r="I949" i="4" s="1"/>
  <c r="AA952" i="2"/>
  <c r="J949" i="4" s="1"/>
  <c r="AB952" i="2"/>
  <c r="K949" i="4" s="1"/>
  <c r="U953" i="2"/>
  <c r="D950" i="4" s="1"/>
  <c r="V953" i="2"/>
  <c r="E950" i="4" s="1"/>
  <c r="W953" i="2"/>
  <c r="F950" i="4" s="1"/>
  <c r="X953" i="2"/>
  <c r="G950" i="4" s="1"/>
  <c r="Y953" i="2"/>
  <c r="H950" i="4" s="1"/>
  <c r="Z953" i="2"/>
  <c r="I950" i="4" s="1"/>
  <c r="AA953" i="2"/>
  <c r="J950" i="4" s="1"/>
  <c r="AB953" i="2"/>
  <c r="K950" i="4" s="1"/>
  <c r="U954" i="2"/>
  <c r="D951" i="4" s="1"/>
  <c r="V954" i="2"/>
  <c r="E951" i="4" s="1"/>
  <c r="W954" i="2"/>
  <c r="F951" i="4" s="1"/>
  <c r="X954" i="2"/>
  <c r="G951" i="4" s="1"/>
  <c r="Y954" i="2"/>
  <c r="H951" i="4" s="1"/>
  <c r="Z954" i="2"/>
  <c r="I951" i="4" s="1"/>
  <c r="AA954" i="2"/>
  <c r="J951" i="4" s="1"/>
  <c r="AB954" i="2"/>
  <c r="K951" i="4" s="1"/>
  <c r="U955" i="2"/>
  <c r="D952" i="4" s="1"/>
  <c r="V955" i="2"/>
  <c r="E952" i="4" s="1"/>
  <c r="W955" i="2"/>
  <c r="F952" i="4" s="1"/>
  <c r="X955" i="2"/>
  <c r="G952" i="4" s="1"/>
  <c r="Y955" i="2"/>
  <c r="H952" i="4" s="1"/>
  <c r="Z955" i="2"/>
  <c r="I952" i="4" s="1"/>
  <c r="AA955" i="2"/>
  <c r="J952" i="4" s="1"/>
  <c r="AB955" i="2"/>
  <c r="K952" i="4" s="1"/>
  <c r="U956" i="2"/>
  <c r="D953" i="4" s="1"/>
  <c r="V956" i="2"/>
  <c r="E953" i="4" s="1"/>
  <c r="W956" i="2"/>
  <c r="F953" i="4" s="1"/>
  <c r="X956" i="2"/>
  <c r="G953" i="4" s="1"/>
  <c r="Y956" i="2"/>
  <c r="H953" i="4" s="1"/>
  <c r="Z956" i="2"/>
  <c r="I953" i="4" s="1"/>
  <c r="AA956" i="2"/>
  <c r="J953" i="4" s="1"/>
  <c r="AB956" i="2"/>
  <c r="K953" i="4" s="1"/>
  <c r="U957" i="2"/>
  <c r="D954" i="4" s="1"/>
  <c r="V957" i="2"/>
  <c r="E954" i="4" s="1"/>
  <c r="W957" i="2"/>
  <c r="F954" i="4" s="1"/>
  <c r="X957" i="2"/>
  <c r="G954" i="4" s="1"/>
  <c r="Y957" i="2"/>
  <c r="H954" i="4" s="1"/>
  <c r="Z957" i="2"/>
  <c r="I954" i="4" s="1"/>
  <c r="AA957" i="2"/>
  <c r="J954" i="4" s="1"/>
  <c r="AB957" i="2"/>
  <c r="K954" i="4" s="1"/>
  <c r="U958" i="2"/>
  <c r="D955" i="4" s="1"/>
  <c r="V958" i="2"/>
  <c r="E955" i="4" s="1"/>
  <c r="W958" i="2"/>
  <c r="F955" i="4" s="1"/>
  <c r="X958" i="2"/>
  <c r="G955" i="4" s="1"/>
  <c r="Y958" i="2"/>
  <c r="H955" i="4" s="1"/>
  <c r="Z958" i="2"/>
  <c r="I955" i="4" s="1"/>
  <c r="AA958" i="2"/>
  <c r="J955" i="4" s="1"/>
  <c r="AB958" i="2"/>
  <c r="K955" i="4" s="1"/>
  <c r="U959" i="2"/>
  <c r="D956" i="4" s="1"/>
  <c r="V959" i="2"/>
  <c r="E956" i="4" s="1"/>
  <c r="W959" i="2"/>
  <c r="F956" i="4" s="1"/>
  <c r="X959" i="2"/>
  <c r="G956" i="4" s="1"/>
  <c r="Y959" i="2"/>
  <c r="H956" i="4" s="1"/>
  <c r="Z959" i="2"/>
  <c r="I956" i="4" s="1"/>
  <c r="AA959" i="2"/>
  <c r="J956" i="4" s="1"/>
  <c r="AB959" i="2"/>
  <c r="K956" i="4" s="1"/>
  <c r="U960" i="2"/>
  <c r="D957" i="4" s="1"/>
  <c r="V960" i="2"/>
  <c r="E957" i="4" s="1"/>
  <c r="W960" i="2"/>
  <c r="F957" i="4" s="1"/>
  <c r="X960" i="2"/>
  <c r="G957" i="4" s="1"/>
  <c r="Y960" i="2"/>
  <c r="H957" i="4" s="1"/>
  <c r="Z960" i="2"/>
  <c r="I957" i="4" s="1"/>
  <c r="AA960" i="2"/>
  <c r="J957" i="4" s="1"/>
  <c r="AB960" i="2"/>
  <c r="K957" i="4" s="1"/>
  <c r="U961" i="2"/>
  <c r="D958" i="4" s="1"/>
  <c r="V961" i="2"/>
  <c r="E958" i="4" s="1"/>
  <c r="W961" i="2"/>
  <c r="F958" i="4" s="1"/>
  <c r="X961" i="2"/>
  <c r="G958" i="4" s="1"/>
  <c r="Y961" i="2"/>
  <c r="H958" i="4" s="1"/>
  <c r="Z961" i="2"/>
  <c r="I958" i="4" s="1"/>
  <c r="AA961" i="2"/>
  <c r="J958" i="4" s="1"/>
  <c r="AB961" i="2"/>
  <c r="K958" i="4" s="1"/>
  <c r="U962" i="2"/>
  <c r="D959" i="4" s="1"/>
  <c r="V962" i="2"/>
  <c r="E959" i="4" s="1"/>
  <c r="W962" i="2"/>
  <c r="F959" i="4" s="1"/>
  <c r="X962" i="2"/>
  <c r="G959" i="4" s="1"/>
  <c r="Y962" i="2"/>
  <c r="H959" i="4" s="1"/>
  <c r="Z962" i="2"/>
  <c r="I959" i="4" s="1"/>
  <c r="AA962" i="2"/>
  <c r="J959" i="4" s="1"/>
  <c r="AB962" i="2"/>
  <c r="K959" i="4" s="1"/>
  <c r="U963" i="2"/>
  <c r="D960" i="4" s="1"/>
  <c r="V963" i="2"/>
  <c r="E960" i="4" s="1"/>
  <c r="W963" i="2"/>
  <c r="F960" i="4" s="1"/>
  <c r="X963" i="2"/>
  <c r="G960" i="4" s="1"/>
  <c r="Y963" i="2"/>
  <c r="H960" i="4" s="1"/>
  <c r="Z963" i="2"/>
  <c r="I960" i="4" s="1"/>
  <c r="AA963" i="2"/>
  <c r="J960" i="4" s="1"/>
  <c r="AB963" i="2"/>
  <c r="K960" i="4" s="1"/>
  <c r="U964" i="2"/>
  <c r="D961" i="4" s="1"/>
  <c r="V964" i="2"/>
  <c r="E961" i="4" s="1"/>
  <c r="W964" i="2"/>
  <c r="F961" i="4" s="1"/>
  <c r="X964" i="2"/>
  <c r="G961" i="4" s="1"/>
  <c r="Y964" i="2"/>
  <c r="H961" i="4" s="1"/>
  <c r="Z964" i="2"/>
  <c r="I961" i="4" s="1"/>
  <c r="AA964" i="2"/>
  <c r="J961" i="4" s="1"/>
  <c r="AB964" i="2"/>
  <c r="K961" i="4" s="1"/>
  <c r="U965" i="2"/>
  <c r="D962" i="4" s="1"/>
  <c r="V965" i="2"/>
  <c r="E962" i="4" s="1"/>
  <c r="W965" i="2"/>
  <c r="F962" i="4" s="1"/>
  <c r="X965" i="2"/>
  <c r="G962" i="4" s="1"/>
  <c r="Y965" i="2"/>
  <c r="H962" i="4" s="1"/>
  <c r="Z965" i="2"/>
  <c r="I962" i="4" s="1"/>
  <c r="AA965" i="2"/>
  <c r="J962" i="4" s="1"/>
  <c r="AB965" i="2"/>
  <c r="K962" i="4" s="1"/>
  <c r="U966" i="2"/>
  <c r="D963" i="4" s="1"/>
  <c r="V966" i="2"/>
  <c r="E963" i="4" s="1"/>
  <c r="W966" i="2"/>
  <c r="F963" i="4" s="1"/>
  <c r="X966" i="2"/>
  <c r="G963" i="4" s="1"/>
  <c r="Y966" i="2"/>
  <c r="H963" i="4" s="1"/>
  <c r="Z966" i="2"/>
  <c r="I963" i="4" s="1"/>
  <c r="AA966" i="2"/>
  <c r="J963" i="4" s="1"/>
  <c r="AB966" i="2"/>
  <c r="K963" i="4" s="1"/>
  <c r="U967" i="2"/>
  <c r="D964" i="4" s="1"/>
  <c r="V967" i="2"/>
  <c r="E964" i="4" s="1"/>
  <c r="W967" i="2"/>
  <c r="F964" i="4" s="1"/>
  <c r="X967" i="2"/>
  <c r="G964" i="4" s="1"/>
  <c r="Y967" i="2"/>
  <c r="H964" i="4" s="1"/>
  <c r="Z967" i="2"/>
  <c r="I964" i="4" s="1"/>
  <c r="AA967" i="2"/>
  <c r="J964" i="4" s="1"/>
  <c r="AB967" i="2"/>
  <c r="K964" i="4" s="1"/>
  <c r="U968" i="2"/>
  <c r="D965" i="4" s="1"/>
  <c r="V968" i="2"/>
  <c r="E965" i="4" s="1"/>
  <c r="W968" i="2"/>
  <c r="F965" i="4" s="1"/>
  <c r="X968" i="2"/>
  <c r="G965" i="4" s="1"/>
  <c r="Y968" i="2"/>
  <c r="H965" i="4" s="1"/>
  <c r="Z968" i="2"/>
  <c r="I965" i="4" s="1"/>
  <c r="AA968" i="2"/>
  <c r="J965" i="4" s="1"/>
  <c r="AB968" i="2"/>
  <c r="K965" i="4" s="1"/>
  <c r="U969" i="2"/>
  <c r="D966" i="4" s="1"/>
  <c r="V969" i="2"/>
  <c r="E966" i="4" s="1"/>
  <c r="W969" i="2"/>
  <c r="F966" i="4" s="1"/>
  <c r="X969" i="2"/>
  <c r="G966" i="4" s="1"/>
  <c r="Y969" i="2"/>
  <c r="H966" i="4" s="1"/>
  <c r="Z969" i="2"/>
  <c r="I966" i="4" s="1"/>
  <c r="AA969" i="2"/>
  <c r="J966" i="4" s="1"/>
  <c r="AB969" i="2"/>
  <c r="K966" i="4" s="1"/>
  <c r="U970" i="2"/>
  <c r="D967" i="4" s="1"/>
  <c r="V970" i="2"/>
  <c r="E967" i="4" s="1"/>
  <c r="W970" i="2"/>
  <c r="F967" i="4" s="1"/>
  <c r="X970" i="2"/>
  <c r="G967" i="4" s="1"/>
  <c r="Y970" i="2"/>
  <c r="H967" i="4" s="1"/>
  <c r="Z970" i="2"/>
  <c r="I967" i="4" s="1"/>
  <c r="AA970" i="2"/>
  <c r="J967" i="4" s="1"/>
  <c r="AB970" i="2"/>
  <c r="K967" i="4" s="1"/>
  <c r="U971" i="2"/>
  <c r="D968" i="4" s="1"/>
  <c r="V971" i="2"/>
  <c r="E968" i="4" s="1"/>
  <c r="W971" i="2"/>
  <c r="F968" i="4" s="1"/>
  <c r="X971" i="2"/>
  <c r="G968" i="4" s="1"/>
  <c r="Y971" i="2"/>
  <c r="H968" i="4" s="1"/>
  <c r="Z971" i="2"/>
  <c r="I968" i="4" s="1"/>
  <c r="AA971" i="2"/>
  <c r="J968" i="4" s="1"/>
  <c r="AB971" i="2"/>
  <c r="K968" i="4" s="1"/>
  <c r="U972" i="2"/>
  <c r="D969" i="4" s="1"/>
  <c r="V972" i="2"/>
  <c r="E969" i="4" s="1"/>
  <c r="W972" i="2"/>
  <c r="F969" i="4" s="1"/>
  <c r="X972" i="2"/>
  <c r="G969" i="4" s="1"/>
  <c r="Y972" i="2"/>
  <c r="H969" i="4" s="1"/>
  <c r="Z972" i="2"/>
  <c r="I969" i="4" s="1"/>
  <c r="AA972" i="2"/>
  <c r="J969" i="4" s="1"/>
  <c r="AB972" i="2"/>
  <c r="K969" i="4" s="1"/>
  <c r="U973" i="2"/>
  <c r="D970" i="4" s="1"/>
  <c r="V973" i="2"/>
  <c r="E970" i="4" s="1"/>
  <c r="W973" i="2"/>
  <c r="F970" i="4" s="1"/>
  <c r="X973" i="2"/>
  <c r="G970" i="4" s="1"/>
  <c r="Y973" i="2"/>
  <c r="H970" i="4" s="1"/>
  <c r="Z973" i="2"/>
  <c r="I970" i="4" s="1"/>
  <c r="AA973" i="2"/>
  <c r="J970" i="4" s="1"/>
  <c r="AB973" i="2"/>
  <c r="K970" i="4" s="1"/>
  <c r="U974" i="2"/>
  <c r="D971" i="4" s="1"/>
  <c r="V974" i="2"/>
  <c r="E971" i="4" s="1"/>
  <c r="W974" i="2"/>
  <c r="F971" i="4" s="1"/>
  <c r="X974" i="2"/>
  <c r="G971" i="4" s="1"/>
  <c r="Y974" i="2"/>
  <c r="H971" i="4" s="1"/>
  <c r="Z974" i="2"/>
  <c r="I971" i="4" s="1"/>
  <c r="AA974" i="2"/>
  <c r="J971" i="4" s="1"/>
  <c r="AB974" i="2"/>
  <c r="K971" i="4" s="1"/>
  <c r="U975" i="2"/>
  <c r="D972" i="4" s="1"/>
  <c r="V975" i="2"/>
  <c r="E972" i="4" s="1"/>
  <c r="W975" i="2"/>
  <c r="F972" i="4" s="1"/>
  <c r="X975" i="2"/>
  <c r="G972" i="4" s="1"/>
  <c r="Y975" i="2"/>
  <c r="H972" i="4" s="1"/>
  <c r="Z975" i="2"/>
  <c r="I972" i="4" s="1"/>
  <c r="AA975" i="2"/>
  <c r="J972" i="4" s="1"/>
  <c r="AB975" i="2"/>
  <c r="K972" i="4" s="1"/>
  <c r="U976" i="2"/>
  <c r="D973" i="4" s="1"/>
  <c r="V976" i="2"/>
  <c r="E973" i="4" s="1"/>
  <c r="W976" i="2"/>
  <c r="F973" i="4" s="1"/>
  <c r="X976" i="2"/>
  <c r="G973" i="4" s="1"/>
  <c r="Y976" i="2"/>
  <c r="H973" i="4" s="1"/>
  <c r="Z976" i="2"/>
  <c r="I973" i="4" s="1"/>
  <c r="AA976" i="2"/>
  <c r="J973" i="4" s="1"/>
  <c r="AB976" i="2"/>
  <c r="K973" i="4" s="1"/>
  <c r="U977" i="2"/>
  <c r="D974" i="4" s="1"/>
  <c r="V977" i="2"/>
  <c r="E974" i="4" s="1"/>
  <c r="W977" i="2"/>
  <c r="F974" i="4" s="1"/>
  <c r="X977" i="2"/>
  <c r="G974" i="4" s="1"/>
  <c r="Y977" i="2"/>
  <c r="H974" i="4" s="1"/>
  <c r="Z977" i="2"/>
  <c r="I974" i="4" s="1"/>
  <c r="AA977" i="2"/>
  <c r="J974" i="4" s="1"/>
  <c r="AB977" i="2"/>
  <c r="K974" i="4" s="1"/>
  <c r="U978" i="2"/>
  <c r="D975" i="4" s="1"/>
  <c r="V978" i="2"/>
  <c r="E975" i="4" s="1"/>
  <c r="W978" i="2"/>
  <c r="F975" i="4" s="1"/>
  <c r="X978" i="2"/>
  <c r="G975" i="4" s="1"/>
  <c r="Y978" i="2"/>
  <c r="H975" i="4" s="1"/>
  <c r="Z978" i="2"/>
  <c r="I975" i="4" s="1"/>
  <c r="AA978" i="2"/>
  <c r="J975" i="4" s="1"/>
  <c r="AB978" i="2"/>
  <c r="K975" i="4" s="1"/>
  <c r="U979" i="2"/>
  <c r="D976" i="4" s="1"/>
  <c r="V979" i="2"/>
  <c r="E976" i="4" s="1"/>
  <c r="W979" i="2"/>
  <c r="F976" i="4" s="1"/>
  <c r="X979" i="2"/>
  <c r="G976" i="4" s="1"/>
  <c r="Y979" i="2"/>
  <c r="H976" i="4" s="1"/>
  <c r="Z979" i="2"/>
  <c r="I976" i="4" s="1"/>
  <c r="AA979" i="2"/>
  <c r="J976" i="4" s="1"/>
  <c r="AB979" i="2"/>
  <c r="K976" i="4" s="1"/>
  <c r="U980" i="2"/>
  <c r="D977" i="4" s="1"/>
  <c r="V980" i="2"/>
  <c r="E977" i="4" s="1"/>
  <c r="W980" i="2"/>
  <c r="F977" i="4" s="1"/>
  <c r="X980" i="2"/>
  <c r="G977" i="4" s="1"/>
  <c r="Y980" i="2"/>
  <c r="H977" i="4" s="1"/>
  <c r="Z980" i="2"/>
  <c r="I977" i="4" s="1"/>
  <c r="AA980" i="2"/>
  <c r="J977" i="4" s="1"/>
  <c r="AB980" i="2"/>
  <c r="K977" i="4" s="1"/>
  <c r="U981" i="2"/>
  <c r="D978" i="4" s="1"/>
  <c r="V981" i="2"/>
  <c r="E978" i="4" s="1"/>
  <c r="W981" i="2"/>
  <c r="F978" i="4" s="1"/>
  <c r="X981" i="2"/>
  <c r="G978" i="4" s="1"/>
  <c r="Y981" i="2"/>
  <c r="H978" i="4" s="1"/>
  <c r="Z981" i="2"/>
  <c r="I978" i="4" s="1"/>
  <c r="AA981" i="2"/>
  <c r="J978" i="4" s="1"/>
  <c r="AB981" i="2"/>
  <c r="K978" i="4" s="1"/>
  <c r="U982" i="2"/>
  <c r="D979" i="4" s="1"/>
  <c r="V982" i="2"/>
  <c r="E979" i="4" s="1"/>
  <c r="W982" i="2"/>
  <c r="F979" i="4" s="1"/>
  <c r="X982" i="2"/>
  <c r="G979" i="4" s="1"/>
  <c r="Y982" i="2"/>
  <c r="H979" i="4" s="1"/>
  <c r="Z982" i="2"/>
  <c r="I979" i="4" s="1"/>
  <c r="AA982" i="2"/>
  <c r="J979" i="4" s="1"/>
  <c r="AB982" i="2"/>
  <c r="K979" i="4" s="1"/>
  <c r="U983" i="2"/>
  <c r="D980" i="4" s="1"/>
  <c r="V983" i="2"/>
  <c r="E980" i="4" s="1"/>
  <c r="W983" i="2"/>
  <c r="F980" i="4" s="1"/>
  <c r="X983" i="2"/>
  <c r="G980" i="4" s="1"/>
  <c r="Y983" i="2"/>
  <c r="H980" i="4" s="1"/>
  <c r="Z983" i="2"/>
  <c r="I980" i="4" s="1"/>
  <c r="AA983" i="2"/>
  <c r="J980" i="4" s="1"/>
  <c r="AB983" i="2"/>
  <c r="K980" i="4" s="1"/>
  <c r="U984" i="2"/>
  <c r="D981" i="4" s="1"/>
  <c r="V984" i="2"/>
  <c r="E981" i="4" s="1"/>
  <c r="W984" i="2"/>
  <c r="F981" i="4" s="1"/>
  <c r="X984" i="2"/>
  <c r="G981" i="4" s="1"/>
  <c r="Y984" i="2"/>
  <c r="H981" i="4" s="1"/>
  <c r="Z984" i="2"/>
  <c r="I981" i="4" s="1"/>
  <c r="AA984" i="2"/>
  <c r="J981" i="4" s="1"/>
  <c r="AB984" i="2"/>
  <c r="K981" i="4" s="1"/>
  <c r="U985" i="2"/>
  <c r="D982" i="4" s="1"/>
  <c r="V985" i="2"/>
  <c r="E982" i="4" s="1"/>
  <c r="W985" i="2"/>
  <c r="F982" i="4" s="1"/>
  <c r="X985" i="2"/>
  <c r="G982" i="4" s="1"/>
  <c r="Y985" i="2"/>
  <c r="H982" i="4" s="1"/>
  <c r="Z985" i="2"/>
  <c r="I982" i="4" s="1"/>
  <c r="AA985" i="2"/>
  <c r="J982" i="4" s="1"/>
  <c r="AB985" i="2"/>
  <c r="K982" i="4" s="1"/>
  <c r="U986" i="2"/>
  <c r="D983" i="4" s="1"/>
  <c r="V986" i="2"/>
  <c r="E983" i="4" s="1"/>
  <c r="W986" i="2"/>
  <c r="F983" i="4" s="1"/>
  <c r="X986" i="2"/>
  <c r="G983" i="4" s="1"/>
  <c r="Y986" i="2"/>
  <c r="H983" i="4" s="1"/>
  <c r="Z986" i="2"/>
  <c r="I983" i="4" s="1"/>
  <c r="AA986" i="2"/>
  <c r="J983" i="4" s="1"/>
  <c r="AB986" i="2"/>
  <c r="K983" i="4" s="1"/>
  <c r="U987" i="2"/>
  <c r="D984" i="4" s="1"/>
  <c r="V987" i="2"/>
  <c r="E984" i="4" s="1"/>
  <c r="W987" i="2"/>
  <c r="F984" i="4" s="1"/>
  <c r="X987" i="2"/>
  <c r="G984" i="4" s="1"/>
  <c r="Y987" i="2"/>
  <c r="H984" i="4" s="1"/>
  <c r="Z987" i="2"/>
  <c r="I984" i="4" s="1"/>
  <c r="AA987" i="2"/>
  <c r="J984" i="4" s="1"/>
  <c r="AB987" i="2"/>
  <c r="K984" i="4" s="1"/>
  <c r="U988" i="2"/>
  <c r="D985" i="4" s="1"/>
  <c r="V988" i="2"/>
  <c r="E985" i="4" s="1"/>
  <c r="W988" i="2"/>
  <c r="F985" i="4" s="1"/>
  <c r="X988" i="2"/>
  <c r="G985" i="4" s="1"/>
  <c r="Y988" i="2"/>
  <c r="H985" i="4" s="1"/>
  <c r="Z988" i="2"/>
  <c r="I985" i="4" s="1"/>
  <c r="AA988" i="2"/>
  <c r="J985" i="4" s="1"/>
  <c r="AB988" i="2"/>
  <c r="K985" i="4" s="1"/>
  <c r="U989" i="2"/>
  <c r="D986" i="4" s="1"/>
  <c r="V989" i="2"/>
  <c r="E986" i="4" s="1"/>
  <c r="W989" i="2"/>
  <c r="F986" i="4" s="1"/>
  <c r="X989" i="2"/>
  <c r="G986" i="4" s="1"/>
  <c r="Y989" i="2"/>
  <c r="H986" i="4" s="1"/>
  <c r="Z989" i="2"/>
  <c r="I986" i="4" s="1"/>
  <c r="AA989" i="2"/>
  <c r="J986" i="4" s="1"/>
  <c r="AB989" i="2"/>
  <c r="K986" i="4" s="1"/>
  <c r="U990" i="2"/>
  <c r="D987" i="4" s="1"/>
  <c r="V990" i="2"/>
  <c r="E987" i="4" s="1"/>
  <c r="W990" i="2"/>
  <c r="F987" i="4" s="1"/>
  <c r="X990" i="2"/>
  <c r="G987" i="4" s="1"/>
  <c r="Y990" i="2"/>
  <c r="H987" i="4" s="1"/>
  <c r="Z990" i="2"/>
  <c r="I987" i="4" s="1"/>
  <c r="AA990" i="2"/>
  <c r="J987" i="4" s="1"/>
  <c r="AB990" i="2"/>
  <c r="K987" i="4" s="1"/>
  <c r="U991" i="2"/>
  <c r="D988" i="4" s="1"/>
  <c r="V991" i="2"/>
  <c r="E988" i="4" s="1"/>
  <c r="W991" i="2"/>
  <c r="F988" i="4" s="1"/>
  <c r="X991" i="2"/>
  <c r="G988" i="4" s="1"/>
  <c r="Y991" i="2"/>
  <c r="H988" i="4" s="1"/>
  <c r="Z991" i="2"/>
  <c r="I988" i="4" s="1"/>
  <c r="AA991" i="2"/>
  <c r="J988" i="4" s="1"/>
  <c r="AB991" i="2"/>
  <c r="K988" i="4" s="1"/>
  <c r="U992" i="2"/>
  <c r="D989" i="4" s="1"/>
  <c r="V992" i="2"/>
  <c r="E989" i="4" s="1"/>
  <c r="W992" i="2"/>
  <c r="F989" i="4" s="1"/>
  <c r="X992" i="2"/>
  <c r="G989" i="4" s="1"/>
  <c r="Y992" i="2"/>
  <c r="H989" i="4" s="1"/>
  <c r="Z992" i="2"/>
  <c r="I989" i="4" s="1"/>
  <c r="AA992" i="2"/>
  <c r="J989" i="4" s="1"/>
  <c r="AB992" i="2"/>
  <c r="K989" i="4" s="1"/>
  <c r="U993" i="2"/>
  <c r="D990" i="4" s="1"/>
  <c r="V993" i="2"/>
  <c r="E990" i="4" s="1"/>
  <c r="W993" i="2"/>
  <c r="F990" i="4" s="1"/>
  <c r="X993" i="2"/>
  <c r="G990" i="4" s="1"/>
  <c r="Y993" i="2"/>
  <c r="H990" i="4" s="1"/>
  <c r="Z993" i="2"/>
  <c r="I990" i="4" s="1"/>
  <c r="AA993" i="2"/>
  <c r="J990" i="4" s="1"/>
  <c r="AB993" i="2"/>
  <c r="K990" i="4" s="1"/>
  <c r="U994" i="2"/>
  <c r="D991" i="4" s="1"/>
  <c r="V994" i="2"/>
  <c r="E991" i="4" s="1"/>
  <c r="W994" i="2"/>
  <c r="F991" i="4" s="1"/>
  <c r="X994" i="2"/>
  <c r="G991" i="4" s="1"/>
  <c r="Y994" i="2"/>
  <c r="H991" i="4" s="1"/>
  <c r="Z994" i="2"/>
  <c r="I991" i="4" s="1"/>
  <c r="AA994" i="2"/>
  <c r="J991" i="4" s="1"/>
  <c r="AB994" i="2"/>
  <c r="K991" i="4" s="1"/>
  <c r="U995" i="2"/>
  <c r="D992" i="4" s="1"/>
  <c r="V995" i="2"/>
  <c r="E992" i="4" s="1"/>
  <c r="W995" i="2"/>
  <c r="F992" i="4" s="1"/>
  <c r="X995" i="2"/>
  <c r="G992" i="4" s="1"/>
  <c r="Y995" i="2"/>
  <c r="H992" i="4" s="1"/>
  <c r="Z995" i="2"/>
  <c r="I992" i="4" s="1"/>
  <c r="AA995" i="2"/>
  <c r="J992" i="4" s="1"/>
  <c r="AB995" i="2"/>
  <c r="K992" i="4" s="1"/>
  <c r="U996" i="2"/>
  <c r="D993" i="4" s="1"/>
  <c r="V996" i="2"/>
  <c r="E993" i="4" s="1"/>
  <c r="W996" i="2"/>
  <c r="F993" i="4" s="1"/>
  <c r="X996" i="2"/>
  <c r="G993" i="4" s="1"/>
  <c r="Y996" i="2"/>
  <c r="H993" i="4" s="1"/>
  <c r="Z996" i="2"/>
  <c r="I993" i="4" s="1"/>
  <c r="AA996" i="2"/>
  <c r="J993" i="4" s="1"/>
  <c r="AB996" i="2"/>
  <c r="K993" i="4" s="1"/>
  <c r="U997" i="2"/>
  <c r="D994" i="4" s="1"/>
  <c r="V997" i="2"/>
  <c r="E994" i="4" s="1"/>
  <c r="W997" i="2"/>
  <c r="F994" i="4" s="1"/>
  <c r="X997" i="2"/>
  <c r="G994" i="4" s="1"/>
  <c r="Y997" i="2"/>
  <c r="H994" i="4" s="1"/>
  <c r="Z997" i="2"/>
  <c r="I994" i="4" s="1"/>
  <c r="AA997" i="2"/>
  <c r="J994" i="4" s="1"/>
  <c r="AB997" i="2"/>
  <c r="K994" i="4" s="1"/>
  <c r="U998" i="2"/>
  <c r="D995" i="4" s="1"/>
  <c r="V998" i="2"/>
  <c r="E995" i="4" s="1"/>
  <c r="W998" i="2"/>
  <c r="F995" i="4" s="1"/>
  <c r="X998" i="2"/>
  <c r="G995" i="4" s="1"/>
  <c r="Y998" i="2"/>
  <c r="H995" i="4" s="1"/>
  <c r="Z998" i="2"/>
  <c r="I995" i="4" s="1"/>
  <c r="AA998" i="2"/>
  <c r="J995" i="4" s="1"/>
  <c r="AB998" i="2"/>
  <c r="K995" i="4" s="1"/>
  <c r="U999" i="2"/>
  <c r="D996" i="4" s="1"/>
  <c r="V999" i="2"/>
  <c r="E996" i="4" s="1"/>
  <c r="W999" i="2"/>
  <c r="F996" i="4" s="1"/>
  <c r="X999" i="2"/>
  <c r="G996" i="4" s="1"/>
  <c r="Y999" i="2"/>
  <c r="H996" i="4" s="1"/>
  <c r="Z999" i="2"/>
  <c r="I996" i="4" s="1"/>
  <c r="AA999" i="2"/>
  <c r="J996" i="4" s="1"/>
  <c r="AB999" i="2"/>
  <c r="K996" i="4" s="1"/>
  <c r="U1000" i="2"/>
  <c r="D997" i="4" s="1"/>
  <c r="V1000" i="2"/>
  <c r="E997" i="4" s="1"/>
  <c r="W1000" i="2"/>
  <c r="F997" i="4" s="1"/>
  <c r="X1000" i="2"/>
  <c r="G997" i="4" s="1"/>
  <c r="Y1000" i="2"/>
  <c r="H997" i="4" s="1"/>
  <c r="Z1000" i="2"/>
  <c r="I997" i="4" s="1"/>
  <c r="AA1000" i="2"/>
  <c r="J997" i="4" s="1"/>
  <c r="AB1000" i="2"/>
  <c r="K997" i="4" s="1"/>
  <c r="U1001" i="2"/>
  <c r="D998" i="4" s="1"/>
  <c r="V1001" i="2"/>
  <c r="E998" i="4" s="1"/>
  <c r="W1001" i="2"/>
  <c r="F998" i="4" s="1"/>
  <c r="X1001" i="2"/>
  <c r="G998" i="4" s="1"/>
  <c r="Y1001" i="2"/>
  <c r="H998" i="4" s="1"/>
  <c r="Z1001" i="2"/>
  <c r="I998" i="4" s="1"/>
  <c r="AA1001" i="2"/>
  <c r="J998" i="4" s="1"/>
  <c r="AB1001" i="2"/>
  <c r="K998" i="4" s="1"/>
  <c r="U1002" i="2"/>
  <c r="D999" i="4" s="1"/>
  <c r="V1002" i="2"/>
  <c r="E999" i="4" s="1"/>
  <c r="W1002" i="2"/>
  <c r="F999" i="4" s="1"/>
  <c r="X1002" i="2"/>
  <c r="G999" i="4" s="1"/>
  <c r="Y1002" i="2"/>
  <c r="H999" i="4" s="1"/>
  <c r="Z1002" i="2"/>
  <c r="I999" i="4" s="1"/>
  <c r="AA1002" i="2"/>
  <c r="J999" i="4" s="1"/>
  <c r="AB1002" i="2"/>
  <c r="K999" i="4" s="1"/>
  <c r="U1003" i="2"/>
  <c r="D1000" i="4" s="1"/>
  <c r="V1003" i="2"/>
  <c r="E1000" i="4" s="1"/>
  <c r="W1003" i="2"/>
  <c r="F1000" i="4" s="1"/>
  <c r="X1003" i="2"/>
  <c r="G1000" i="4" s="1"/>
  <c r="Y1003" i="2"/>
  <c r="H1000" i="4" s="1"/>
  <c r="Z1003" i="2"/>
  <c r="I1000" i="4" s="1"/>
  <c r="AA1003" i="2"/>
  <c r="J1000" i="4" s="1"/>
  <c r="AB1003" i="2"/>
  <c r="K1000" i="4" s="1"/>
  <c r="U1004" i="2"/>
  <c r="D1001" i="4" s="1"/>
  <c r="V1004" i="2"/>
  <c r="E1001" i="4" s="1"/>
  <c r="W1004" i="2"/>
  <c r="F1001" i="4" s="1"/>
  <c r="X1004" i="2"/>
  <c r="G1001" i="4" s="1"/>
  <c r="Y1004" i="2"/>
  <c r="H1001" i="4" s="1"/>
  <c r="Z1004" i="2"/>
  <c r="I1001" i="4" s="1"/>
  <c r="AA1004" i="2"/>
  <c r="J1001" i="4" s="1"/>
  <c r="AB1004" i="2"/>
  <c r="K1001" i="4" s="1"/>
  <c r="U1005" i="2"/>
  <c r="D1002" i="4" s="1"/>
  <c r="V1005" i="2"/>
  <c r="E1002" i="4" s="1"/>
  <c r="W1005" i="2"/>
  <c r="F1002" i="4" s="1"/>
  <c r="X1005" i="2"/>
  <c r="G1002" i="4" s="1"/>
  <c r="Y1005" i="2"/>
  <c r="H1002" i="4" s="1"/>
  <c r="Z1005" i="2"/>
  <c r="I1002" i="4" s="1"/>
  <c r="AA1005" i="2"/>
  <c r="J1002" i="4" s="1"/>
  <c r="AB1005" i="2"/>
  <c r="K1002" i="4" s="1"/>
  <c r="U1006" i="2"/>
  <c r="D1003" i="4" s="1"/>
  <c r="V1006" i="2"/>
  <c r="E1003" i="4" s="1"/>
  <c r="W1006" i="2"/>
  <c r="F1003" i="4" s="1"/>
  <c r="X1006" i="2"/>
  <c r="G1003" i="4" s="1"/>
  <c r="Y1006" i="2"/>
  <c r="H1003" i="4" s="1"/>
  <c r="Z1006" i="2"/>
  <c r="I1003" i="4" s="1"/>
  <c r="AA1006" i="2"/>
  <c r="J1003" i="4" s="1"/>
  <c r="AB1006" i="2"/>
  <c r="K1003" i="4" s="1"/>
  <c r="U1007" i="2"/>
  <c r="D1004" i="4" s="1"/>
  <c r="V1007" i="2"/>
  <c r="E1004" i="4" s="1"/>
  <c r="W1007" i="2"/>
  <c r="F1004" i="4" s="1"/>
  <c r="X1007" i="2"/>
  <c r="G1004" i="4" s="1"/>
  <c r="Y1007" i="2"/>
  <c r="H1004" i="4" s="1"/>
  <c r="Z1007" i="2"/>
  <c r="I1004" i="4" s="1"/>
  <c r="AA1007" i="2"/>
  <c r="J1004" i="4" s="1"/>
  <c r="AB1007" i="2"/>
  <c r="K1004" i="4" s="1"/>
  <c r="U1008" i="2"/>
  <c r="D1005" i="4" s="1"/>
  <c r="V1008" i="2"/>
  <c r="E1005" i="4" s="1"/>
  <c r="W1008" i="2"/>
  <c r="F1005" i="4" s="1"/>
  <c r="X1008" i="2"/>
  <c r="G1005" i="4" s="1"/>
  <c r="Y1008" i="2"/>
  <c r="H1005" i="4" s="1"/>
  <c r="Z1008" i="2"/>
  <c r="I1005" i="4" s="1"/>
  <c r="AA1008" i="2"/>
  <c r="J1005" i="4" s="1"/>
  <c r="AB1008" i="2"/>
  <c r="K1005" i="4" s="1"/>
  <c r="U1009" i="2"/>
  <c r="D1006" i="4" s="1"/>
  <c r="V1009" i="2"/>
  <c r="E1006" i="4" s="1"/>
  <c r="W1009" i="2"/>
  <c r="F1006" i="4" s="1"/>
  <c r="X1009" i="2"/>
  <c r="G1006" i="4" s="1"/>
  <c r="Y1009" i="2"/>
  <c r="H1006" i="4" s="1"/>
  <c r="Z1009" i="2"/>
  <c r="I1006" i="4" s="1"/>
  <c r="AA1009" i="2"/>
  <c r="J1006" i="4" s="1"/>
  <c r="AB1009" i="2"/>
  <c r="K1006" i="4" s="1"/>
  <c r="U1010" i="2"/>
  <c r="D1007" i="4" s="1"/>
  <c r="V1010" i="2"/>
  <c r="E1007" i="4" s="1"/>
  <c r="W1010" i="2"/>
  <c r="F1007" i="4" s="1"/>
  <c r="X1010" i="2"/>
  <c r="G1007" i="4" s="1"/>
  <c r="Y1010" i="2"/>
  <c r="H1007" i="4" s="1"/>
  <c r="Z1010" i="2"/>
  <c r="I1007" i="4" s="1"/>
  <c r="AA1010" i="2"/>
  <c r="J1007" i="4" s="1"/>
  <c r="AB1010" i="2"/>
  <c r="K1007" i="4" s="1"/>
  <c r="U1011" i="2"/>
  <c r="D1008" i="4" s="1"/>
  <c r="V1011" i="2"/>
  <c r="E1008" i="4" s="1"/>
  <c r="W1011" i="2"/>
  <c r="F1008" i="4" s="1"/>
  <c r="X1011" i="2"/>
  <c r="G1008" i="4" s="1"/>
  <c r="Y1011" i="2"/>
  <c r="H1008" i="4" s="1"/>
  <c r="Z1011" i="2"/>
  <c r="I1008" i="4" s="1"/>
  <c r="AA1011" i="2"/>
  <c r="J1008" i="4" s="1"/>
  <c r="AB1011" i="2"/>
  <c r="K1008" i="4" s="1"/>
  <c r="U1012" i="2"/>
  <c r="D1009" i="4" s="1"/>
  <c r="V1012" i="2"/>
  <c r="E1009" i="4" s="1"/>
  <c r="W1012" i="2"/>
  <c r="F1009" i="4" s="1"/>
  <c r="X1012" i="2"/>
  <c r="G1009" i="4" s="1"/>
  <c r="Y1012" i="2"/>
  <c r="H1009" i="4" s="1"/>
  <c r="Z1012" i="2"/>
  <c r="I1009" i="4" s="1"/>
  <c r="AA1012" i="2"/>
  <c r="J1009" i="4" s="1"/>
  <c r="AB1012" i="2"/>
  <c r="K1009" i="4" s="1"/>
  <c r="U1013" i="2"/>
  <c r="D1010" i="4" s="1"/>
  <c r="V1013" i="2"/>
  <c r="E1010" i="4" s="1"/>
  <c r="W1013" i="2"/>
  <c r="F1010" i="4" s="1"/>
  <c r="X1013" i="2"/>
  <c r="G1010" i="4" s="1"/>
  <c r="Y1013" i="2"/>
  <c r="H1010" i="4" s="1"/>
  <c r="Z1013" i="2"/>
  <c r="I1010" i="4" s="1"/>
  <c r="AA1013" i="2"/>
  <c r="J1010" i="4" s="1"/>
  <c r="AB1013" i="2"/>
  <c r="K1010" i="4" s="1"/>
  <c r="U1014" i="2"/>
  <c r="D1011" i="4" s="1"/>
  <c r="V1014" i="2"/>
  <c r="E1011" i="4" s="1"/>
  <c r="W1014" i="2"/>
  <c r="F1011" i="4" s="1"/>
  <c r="X1014" i="2"/>
  <c r="G1011" i="4" s="1"/>
  <c r="Y1014" i="2"/>
  <c r="H1011" i="4" s="1"/>
  <c r="Z1014" i="2"/>
  <c r="I1011" i="4" s="1"/>
  <c r="AA1014" i="2"/>
  <c r="J1011" i="4" s="1"/>
  <c r="AB1014" i="2"/>
  <c r="K1011" i="4" s="1"/>
  <c r="U1015" i="2"/>
  <c r="D1012" i="4" s="1"/>
  <c r="V1015" i="2"/>
  <c r="E1012" i="4" s="1"/>
  <c r="W1015" i="2"/>
  <c r="F1012" i="4" s="1"/>
  <c r="X1015" i="2"/>
  <c r="G1012" i="4" s="1"/>
  <c r="Y1015" i="2"/>
  <c r="H1012" i="4" s="1"/>
  <c r="Z1015" i="2"/>
  <c r="I1012" i="4" s="1"/>
  <c r="AA1015" i="2"/>
  <c r="J1012" i="4" s="1"/>
  <c r="AB1015" i="2"/>
  <c r="K1012" i="4" s="1"/>
  <c r="U1016" i="2"/>
  <c r="D1013" i="4" s="1"/>
  <c r="V1016" i="2"/>
  <c r="E1013" i="4" s="1"/>
  <c r="W1016" i="2"/>
  <c r="F1013" i="4" s="1"/>
  <c r="X1016" i="2"/>
  <c r="G1013" i="4" s="1"/>
  <c r="Y1016" i="2"/>
  <c r="H1013" i="4" s="1"/>
  <c r="Z1016" i="2"/>
  <c r="I1013" i="4" s="1"/>
  <c r="AA1016" i="2"/>
  <c r="J1013" i="4" s="1"/>
  <c r="AB1016" i="2"/>
  <c r="K1013" i="4" s="1"/>
  <c r="U1017" i="2"/>
  <c r="D1014" i="4" s="1"/>
  <c r="V1017" i="2"/>
  <c r="E1014" i="4" s="1"/>
  <c r="W1017" i="2"/>
  <c r="F1014" i="4" s="1"/>
  <c r="X1017" i="2"/>
  <c r="G1014" i="4" s="1"/>
  <c r="Y1017" i="2"/>
  <c r="H1014" i="4" s="1"/>
  <c r="Z1017" i="2"/>
  <c r="I1014" i="4" s="1"/>
  <c r="AA1017" i="2"/>
  <c r="J1014" i="4" s="1"/>
  <c r="AB1017" i="2"/>
  <c r="K1014" i="4" s="1"/>
  <c r="U1018" i="2"/>
  <c r="D1015" i="4" s="1"/>
  <c r="V1018" i="2"/>
  <c r="E1015" i="4" s="1"/>
  <c r="W1018" i="2"/>
  <c r="F1015" i="4" s="1"/>
  <c r="X1018" i="2"/>
  <c r="G1015" i="4" s="1"/>
  <c r="Y1018" i="2"/>
  <c r="H1015" i="4" s="1"/>
  <c r="Z1018" i="2"/>
  <c r="I1015" i="4" s="1"/>
  <c r="AA1018" i="2"/>
  <c r="J1015" i="4" s="1"/>
  <c r="AB1018" i="2"/>
  <c r="K1015" i="4" s="1"/>
  <c r="U1019" i="2"/>
  <c r="D1016" i="4" s="1"/>
  <c r="V1019" i="2"/>
  <c r="E1016" i="4" s="1"/>
  <c r="W1019" i="2"/>
  <c r="F1016" i="4" s="1"/>
  <c r="X1019" i="2"/>
  <c r="G1016" i="4" s="1"/>
  <c r="Y1019" i="2"/>
  <c r="H1016" i="4" s="1"/>
  <c r="Z1019" i="2"/>
  <c r="I1016" i="4" s="1"/>
  <c r="AA1019" i="2"/>
  <c r="J1016" i="4" s="1"/>
  <c r="AB1019" i="2"/>
  <c r="K1016" i="4" s="1"/>
  <c r="U1020" i="2"/>
  <c r="D1017" i="4" s="1"/>
  <c r="V1020" i="2"/>
  <c r="E1017" i="4" s="1"/>
  <c r="W1020" i="2"/>
  <c r="F1017" i="4" s="1"/>
  <c r="X1020" i="2"/>
  <c r="G1017" i="4" s="1"/>
  <c r="Y1020" i="2"/>
  <c r="H1017" i="4" s="1"/>
  <c r="Z1020" i="2"/>
  <c r="I1017" i="4" s="1"/>
  <c r="AA1020" i="2"/>
  <c r="J1017" i="4" s="1"/>
  <c r="AB1020" i="2"/>
  <c r="K1017" i="4" s="1"/>
  <c r="U1021" i="2"/>
  <c r="D1018" i="4" s="1"/>
  <c r="V1021" i="2"/>
  <c r="E1018" i="4" s="1"/>
  <c r="W1021" i="2"/>
  <c r="F1018" i="4" s="1"/>
  <c r="X1021" i="2"/>
  <c r="G1018" i="4" s="1"/>
  <c r="Y1021" i="2"/>
  <c r="H1018" i="4" s="1"/>
  <c r="Z1021" i="2"/>
  <c r="I1018" i="4" s="1"/>
  <c r="AA1021" i="2"/>
  <c r="J1018" i="4" s="1"/>
  <c r="AB1021" i="2"/>
  <c r="K1018" i="4" s="1"/>
  <c r="U1022" i="2"/>
  <c r="D1019" i="4" s="1"/>
  <c r="V1022" i="2"/>
  <c r="E1019" i="4" s="1"/>
  <c r="W1022" i="2"/>
  <c r="F1019" i="4" s="1"/>
  <c r="X1022" i="2"/>
  <c r="G1019" i="4" s="1"/>
  <c r="Y1022" i="2"/>
  <c r="H1019" i="4" s="1"/>
  <c r="Z1022" i="2"/>
  <c r="I1019" i="4" s="1"/>
  <c r="AA1022" i="2"/>
  <c r="J1019" i="4" s="1"/>
  <c r="AB1022" i="2"/>
  <c r="K1019" i="4" s="1"/>
  <c r="U1023" i="2"/>
  <c r="D1020" i="4" s="1"/>
  <c r="V1023" i="2"/>
  <c r="E1020" i="4" s="1"/>
  <c r="W1023" i="2"/>
  <c r="F1020" i="4" s="1"/>
  <c r="X1023" i="2"/>
  <c r="G1020" i="4" s="1"/>
  <c r="Y1023" i="2"/>
  <c r="H1020" i="4" s="1"/>
  <c r="Z1023" i="2"/>
  <c r="I1020" i="4" s="1"/>
  <c r="AA1023" i="2"/>
  <c r="J1020" i="4" s="1"/>
  <c r="AB1023" i="2"/>
  <c r="K1020" i="4" s="1"/>
  <c r="U1024" i="2"/>
  <c r="D1021" i="4" s="1"/>
  <c r="V1024" i="2"/>
  <c r="E1021" i="4" s="1"/>
  <c r="W1024" i="2"/>
  <c r="F1021" i="4" s="1"/>
  <c r="X1024" i="2"/>
  <c r="G1021" i="4" s="1"/>
  <c r="Y1024" i="2"/>
  <c r="H1021" i="4" s="1"/>
  <c r="Z1024" i="2"/>
  <c r="I1021" i="4" s="1"/>
  <c r="AA1024" i="2"/>
  <c r="J1021" i="4" s="1"/>
  <c r="AB1024" i="2"/>
  <c r="K1021" i="4" s="1"/>
  <c r="U1025" i="2"/>
  <c r="D1022" i="4" s="1"/>
  <c r="V1025" i="2"/>
  <c r="E1022" i="4" s="1"/>
  <c r="W1025" i="2"/>
  <c r="F1022" i="4" s="1"/>
  <c r="X1025" i="2"/>
  <c r="G1022" i="4" s="1"/>
  <c r="Y1025" i="2"/>
  <c r="H1022" i="4" s="1"/>
  <c r="Z1025" i="2"/>
  <c r="I1022" i="4" s="1"/>
  <c r="AA1025" i="2"/>
  <c r="J1022" i="4" s="1"/>
  <c r="AB1025" i="2"/>
  <c r="K1022" i="4" s="1"/>
  <c r="U1026" i="2"/>
  <c r="D1023" i="4" s="1"/>
  <c r="V1026" i="2"/>
  <c r="E1023" i="4" s="1"/>
  <c r="W1026" i="2"/>
  <c r="F1023" i="4" s="1"/>
  <c r="X1026" i="2"/>
  <c r="G1023" i="4" s="1"/>
  <c r="Y1026" i="2"/>
  <c r="H1023" i="4" s="1"/>
  <c r="Z1026" i="2"/>
  <c r="I1023" i="4" s="1"/>
  <c r="AA1026" i="2"/>
  <c r="J1023" i="4" s="1"/>
  <c r="AB1026" i="2"/>
  <c r="K1023" i="4" s="1"/>
  <c r="U1027" i="2"/>
  <c r="D1024" i="4" s="1"/>
  <c r="V1027" i="2"/>
  <c r="E1024" i="4" s="1"/>
  <c r="W1027" i="2"/>
  <c r="F1024" i="4" s="1"/>
  <c r="X1027" i="2"/>
  <c r="G1024" i="4" s="1"/>
  <c r="Y1027" i="2"/>
  <c r="H1024" i="4" s="1"/>
  <c r="Z1027" i="2"/>
  <c r="I1024" i="4" s="1"/>
  <c r="AA1027" i="2"/>
  <c r="J1024" i="4" s="1"/>
  <c r="AB1027" i="2"/>
  <c r="K1024" i="4" s="1"/>
  <c r="U1028" i="2"/>
  <c r="D1025" i="4" s="1"/>
  <c r="V1028" i="2"/>
  <c r="E1025" i="4" s="1"/>
  <c r="W1028" i="2"/>
  <c r="F1025" i="4" s="1"/>
  <c r="X1028" i="2"/>
  <c r="G1025" i="4" s="1"/>
  <c r="Y1028" i="2"/>
  <c r="H1025" i="4" s="1"/>
  <c r="Z1028" i="2"/>
  <c r="I1025" i="4" s="1"/>
  <c r="AA1028" i="2"/>
  <c r="J1025" i="4" s="1"/>
  <c r="AB1028" i="2"/>
  <c r="K1025" i="4" s="1"/>
  <c r="U1029" i="2"/>
  <c r="D1026" i="4" s="1"/>
  <c r="V1029" i="2"/>
  <c r="E1026" i="4" s="1"/>
  <c r="W1029" i="2"/>
  <c r="F1026" i="4" s="1"/>
  <c r="X1029" i="2"/>
  <c r="G1026" i="4" s="1"/>
  <c r="Y1029" i="2"/>
  <c r="H1026" i="4" s="1"/>
  <c r="Z1029" i="2"/>
  <c r="I1026" i="4" s="1"/>
  <c r="AA1029" i="2"/>
  <c r="J1026" i="4" s="1"/>
  <c r="AB1029" i="2"/>
  <c r="K1026" i="4" s="1"/>
  <c r="U1030" i="2"/>
  <c r="D1027" i="4" s="1"/>
  <c r="V1030" i="2"/>
  <c r="E1027" i="4" s="1"/>
  <c r="W1030" i="2"/>
  <c r="F1027" i="4" s="1"/>
  <c r="X1030" i="2"/>
  <c r="G1027" i="4" s="1"/>
  <c r="Y1030" i="2"/>
  <c r="H1027" i="4" s="1"/>
  <c r="Z1030" i="2"/>
  <c r="I1027" i="4" s="1"/>
  <c r="AA1030" i="2"/>
  <c r="J1027" i="4" s="1"/>
  <c r="AB1030" i="2"/>
  <c r="K1027" i="4" s="1"/>
  <c r="U1031" i="2"/>
  <c r="D1028" i="4" s="1"/>
  <c r="V1031" i="2"/>
  <c r="E1028" i="4" s="1"/>
  <c r="W1031" i="2"/>
  <c r="F1028" i="4" s="1"/>
  <c r="X1031" i="2"/>
  <c r="G1028" i="4" s="1"/>
  <c r="Y1031" i="2"/>
  <c r="H1028" i="4" s="1"/>
  <c r="Z1031" i="2"/>
  <c r="I1028" i="4" s="1"/>
  <c r="AA1031" i="2"/>
  <c r="J1028" i="4" s="1"/>
  <c r="AB1031" i="2"/>
  <c r="K1028" i="4" s="1"/>
  <c r="U1032" i="2"/>
  <c r="D1029" i="4" s="1"/>
  <c r="V1032" i="2"/>
  <c r="E1029" i="4" s="1"/>
  <c r="W1032" i="2"/>
  <c r="F1029" i="4" s="1"/>
  <c r="X1032" i="2"/>
  <c r="G1029" i="4" s="1"/>
  <c r="Y1032" i="2"/>
  <c r="H1029" i="4" s="1"/>
  <c r="Z1032" i="2"/>
  <c r="I1029" i="4" s="1"/>
  <c r="AA1032" i="2"/>
  <c r="J1029" i="4" s="1"/>
  <c r="AB1032" i="2"/>
  <c r="K1029" i="4" s="1"/>
  <c r="U1033" i="2"/>
  <c r="D1030" i="4" s="1"/>
  <c r="V1033" i="2"/>
  <c r="E1030" i="4" s="1"/>
  <c r="W1033" i="2"/>
  <c r="F1030" i="4" s="1"/>
  <c r="X1033" i="2"/>
  <c r="G1030" i="4" s="1"/>
  <c r="Y1033" i="2"/>
  <c r="H1030" i="4" s="1"/>
  <c r="Z1033" i="2"/>
  <c r="I1030" i="4" s="1"/>
  <c r="AA1033" i="2"/>
  <c r="J1030" i="4" s="1"/>
  <c r="AB1033" i="2"/>
  <c r="K1030" i="4" s="1"/>
  <c r="U1034" i="2"/>
  <c r="D1031" i="4" s="1"/>
  <c r="V1034" i="2"/>
  <c r="E1031" i="4" s="1"/>
  <c r="W1034" i="2"/>
  <c r="F1031" i="4" s="1"/>
  <c r="X1034" i="2"/>
  <c r="G1031" i="4" s="1"/>
  <c r="Y1034" i="2"/>
  <c r="H1031" i="4" s="1"/>
  <c r="Z1034" i="2"/>
  <c r="I1031" i="4" s="1"/>
  <c r="AA1034" i="2"/>
  <c r="J1031" i="4" s="1"/>
  <c r="AB1034" i="2"/>
  <c r="K1031" i="4" s="1"/>
  <c r="U1035" i="2"/>
  <c r="D1032" i="4" s="1"/>
  <c r="V1035" i="2"/>
  <c r="E1032" i="4" s="1"/>
  <c r="W1035" i="2"/>
  <c r="F1032" i="4" s="1"/>
  <c r="X1035" i="2"/>
  <c r="G1032" i="4" s="1"/>
  <c r="Y1035" i="2"/>
  <c r="H1032" i="4" s="1"/>
  <c r="Z1035" i="2"/>
  <c r="I1032" i="4" s="1"/>
  <c r="AA1035" i="2"/>
  <c r="J1032" i="4" s="1"/>
  <c r="AB1035" i="2"/>
  <c r="K1032" i="4" s="1"/>
  <c r="U1036" i="2"/>
  <c r="D1033" i="4" s="1"/>
  <c r="V1036" i="2"/>
  <c r="E1033" i="4" s="1"/>
  <c r="W1036" i="2"/>
  <c r="F1033" i="4" s="1"/>
  <c r="X1036" i="2"/>
  <c r="G1033" i="4" s="1"/>
  <c r="Y1036" i="2"/>
  <c r="H1033" i="4" s="1"/>
  <c r="Z1036" i="2"/>
  <c r="I1033" i="4" s="1"/>
  <c r="AA1036" i="2"/>
  <c r="J1033" i="4" s="1"/>
  <c r="AB1036" i="2"/>
  <c r="K1033" i="4" s="1"/>
  <c r="U1037" i="2"/>
  <c r="D1034" i="4" s="1"/>
  <c r="V1037" i="2"/>
  <c r="E1034" i="4" s="1"/>
  <c r="W1037" i="2"/>
  <c r="F1034" i="4" s="1"/>
  <c r="X1037" i="2"/>
  <c r="G1034" i="4" s="1"/>
  <c r="Y1037" i="2"/>
  <c r="H1034" i="4" s="1"/>
  <c r="Z1037" i="2"/>
  <c r="I1034" i="4" s="1"/>
  <c r="AA1037" i="2"/>
  <c r="J1034" i="4" s="1"/>
  <c r="AB1037" i="2"/>
  <c r="K1034" i="4" s="1"/>
  <c r="U1038" i="2"/>
  <c r="D1035" i="4" s="1"/>
  <c r="V1038" i="2"/>
  <c r="E1035" i="4" s="1"/>
  <c r="W1038" i="2"/>
  <c r="F1035" i="4" s="1"/>
  <c r="X1038" i="2"/>
  <c r="G1035" i="4" s="1"/>
  <c r="Y1038" i="2"/>
  <c r="H1035" i="4" s="1"/>
  <c r="Z1038" i="2"/>
  <c r="I1035" i="4" s="1"/>
  <c r="AA1038" i="2"/>
  <c r="J1035" i="4" s="1"/>
  <c r="AB1038" i="2"/>
  <c r="K1035" i="4" s="1"/>
  <c r="U1039" i="2"/>
  <c r="D1036" i="4" s="1"/>
  <c r="V1039" i="2"/>
  <c r="E1036" i="4" s="1"/>
  <c r="W1039" i="2"/>
  <c r="F1036" i="4" s="1"/>
  <c r="X1039" i="2"/>
  <c r="G1036" i="4" s="1"/>
  <c r="Y1039" i="2"/>
  <c r="H1036" i="4" s="1"/>
  <c r="Z1039" i="2"/>
  <c r="I1036" i="4" s="1"/>
  <c r="AA1039" i="2"/>
  <c r="J1036" i="4" s="1"/>
  <c r="AB1039" i="2"/>
  <c r="K1036" i="4" s="1"/>
  <c r="U1040" i="2"/>
  <c r="D1037" i="4" s="1"/>
  <c r="V1040" i="2"/>
  <c r="E1037" i="4" s="1"/>
  <c r="W1040" i="2"/>
  <c r="F1037" i="4" s="1"/>
  <c r="X1040" i="2"/>
  <c r="G1037" i="4" s="1"/>
  <c r="Y1040" i="2"/>
  <c r="H1037" i="4" s="1"/>
  <c r="Z1040" i="2"/>
  <c r="I1037" i="4" s="1"/>
  <c r="AA1040" i="2"/>
  <c r="J1037" i="4" s="1"/>
  <c r="AB1040" i="2"/>
  <c r="K1037" i="4" s="1"/>
  <c r="U1041" i="2"/>
  <c r="D1038" i="4" s="1"/>
  <c r="V1041" i="2"/>
  <c r="E1038" i="4" s="1"/>
  <c r="W1041" i="2"/>
  <c r="F1038" i="4" s="1"/>
  <c r="X1041" i="2"/>
  <c r="G1038" i="4" s="1"/>
  <c r="Y1041" i="2"/>
  <c r="H1038" i="4" s="1"/>
  <c r="Z1041" i="2"/>
  <c r="I1038" i="4" s="1"/>
  <c r="AA1041" i="2"/>
  <c r="J1038" i="4" s="1"/>
  <c r="AB1041" i="2"/>
  <c r="K1038" i="4" s="1"/>
  <c r="U1042" i="2"/>
  <c r="D1039" i="4" s="1"/>
  <c r="V1042" i="2"/>
  <c r="E1039" i="4" s="1"/>
  <c r="W1042" i="2"/>
  <c r="F1039" i="4" s="1"/>
  <c r="X1042" i="2"/>
  <c r="G1039" i="4" s="1"/>
  <c r="Y1042" i="2"/>
  <c r="H1039" i="4" s="1"/>
  <c r="Z1042" i="2"/>
  <c r="I1039" i="4" s="1"/>
  <c r="AA1042" i="2"/>
  <c r="J1039" i="4" s="1"/>
  <c r="AB1042" i="2"/>
  <c r="K1039" i="4" s="1"/>
  <c r="U1043" i="2"/>
  <c r="D1040" i="4" s="1"/>
  <c r="V1043" i="2"/>
  <c r="E1040" i="4" s="1"/>
  <c r="W1043" i="2"/>
  <c r="F1040" i="4" s="1"/>
  <c r="X1043" i="2"/>
  <c r="G1040" i="4" s="1"/>
  <c r="Y1043" i="2"/>
  <c r="H1040" i="4" s="1"/>
  <c r="Z1043" i="2"/>
  <c r="I1040" i="4" s="1"/>
  <c r="AA1043" i="2"/>
  <c r="J1040" i="4" s="1"/>
  <c r="AB1043" i="2"/>
  <c r="K1040" i="4" s="1"/>
  <c r="U1044" i="2"/>
  <c r="D1041" i="4" s="1"/>
  <c r="V1044" i="2"/>
  <c r="E1041" i="4" s="1"/>
  <c r="W1044" i="2"/>
  <c r="F1041" i="4" s="1"/>
  <c r="X1044" i="2"/>
  <c r="G1041" i="4" s="1"/>
  <c r="Y1044" i="2"/>
  <c r="H1041" i="4" s="1"/>
  <c r="Z1044" i="2"/>
  <c r="I1041" i="4" s="1"/>
  <c r="AA1044" i="2"/>
  <c r="J1041" i="4" s="1"/>
  <c r="AB1044" i="2"/>
  <c r="K1041" i="4" s="1"/>
  <c r="U1045" i="2"/>
  <c r="D1042" i="4" s="1"/>
  <c r="V1045" i="2"/>
  <c r="E1042" i="4" s="1"/>
  <c r="W1045" i="2"/>
  <c r="F1042" i="4" s="1"/>
  <c r="X1045" i="2"/>
  <c r="G1042" i="4" s="1"/>
  <c r="Y1045" i="2"/>
  <c r="H1042" i="4" s="1"/>
  <c r="Z1045" i="2"/>
  <c r="I1042" i="4" s="1"/>
  <c r="AA1045" i="2"/>
  <c r="J1042" i="4" s="1"/>
  <c r="AB1045" i="2"/>
  <c r="K1042" i="4" s="1"/>
  <c r="U1046" i="2"/>
  <c r="D1043" i="4" s="1"/>
  <c r="V1046" i="2"/>
  <c r="E1043" i="4" s="1"/>
  <c r="W1046" i="2"/>
  <c r="F1043" i="4" s="1"/>
  <c r="X1046" i="2"/>
  <c r="G1043" i="4" s="1"/>
  <c r="Y1046" i="2"/>
  <c r="H1043" i="4" s="1"/>
  <c r="Z1046" i="2"/>
  <c r="I1043" i="4" s="1"/>
  <c r="AA1046" i="2"/>
  <c r="J1043" i="4" s="1"/>
  <c r="AB1046" i="2"/>
  <c r="K1043" i="4" s="1"/>
  <c r="U1047" i="2"/>
  <c r="D1044" i="4" s="1"/>
  <c r="V1047" i="2"/>
  <c r="E1044" i="4" s="1"/>
  <c r="W1047" i="2"/>
  <c r="F1044" i="4" s="1"/>
  <c r="X1047" i="2"/>
  <c r="G1044" i="4" s="1"/>
  <c r="Y1047" i="2"/>
  <c r="H1044" i="4" s="1"/>
  <c r="Z1047" i="2"/>
  <c r="I1044" i="4" s="1"/>
  <c r="AA1047" i="2"/>
  <c r="J1044" i="4" s="1"/>
  <c r="AB1047" i="2"/>
  <c r="K1044" i="4" s="1"/>
  <c r="U1048" i="2"/>
  <c r="D1045" i="4" s="1"/>
  <c r="V1048" i="2"/>
  <c r="E1045" i="4" s="1"/>
  <c r="W1048" i="2"/>
  <c r="F1045" i="4" s="1"/>
  <c r="X1048" i="2"/>
  <c r="G1045" i="4" s="1"/>
  <c r="Y1048" i="2"/>
  <c r="H1045" i="4" s="1"/>
  <c r="Z1048" i="2"/>
  <c r="I1045" i="4" s="1"/>
  <c r="AA1048" i="2"/>
  <c r="J1045" i="4" s="1"/>
  <c r="AB1048" i="2"/>
  <c r="K1045" i="4" s="1"/>
  <c r="U1049" i="2"/>
  <c r="D1046" i="4" s="1"/>
  <c r="V1049" i="2"/>
  <c r="E1046" i="4" s="1"/>
  <c r="W1049" i="2"/>
  <c r="F1046" i="4" s="1"/>
  <c r="X1049" i="2"/>
  <c r="G1046" i="4" s="1"/>
  <c r="Y1049" i="2"/>
  <c r="H1046" i="4" s="1"/>
  <c r="Z1049" i="2"/>
  <c r="I1046" i="4" s="1"/>
  <c r="AA1049" i="2"/>
  <c r="J1046" i="4" s="1"/>
  <c r="AB1049" i="2"/>
  <c r="K1046" i="4" s="1"/>
  <c r="U1050" i="2"/>
  <c r="D1047" i="4" s="1"/>
  <c r="V1050" i="2"/>
  <c r="E1047" i="4" s="1"/>
  <c r="W1050" i="2"/>
  <c r="F1047" i="4" s="1"/>
  <c r="X1050" i="2"/>
  <c r="G1047" i="4" s="1"/>
  <c r="Y1050" i="2"/>
  <c r="H1047" i="4" s="1"/>
  <c r="Z1050" i="2"/>
  <c r="I1047" i="4" s="1"/>
  <c r="AA1050" i="2"/>
  <c r="J1047" i="4" s="1"/>
  <c r="AB1050" i="2"/>
  <c r="K1047" i="4" s="1"/>
  <c r="U1051" i="2"/>
  <c r="D1048" i="4" s="1"/>
  <c r="V1051" i="2"/>
  <c r="E1048" i="4" s="1"/>
  <c r="W1051" i="2"/>
  <c r="F1048" i="4" s="1"/>
  <c r="X1051" i="2"/>
  <c r="G1048" i="4" s="1"/>
  <c r="Y1051" i="2"/>
  <c r="H1048" i="4" s="1"/>
  <c r="Z1051" i="2"/>
  <c r="I1048" i="4" s="1"/>
  <c r="AA1051" i="2"/>
  <c r="J1048" i="4" s="1"/>
  <c r="AB1051" i="2"/>
  <c r="K1048" i="4" s="1"/>
  <c r="U1052" i="2"/>
  <c r="D1049" i="4" s="1"/>
  <c r="V1052" i="2"/>
  <c r="E1049" i="4" s="1"/>
  <c r="W1052" i="2"/>
  <c r="F1049" i="4" s="1"/>
  <c r="X1052" i="2"/>
  <c r="G1049" i="4" s="1"/>
  <c r="Y1052" i="2"/>
  <c r="H1049" i="4" s="1"/>
  <c r="Z1052" i="2"/>
  <c r="I1049" i="4" s="1"/>
  <c r="AA1052" i="2"/>
  <c r="J1049" i="4" s="1"/>
  <c r="AB1052" i="2"/>
  <c r="K1049" i="4" s="1"/>
  <c r="U1053" i="2"/>
  <c r="D1050" i="4" s="1"/>
  <c r="V1053" i="2"/>
  <c r="E1050" i="4" s="1"/>
  <c r="W1053" i="2"/>
  <c r="F1050" i="4" s="1"/>
  <c r="X1053" i="2"/>
  <c r="G1050" i="4" s="1"/>
  <c r="Y1053" i="2"/>
  <c r="H1050" i="4" s="1"/>
  <c r="Z1053" i="2"/>
  <c r="I1050" i="4" s="1"/>
  <c r="AA1053" i="2"/>
  <c r="J1050" i="4" s="1"/>
  <c r="AB1053" i="2"/>
  <c r="K1050" i="4" s="1"/>
  <c r="U1054" i="2"/>
  <c r="D1051" i="4" s="1"/>
  <c r="V1054" i="2"/>
  <c r="E1051" i="4" s="1"/>
  <c r="W1054" i="2"/>
  <c r="F1051" i="4" s="1"/>
  <c r="X1054" i="2"/>
  <c r="G1051" i="4" s="1"/>
  <c r="Y1054" i="2"/>
  <c r="H1051" i="4" s="1"/>
  <c r="Z1054" i="2"/>
  <c r="I1051" i="4" s="1"/>
  <c r="AA1054" i="2"/>
  <c r="J1051" i="4" s="1"/>
  <c r="AB1054" i="2"/>
  <c r="K1051" i="4" s="1"/>
  <c r="U1055" i="2"/>
  <c r="D1052" i="4" s="1"/>
  <c r="V1055" i="2"/>
  <c r="E1052" i="4" s="1"/>
  <c r="W1055" i="2"/>
  <c r="F1052" i="4" s="1"/>
  <c r="X1055" i="2"/>
  <c r="G1052" i="4" s="1"/>
  <c r="Y1055" i="2"/>
  <c r="H1052" i="4" s="1"/>
  <c r="Z1055" i="2"/>
  <c r="I1052" i="4" s="1"/>
  <c r="AA1055" i="2"/>
  <c r="J1052" i="4" s="1"/>
  <c r="AB1055" i="2"/>
  <c r="K1052" i="4" s="1"/>
  <c r="U1056" i="2"/>
  <c r="D1053" i="4" s="1"/>
  <c r="V1056" i="2"/>
  <c r="E1053" i="4" s="1"/>
  <c r="W1056" i="2"/>
  <c r="F1053" i="4" s="1"/>
  <c r="X1056" i="2"/>
  <c r="G1053" i="4" s="1"/>
  <c r="Y1056" i="2"/>
  <c r="H1053" i="4" s="1"/>
  <c r="Z1056" i="2"/>
  <c r="I1053" i="4" s="1"/>
  <c r="AA1056" i="2"/>
  <c r="J1053" i="4" s="1"/>
  <c r="AB1056" i="2"/>
  <c r="K1053" i="4" s="1"/>
  <c r="U1057" i="2"/>
  <c r="D1054" i="4" s="1"/>
  <c r="V1057" i="2"/>
  <c r="E1054" i="4" s="1"/>
  <c r="W1057" i="2"/>
  <c r="F1054" i="4" s="1"/>
  <c r="X1057" i="2"/>
  <c r="G1054" i="4" s="1"/>
  <c r="Y1057" i="2"/>
  <c r="H1054" i="4" s="1"/>
  <c r="Z1057" i="2"/>
  <c r="I1054" i="4" s="1"/>
  <c r="AA1057" i="2"/>
  <c r="J1054" i="4" s="1"/>
  <c r="AB1057" i="2"/>
  <c r="K1054" i="4" s="1"/>
  <c r="U1058" i="2"/>
  <c r="D1055" i="4" s="1"/>
  <c r="V1058" i="2"/>
  <c r="E1055" i="4" s="1"/>
  <c r="W1058" i="2"/>
  <c r="F1055" i="4" s="1"/>
  <c r="X1058" i="2"/>
  <c r="G1055" i="4" s="1"/>
  <c r="Y1058" i="2"/>
  <c r="H1055" i="4" s="1"/>
  <c r="Z1058" i="2"/>
  <c r="I1055" i="4" s="1"/>
  <c r="AA1058" i="2"/>
  <c r="J1055" i="4" s="1"/>
  <c r="AB1058" i="2"/>
  <c r="K1055" i="4" s="1"/>
  <c r="U1059" i="2"/>
  <c r="D1056" i="4" s="1"/>
  <c r="V1059" i="2"/>
  <c r="E1056" i="4" s="1"/>
  <c r="W1059" i="2"/>
  <c r="F1056" i="4" s="1"/>
  <c r="X1059" i="2"/>
  <c r="G1056" i="4" s="1"/>
  <c r="Y1059" i="2"/>
  <c r="H1056" i="4" s="1"/>
  <c r="Z1059" i="2"/>
  <c r="I1056" i="4" s="1"/>
  <c r="AA1059" i="2"/>
  <c r="J1056" i="4" s="1"/>
  <c r="AB1059" i="2"/>
  <c r="K1056" i="4" s="1"/>
  <c r="U1060" i="2"/>
  <c r="D1057" i="4" s="1"/>
  <c r="V1060" i="2"/>
  <c r="E1057" i="4" s="1"/>
  <c r="W1060" i="2"/>
  <c r="F1057" i="4" s="1"/>
  <c r="X1060" i="2"/>
  <c r="G1057" i="4" s="1"/>
  <c r="Y1060" i="2"/>
  <c r="H1057" i="4" s="1"/>
  <c r="Z1060" i="2"/>
  <c r="I1057" i="4" s="1"/>
  <c r="AA1060" i="2"/>
  <c r="J1057" i="4" s="1"/>
  <c r="AB1060" i="2"/>
  <c r="K1057" i="4" s="1"/>
  <c r="U1061" i="2"/>
  <c r="D1058" i="4" s="1"/>
  <c r="V1061" i="2"/>
  <c r="E1058" i="4" s="1"/>
  <c r="W1061" i="2"/>
  <c r="F1058" i="4" s="1"/>
  <c r="X1061" i="2"/>
  <c r="G1058" i="4" s="1"/>
  <c r="Y1061" i="2"/>
  <c r="H1058" i="4" s="1"/>
  <c r="Z1061" i="2"/>
  <c r="I1058" i="4" s="1"/>
  <c r="AA1061" i="2"/>
  <c r="J1058" i="4" s="1"/>
  <c r="AB1061" i="2"/>
  <c r="K1058" i="4" s="1"/>
  <c r="U1062" i="2"/>
  <c r="D1059" i="4" s="1"/>
  <c r="V1062" i="2"/>
  <c r="E1059" i="4" s="1"/>
  <c r="W1062" i="2"/>
  <c r="F1059" i="4" s="1"/>
  <c r="X1062" i="2"/>
  <c r="G1059" i="4" s="1"/>
  <c r="Y1062" i="2"/>
  <c r="H1059" i="4" s="1"/>
  <c r="Z1062" i="2"/>
  <c r="I1059" i="4" s="1"/>
  <c r="AA1062" i="2"/>
  <c r="J1059" i="4" s="1"/>
  <c r="AB1062" i="2"/>
  <c r="K1059" i="4" s="1"/>
  <c r="U1063" i="2"/>
  <c r="D1060" i="4" s="1"/>
  <c r="V1063" i="2"/>
  <c r="E1060" i="4" s="1"/>
  <c r="W1063" i="2"/>
  <c r="F1060" i="4" s="1"/>
  <c r="X1063" i="2"/>
  <c r="G1060" i="4" s="1"/>
  <c r="Y1063" i="2"/>
  <c r="H1060" i="4" s="1"/>
  <c r="Z1063" i="2"/>
  <c r="I1060" i="4" s="1"/>
  <c r="AA1063" i="2"/>
  <c r="J1060" i="4" s="1"/>
  <c r="AB1063" i="2"/>
  <c r="K1060" i="4" s="1"/>
  <c r="U1064" i="2"/>
  <c r="D1061" i="4" s="1"/>
  <c r="V1064" i="2"/>
  <c r="E1061" i="4" s="1"/>
  <c r="W1064" i="2"/>
  <c r="F1061" i="4" s="1"/>
  <c r="X1064" i="2"/>
  <c r="G1061" i="4" s="1"/>
  <c r="Y1064" i="2"/>
  <c r="H1061" i="4" s="1"/>
  <c r="Z1064" i="2"/>
  <c r="I1061" i="4" s="1"/>
  <c r="AA1064" i="2"/>
  <c r="J1061" i="4" s="1"/>
  <c r="AB1064" i="2"/>
  <c r="K1061" i="4" s="1"/>
  <c r="U1065" i="2"/>
  <c r="D1062" i="4" s="1"/>
  <c r="V1065" i="2"/>
  <c r="E1062" i="4" s="1"/>
  <c r="W1065" i="2"/>
  <c r="F1062" i="4" s="1"/>
  <c r="X1065" i="2"/>
  <c r="G1062" i="4" s="1"/>
  <c r="Y1065" i="2"/>
  <c r="H1062" i="4" s="1"/>
  <c r="Z1065" i="2"/>
  <c r="I1062" i="4" s="1"/>
  <c r="AA1065" i="2"/>
  <c r="J1062" i="4" s="1"/>
  <c r="AB1065" i="2"/>
  <c r="K1062" i="4" s="1"/>
  <c r="U1066" i="2"/>
  <c r="D1063" i="4" s="1"/>
  <c r="V1066" i="2"/>
  <c r="E1063" i="4" s="1"/>
  <c r="W1066" i="2"/>
  <c r="F1063" i="4" s="1"/>
  <c r="X1066" i="2"/>
  <c r="G1063" i="4" s="1"/>
  <c r="Y1066" i="2"/>
  <c r="H1063" i="4" s="1"/>
  <c r="Z1066" i="2"/>
  <c r="I1063" i="4" s="1"/>
  <c r="AA1066" i="2"/>
  <c r="J1063" i="4" s="1"/>
  <c r="AB1066" i="2"/>
  <c r="K1063" i="4" s="1"/>
  <c r="U1067" i="2"/>
  <c r="D1064" i="4" s="1"/>
  <c r="V1067" i="2"/>
  <c r="E1064" i="4" s="1"/>
  <c r="W1067" i="2"/>
  <c r="F1064" i="4" s="1"/>
  <c r="X1067" i="2"/>
  <c r="G1064" i="4" s="1"/>
  <c r="Y1067" i="2"/>
  <c r="H1064" i="4" s="1"/>
  <c r="Z1067" i="2"/>
  <c r="I1064" i="4" s="1"/>
  <c r="AA1067" i="2"/>
  <c r="J1064" i="4" s="1"/>
  <c r="AB1067" i="2"/>
  <c r="K1064" i="4" s="1"/>
  <c r="U1068" i="2"/>
  <c r="D1065" i="4" s="1"/>
  <c r="V1068" i="2"/>
  <c r="E1065" i="4" s="1"/>
  <c r="W1068" i="2"/>
  <c r="F1065" i="4" s="1"/>
  <c r="X1068" i="2"/>
  <c r="G1065" i="4" s="1"/>
  <c r="Y1068" i="2"/>
  <c r="H1065" i="4" s="1"/>
  <c r="Z1068" i="2"/>
  <c r="I1065" i="4" s="1"/>
  <c r="AA1068" i="2"/>
  <c r="J1065" i="4" s="1"/>
  <c r="AB1068" i="2"/>
  <c r="K1065" i="4" s="1"/>
  <c r="U1069" i="2"/>
  <c r="D1066" i="4" s="1"/>
  <c r="V1069" i="2"/>
  <c r="E1066" i="4" s="1"/>
  <c r="W1069" i="2"/>
  <c r="F1066" i="4" s="1"/>
  <c r="X1069" i="2"/>
  <c r="G1066" i="4" s="1"/>
  <c r="Y1069" i="2"/>
  <c r="H1066" i="4" s="1"/>
  <c r="Z1069" i="2"/>
  <c r="I1066" i="4" s="1"/>
  <c r="AA1069" i="2"/>
  <c r="J1066" i="4" s="1"/>
  <c r="AB1069" i="2"/>
  <c r="K1066" i="4" s="1"/>
  <c r="U1070" i="2"/>
  <c r="D1067" i="4" s="1"/>
  <c r="V1070" i="2"/>
  <c r="E1067" i="4" s="1"/>
  <c r="W1070" i="2"/>
  <c r="F1067" i="4" s="1"/>
  <c r="X1070" i="2"/>
  <c r="G1067" i="4" s="1"/>
  <c r="Y1070" i="2"/>
  <c r="H1067" i="4" s="1"/>
  <c r="Z1070" i="2"/>
  <c r="I1067" i="4" s="1"/>
  <c r="AA1070" i="2"/>
  <c r="J1067" i="4" s="1"/>
  <c r="AB1070" i="2"/>
  <c r="K1067" i="4" s="1"/>
  <c r="U1071" i="2"/>
  <c r="D1068" i="4" s="1"/>
  <c r="V1071" i="2"/>
  <c r="E1068" i="4" s="1"/>
  <c r="W1071" i="2"/>
  <c r="F1068" i="4" s="1"/>
  <c r="X1071" i="2"/>
  <c r="G1068" i="4" s="1"/>
  <c r="Y1071" i="2"/>
  <c r="H1068" i="4" s="1"/>
  <c r="Z1071" i="2"/>
  <c r="I1068" i="4" s="1"/>
  <c r="AA1071" i="2"/>
  <c r="J1068" i="4" s="1"/>
  <c r="AB1071" i="2"/>
  <c r="K1068" i="4" s="1"/>
  <c r="U1072" i="2"/>
  <c r="D1069" i="4" s="1"/>
  <c r="V1072" i="2"/>
  <c r="E1069" i="4" s="1"/>
  <c r="W1072" i="2"/>
  <c r="F1069" i="4" s="1"/>
  <c r="X1072" i="2"/>
  <c r="G1069" i="4" s="1"/>
  <c r="Y1072" i="2"/>
  <c r="H1069" i="4" s="1"/>
  <c r="Z1072" i="2"/>
  <c r="I1069" i="4" s="1"/>
  <c r="AA1072" i="2"/>
  <c r="J1069" i="4" s="1"/>
  <c r="AB1072" i="2"/>
  <c r="K1069" i="4" s="1"/>
  <c r="U1073" i="2"/>
  <c r="D1070" i="4" s="1"/>
  <c r="V1073" i="2"/>
  <c r="E1070" i="4" s="1"/>
  <c r="W1073" i="2"/>
  <c r="F1070" i="4" s="1"/>
  <c r="X1073" i="2"/>
  <c r="G1070" i="4" s="1"/>
  <c r="Y1073" i="2"/>
  <c r="H1070" i="4" s="1"/>
  <c r="Z1073" i="2"/>
  <c r="I1070" i="4" s="1"/>
  <c r="AA1073" i="2"/>
  <c r="J1070" i="4" s="1"/>
  <c r="AB1073" i="2"/>
  <c r="K1070" i="4" s="1"/>
  <c r="U1074" i="2"/>
  <c r="D1071" i="4" s="1"/>
  <c r="V1074" i="2"/>
  <c r="E1071" i="4" s="1"/>
  <c r="W1074" i="2"/>
  <c r="F1071" i="4" s="1"/>
  <c r="X1074" i="2"/>
  <c r="G1071" i="4" s="1"/>
  <c r="Y1074" i="2"/>
  <c r="H1071" i="4" s="1"/>
  <c r="Z1074" i="2"/>
  <c r="I1071" i="4" s="1"/>
  <c r="AA1074" i="2"/>
  <c r="J1071" i="4" s="1"/>
  <c r="AB1074" i="2"/>
  <c r="K1071" i="4" s="1"/>
  <c r="T6" i="2"/>
  <c r="C3" i="4" s="1"/>
  <c r="T7" i="2"/>
  <c r="C4" i="4" s="1"/>
  <c r="T8" i="2"/>
  <c r="C5" i="4" s="1"/>
  <c r="T9" i="2"/>
  <c r="T10"/>
  <c r="C7" i="4" s="1"/>
  <c r="T11" i="2"/>
  <c r="C8" i="4" s="1"/>
  <c r="T12" i="2"/>
  <c r="T13"/>
  <c r="C10" i="4" s="1"/>
  <c r="T14" i="2"/>
  <c r="C11" i="4" s="1"/>
  <c r="T15" i="2"/>
  <c r="C12" i="4" s="1"/>
  <c r="T16" i="2"/>
  <c r="C13" i="4" s="1"/>
  <c r="T17" i="2"/>
  <c r="C14" i="4" s="1"/>
  <c r="T18" i="2"/>
  <c r="C15" i="4" s="1"/>
  <c r="T19" i="2"/>
  <c r="C16" i="4" s="1"/>
  <c r="T20" i="2"/>
  <c r="C17" i="4" s="1"/>
  <c r="T21" i="2"/>
  <c r="C18" i="4" s="1"/>
  <c r="T22" i="2"/>
  <c r="C19" i="4" s="1"/>
  <c r="T23" i="2"/>
  <c r="C20" i="4" s="1"/>
  <c r="T24" i="2"/>
  <c r="C21" i="4" s="1"/>
  <c r="T25" i="2"/>
  <c r="C22" i="4" s="1"/>
  <c r="T26" i="2"/>
  <c r="C23" i="4" s="1"/>
  <c r="T27" i="2"/>
  <c r="C24" i="4" s="1"/>
  <c r="T28" i="2"/>
  <c r="C25" i="4" s="1"/>
  <c r="T29" i="2"/>
  <c r="C26" i="4" s="1"/>
  <c r="T30" i="2"/>
  <c r="C27" i="4" s="1"/>
  <c r="T31" i="2"/>
  <c r="C28" i="4" s="1"/>
  <c r="T32" i="2"/>
  <c r="C29" i="4" s="1"/>
  <c r="T33" i="2"/>
  <c r="C30" i="4" s="1"/>
  <c r="T34" i="2"/>
  <c r="C31" i="4" s="1"/>
  <c r="T35" i="2"/>
  <c r="C32" i="4" s="1"/>
  <c r="T36" i="2"/>
  <c r="C33" i="4" s="1"/>
  <c r="T37" i="2"/>
  <c r="C34" i="4" s="1"/>
  <c r="T38" i="2"/>
  <c r="C35" i="4" s="1"/>
  <c r="T39" i="2"/>
  <c r="C36" i="4" s="1"/>
  <c r="T40" i="2"/>
  <c r="C37" i="4" s="1"/>
  <c r="T41" i="2"/>
  <c r="C38" i="4" s="1"/>
  <c r="T42" i="2"/>
  <c r="C39" i="4" s="1"/>
  <c r="T43" i="2"/>
  <c r="C40" i="4" s="1"/>
  <c r="T44" i="2"/>
  <c r="C41" i="4" s="1"/>
  <c r="T45" i="2"/>
  <c r="C42" i="4" s="1"/>
  <c r="T46" i="2"/>
  <c r="C43" i="4" s="1"/>
  <c r="T47" i="2"/>
  <c r="C44" i="4" s="1"/>
  <c r="T48" i="2"/>
  <c r="C45" i="4" s="1"/>
  <c r="T49" i="2"/>
  <c r="C46" i="4" s="1"/>
  <c r="T50" i="2"/>
  <c r="C47" i="4" s="1"/>
  <c r="T51" i="2"/>
  <c r="C48" i="4" s="1"/>
  <c r="T52" i="2"/>
  <c r="C49" i="4" s="1"/>
  <c r="T53" i="2"/>
  <c r="C50" i="4" s="1"/>
  <c r="T54" i="2"/>
  <c r="C51" i="4" s="1"/>
  <c r="T55" i="2"/>
  <c r="C52" i="4" s="1"/>
  <c r="T56" i="2"/>
  <c r="C53" i="4" s="1"/>
  <c r="T57" i="2"/>
  <c r="C54" i="4" s="1"/>
  <c r="T58" i="2"/>
  <c r="C55" i="4" s="1"/>
  <c r="T59" i="2"/>
  <c r="C56" i="4" s="1"/>
  <c r="T60" i="2"/>
  <c r="C57" i="4" s="1"/>
  <c r="T61" i="2"/>
  <c r="C58" i="4" s="1"/>
  <c r="T62" i="2"/>
  <c r="C59" i="4" s="1"/>
  <c r="T63" i="2"/>
  <c r="C60" i="4" s="1"/>
  <c r="T64" i="2"/>
  <c r="C61" i="4" s="1"/>
  <c r="T65" i="2"/>
  <c r="C62" i="4" s="1"/>
  <c r="T66" i="2"/>
  <c r="C63" i="4" s="1"/>
  <c r="T67" i="2"/>
  <c r="C64" i="4" s="1"/>
  <c r="T68" i="2"/>
  <c r="C65" i="4" s="1"/>
  <c r="T69" i="2"/>
  <c r="C66" i="4" s="1"/>
  <c r="T70" i="2"/>
  <c r="C67" i="4" s="1"/>
  <c r="T71" i="2"/>
  <c r="C68" i="4" s="1"/>
  <c r="T72" i="2"/>
  <c r="C69" i="4" s="1"/>
  <c r="T73" i="2"/>
  <c r="T74"/>
  <c r="C71" i="4" s="1"/>
  <c r="T75" i="2"/>
  <c r="C72" i="4" s="1"/>
  <c r="T76" i="2"/>
  <c r="C73" i="4" s="1"/>
  <c r="T77" i="2"/>
  <c r="C74" i="4" s="1"/>
  <c r="T78" i="2"/>
  <c r="C75" i="4" s="1"/>
  <c r="T79" i="2"/>
  <c r="C76" i="4" s="1"/>
  <c r="T80" i="2"/>
  <c r="C77" i="4" s="1"/>
  <c r="T81" i="2"/>
  <c r="C78" i="4" s="1"/>
  <c r="T82" i="2"/>
  <c r="C79" i="4" s="1"/>
  <c r="T83" i="2"/>
  <c r="C80" i="4" s="1"/>
  <c r="T84" i="2"/>
  <c r="C81" i="4" s="1"/>
  <c r="T85" i="2"/>
  <c r="C82" i="4" s="1"/>
  <c r="T86" i="2"/>
  <c r="C83" i="4" s="1"/>
  <c r="T87" i="2"/>
  <c r="C84" i="4" s="1"/>
  <c r="T88" i="2"/>
  <c r="C85" i="4" s="1"/>
  <c r="T89" i="2"/>
  <c r="C86" i="4" s="1"/>
  <c r="T90" i="2"/>
  <c r="C87" i="4" s="1"/>
  <c r="T91" i="2"/>
  <c r="C88" i="4" s="1"/>
  <c r="T92" i="2"/>
  <c r="C89" i="4" s="1"/>
  <c r="T93" i="2"/>
  <c r="C90" i="4" s="1"/>
  <c r="T94" i="2"/>
  <c r="C91" i="4" s="1"/>
  <c r="T95" i="2"/>
  <c r="C92" i="4" s="1"/>
  <c r="T96" i="2"/>
  <c r="C93" i="4" s="1"/>
  <c r="T97" i="2"/>
  <c r="C94" i="4" s="1"/>
  <c r="T98" i="2"/>
  <c r="C95" i="4" s="1"/>
  <c r="T99" i="2"/>
  <c r="C96" i="4" s="1"/>
  <c r="T100" i="2"/>
  <c r="C97" i="4" s="1"/>
  <c r="T101" i="2"/>
  <c r="C98" i="4" s="1"/>
  <c r="T102" i="2"/>
  <c r="C99" i="4" s="1"/>
  <c r="T103" i="2"/>
  <c r="C100" i="4" s="1"/>
  <c r="T104" i="2"/>
  <c r="C101" i="4" s="1"/>
  <c r="T105" i="2"/>
  <c r="C102" i="4" s="1"/>
  <c r="T106" i="2"/>
  <c r="C103" i="4" s="1"/>
  <c r="T107" i="2"/>
  <c r="C104" i="4" s="1"/>
  <c r="T108" i="2"/>
  <c r="C105" i="4" s="1"/>
  <c r="T109" i="2"/>
  <c r="C106" i="4" s="1"/>
  <c r="T110" i="2"/>
  <c r="C107" i="4" s="1"/>
  <c r="T111" i="2"/>
  <c r="C108" i="4" s="1"/>
  <c r="T112" i="2"/>
  <c r="C109" i="4" s="1"/>
  <c r="T113" i="2"/>
  <c r="C110" i="4" s="1"/>
  <c r="T114" i="2"/>
  <c r="C111" i="4" s="1"/>
  <c r="T115" i="2"/>
  <c r="C112" i="4" s="1"/>
  <c r="T116" i="2"/>
  <c r="C113" i="4" s="1"/>
  <c r="T117" i="2"/>
  <c r="C114" i="4" s="1"/>
  <c r="T118" i="2"/>
  <c r="C115" i="4" s="1"/>
  <c r="T119" i="2"/>
  <c r="C116" i="4" s="1"/>
  <c r="T120" i="2"/>
  <c r="C117" i="4" s="1"/>
  <c r="T121" i="2"/>
  <c r="C118" i="4" s="1"/>
  <c r="T122" i="2"/>
  <c r="C119" i="4" s="1"/>
  <c r="T123" i="2"/>
  <c r="C120" i="4" s="1"/>
  <c r="T124" i="2"/>
  <c r="C121" i="4" s="1"/>
  <c r="T125" i="2"/>
  <c r="C122" i="4" s="1"/>
  <c r="T126" i="2"/>
  <c r="C123" i="4" s="1"/>
  <c r="T127" i="2"/>
  <c r="C124" i="4" s="1"/>
  <c r="T128" i="2"/>
  <c r="C125" i="4" s="1"/>
  <c r="T129" i="2"/>
  <c r="C126" i="4" s="1"/>
  <c r="T130" i="2"/>
  <c r="C127" i="4" s="1"/>
  <c r="T131" i="2"/>
  <c r="C128" i="4" s="1"/>
  <c r="T132" i="2"/>
  <c r="C129" i="4" s="1"/>
  <c r="T133" i="2"/>
  <c r="C130" i="4" s="1"/>
  <c r="T134" i="2"/>
  <c r="C131" i="4" s="1"/>
  <c r="T135" i="2"/>
  <c r="C132" i="4" s="1"/>
  <c r="T136" i="2"/>
  <c r="C133" i="4" s="1"/>
  <c r="T137" i="2"/>
  <c r="T138"/>
  <c r="C135" i="4" s="1"/>
  <c r="T139" i="2"/>
  <c r="C136" i="4" s="1"/>
  <c r="T140" i="2"/>
  <c r="C137" i="4" s="1"/>
  <c r="T141" i="2"/>
  <c r="C138" i="4" s="1"/>
  <c r="T142" i="2"/>
  <c r="C139" i="4" s="1"/>
  <c r="T143" i="2"/>
  <c r="C140" i="4" s="1"/>
  <c r="T144" i="2"/>
  <c r="C141" i="4" s="1"/>
  <c r="T145" i="2"/>
  <c r="C142" i="4" s="1"/>
  <c r="T146" i="2"/>
  <c r="C143" i="4" s="1"/>
  <c r="T147" i="2"/>
  <c r="C144" i="4" s="1"/>
  <c r="T148" i="2"/>
  <c r="C145" i="4" s="1"/>
  <c r="T149" i="2"/>
  <c r="C146" i="4" s="1"/>
  <c r="T150" i="2"/>
  <c r="C147" i="4" s="1"/>
  <c r="T151" i="2"/>
  <c r="C148" i="4" s="1"/>
  <c r="T152" i="2"/>
  <c r="C149" i="4" s="1"/>
  <c r="T153" i="2"/>
  <c r="C150" i="4" s="1"/>
  <c r="T154" i="2"/>
  <c r="C151" i="4" s="1"/>
  <c r="T155" i="2"/>
  <c r="C152" i="4" s="1"/>
  <c r="T156" i="2"/>
  <c r="C153" i="4" s="1"/>
  <c r="T157" i="2"/>
  <c r="C154" i="4" s="1"/>
  <c r="T158" i="2"/>
  <c r="C155" i="4" s="1"/>
  <c r="T159" i="2"/>
  <c r="C156" i="4" s="1"/>
  <c r="T160" i="2"/>
  <c r="C157" i="4" s="1"/>
  <c r="T161" i="2"/>
  <c r="C158" i="4" s="1"/>
  <c r="T162" i="2"/>
  <c r="C159" i="4" s="1"/>
  <c r="T163" i="2"/>
  <c r="C160" i="4" s="1"/>
  <c r="T164" i="2"/>
  <c r="C161" i="4" s="1"/>
  <c r="T165" i="2"/>
  <c r="C162" i="4" s="1"/>
  <c r="T166" i="2"/>
  <c r="C163" i="4" s="1"/>
  <c r="T167" i="2"/>
  <c r="C164" i="4" s="1"/>
  <c r="T168" i="2"/>
  <c r="C165" i="4" s="1"/>
  <c r="T169" i="2"/>
  <c r="C166" i="4" s="1"/>
  <c r="T170" i="2"/>
  <c r="C167" i="4" s="1"/>
  <c r="T171" i="2"/>
  <c r="C168" i="4" s="1"/>
  <c r="T172" i="2"/>
  <c r="C169" i="4" s="1"/>
  <c r="T173" i="2"/>
  <c r="C170" i="4" s="1"/>
  <c r="T174" i="2"/>
  <c r="C171" i="4" s="1"/>
  <c r="T175" i="2"/>
  <c r="C172" i="4" s="1"/>
  <c r="T176" i="2"/>
  <c r="C173" i="4" s="1"/>
  <c r="T177" i="2"/>
  <c r="C174" i="4" s="1"/>
  <c r="T178" i="2"/>
  <c r="C175" i="4" s="1"/>
  <c r="T179" i="2"/>
  <c r="C176" i="4" s="1"/>
  <c r="T180" i="2"/>
  <c r="C177" i="4" s="1"/>
  <c r="T181" i="2"/>
  <c r="C178" i="4" s="1"/>
  <c r="T182" i="2"/>
  <c r="C179" i="4" s="1"/>
  <c r="T183" i="2"/>
  <c r="C180" i="4" s="1"/>
  <c r="T184" i="2"/>
  <c r="C181" i="4" s="1"/>
  <c r="T185" i="2"/>
  <c r="C182" i="4" s="1"/>
  <c r="T186" i="2"/>
  <c r="C183" i="4" s="1"/>
  <c r="T187" i="2"/>
  <c r="C184" i="4" s="1"/>
  <c r="T188" i="2"/>
  <c r="C185" i="4" s="1"/>
  <c r="T189" i="2"/>
  <c r="C186" i="4" s="1"/>
  <c r="T190" i="2"/>
  <c r="C187" i="4" s="1"/>
  <c r="T191" i="2"/>
  <c r="C188" i="4" s="1"/>
  <c r="T192" i="2"/>
  <c r="C189" i="4" s="1"/>
  <c r="T193" i="2"/>
  <c r="C190" i="4" s="1"/>
  <c r="T194" i="2"/>
  <c r="C191" i="4" s="1"/>
  <c r="T195" i="2"/>
  <c r="C192" i="4" s="1"/>
  <c r="T196" i="2"/>
  <c r="C193" i="4" s="1"/>
  <c r="T197" i="2"/>
  <c r="C194" i="4" s="1"/>
  <c r="T198" i="2"/>
  <c r="C195" i="4" s="1"/>
  <c r="T199" i="2"/>
  <c r="C196" i="4" s="1"/>
  <c r="T200" i="2"/>
  <c r="C197" i="4" s="1"/>
  <c r="T201" i="2"/>
  <c r="T202"/>
  <c r="C199" i="4" s="1"/>
  <c r="T203" i="2"/>
  <c r="C200" i="4" s="1"/>
  <c r="T204" i="2"/>
  <c r="C201" i="4" s="1"/>
  <c r="T205" i="2"/>
  <c r="C202" i="4" s="1"/>
  <c r="T206" i="2"/>
  <c r="C203" i="4" s="1"/>
  <c r="T207" i="2"/>
  <c r="C204" i="4" s="1"/>
  <c r="T208" i="2"/>
  <c r="C205" i="4" s="1"/>
  <c r="T209" i="2"/>
  <c r="C206" i="4" s="1"/>
  <c r="T210" i="2"/>
  <c r="C207" i="4" s="1"/>
  <c r="T211" i="2"/>
  <c r="C208" i="4" s="1"/>
  <c r="T212" i="2"/>
  <c r="C209" i="4" s="1"/>
  <c r="T213" i="2"/>
  <c r="C210" i="4" s="1"/>
  <c r="T214" i="2"/>
  <c r="C211" i="4" s="1"/>
  <c r="T215" i="2"/>
  <c r="C212" i="4" s="1"/>
  <c r="T216" i="2"/>
  <c r="C213" i="4" s="1"/>
  <c r="T217" i="2"/>
  <c r="C214" i="4" s="1"/>
  <c r="T218" i="2"/>
  <c r="C215" i="4" s="1"/>
  <c r="T219" i="2"/>
  <c r="C216" i="4" s="1"/>
  <c r="T220" i="2"/>
  <c r="C217" i="4" s="1"/>
  <c r="T221" i="2"/>
  <c r="C218" i="4" s="1"/>
  <c r="T222" i="2"/>
  <c r="C219" i="4" s="1"/>
  <c r="T223" i="2"/>
  <c r="C220" i="4" s="1"/>
  <c r="T224" i="2"/>
  <c r="C221" i="4" s="1"/>
  <c r="T225" i="2"/>
  <c r="C222" i="4" s="1"/>
  <c r="T226" i="2"/>
  <c r="C223" i="4" s="1"/>
  <c r="T227" i="2"/>
  <c r="C224" i="4" s="1"/>
  <c r="T228" i="2"/>
  <c r="C225" i="4" s="1"/>
  <c r="T229" i="2"/>
  <c r="C226" i="4" s="1"/>
  <c r="T230" i="2"/>
  <c r="C227" i="4" s="1"/>
  <c r="T231" i="2"/>
  <c r="C228" i="4" s="1"/>
  <c r="T232" i="2"/>
  <c r="C229" i="4" s="1"/>
  <c r="T233" i="2"/>
  <c r="C230" i="4" s="1"/>
  <c r="T234" i="2"/>
  <c r="C231" i="4" s="1"/>
  <c r="T235" i="2"/>
  <c r="C232" i="4" s="1"/>
  <c r="T236" i="2"/>
  <c r="C233" i="4" s="1"/>
  <c r="T237" i="2"/>
  <c r="C234" i="4" s="1"/>
  <c r="T238" i="2"/>
  <c r="C235" i="4" s="1"/>
  <c r="T239" i="2"/>
  <c r="C236" i="4" s="1"/>
  <c r="T240" i="2"/>
  <c r="C237" i="4" s="1"/>
  <c r="T241" i="2"/>
  <c r="C238" i="4" s="1"/>
  <c r="T242" i="2"/>
  <c r="C239" i="4" s="1"/>
  <c r="T243" i="2"/>
  <c r="C240" i="4" s="1"/>
  <c r="T244" i="2"/>
  <c r="C241" i="4" s="1"/>
  <c r="T245" i="2"/>
  <c r="C242" i="4" s="1"/>
  <c r="T246" i="2"/>
  <c r="C243" i="4" s="1"/>
  <c r="T247" i="2"/>
  <c r="C244" i="4" s="1"/>
  <c r="T248" i="2"/>
  <c r="C245" i="4" s="1"/>
  <c r="T249" i="2"/>
  <c r="C246" i="4" s="1"/>
  <c r="T250" i="2"/>
  <c r="C247" i="4" s="1"/>
  <c r="T251" i="2"/>
  <c r="C248" i="4" s="1"/>
  <c r="T252" i="2"/>
  <c r="C249" i="4" s="1"/>
  <c r="T253" i="2"/>
  <c r="C250" i="4" s="1"/>
  <c r="T254" i="2"/>
  <c r="C251" i="4" s="1"/>
  <c r="T255" i="2"/>
  <c r="C252" i="4" s="1"/>
  <c r="T256" i="2"/>
  <c r="C253" i="4" s="1"/>
  <c r="T257" i="2"/>
  <c r="C254" i="4" s="1"/>
  <c r="T258" i="2"/>
  <c r="C255" i="4" s="1"/>
  <c r="T259" i="2"/>
  <c r="C256" i="4" s="1"/>
  <c r="T260" i="2"/>
  <c r="C257" i="4" s="1"/>
  <c r="T261" i="2"/>
  <c r="C258" i="4" s="1"/>
  <c r="T262" i="2"/>
  <c r="C259" i="4" s="1"/>
  <c r="T263" i="2"/>
  <c r="C260" i="4" s="1"/>
  <c r="T264" i="2"/>
  <c r="C261" i="4" s="1"/>
  <c r="T265" i="2"/>
  <c r="T266"/>
  <c r="C263" i="4" s="1"/>
  <c r="T267" i="2"/>
  <c r="C264" i="4" s="1"/>
  <c r="T268" i="2"/>
  <c r="C265" i="4" s="1"/>
  <c r="T269" i="2"/>
  <c r="C266" i="4" s="1"/>
  <c r="T270" i="2"/>
  <c r="C267" i="4" s="1"/>
  <c r="T271" i="2"/>
  <c r="C268" i="4" s="1"/>
  <c r="T272" i="2"/>
  <c r="C269" i="4" s="1"/>
  <c r="T273" i="2"/>
  <c r="C270" i="4" s="1"/>
  <c r="T274" i="2"/>
  <c r="C271" i="4" s="1"/>
  <c r="T275" i="2"/>
  <c r="C272" i="4" s="1"/>
  <c r="T276" i="2"/>
  <c r="C273" i="4" s="1"/>
  <c r="T277" i="2"/>
  <c r="C274" i="4" s="1"/>
  <c r="T278" i="2"/>
  <c r="C275" i="4" s="1"/>
  <c r="T279" i="2"/>
  <c r="C276" i="4" s="1"/>
  <c r="T280" i="2"/>
  <c r="C277" i="4" s="1"/>
  <c r="T281" i="2"/>
  <c r="C278" i="4" s="1"/>
  <c r="T282" i="2"/>
  <c r="C279" i="4" s="1"/>
  <c r="T283" i="2"/>
  <c r="C280" i="4" s="1"/>
  <c r="T284" i="2"/>
  <c r="C281" i="4" s="1"/>
  <c r="T285" i="2"/>
  <c r="C282" i="4" s="1"/>
  <c r="T286" i="2"/>
  <c r="C283" i="4" s="1"/>
  <c r="T287" i="2"/>
  <c r="C284" i="4" s="1"/>
  <c r="T288" i="2"/>
  <c r="C285" i="4" s="1"/>
  <c r="T289" i="2"/>
  <c r="C286" i="4" s="1"/>
  <c r="T290" i="2"/>
  <c r="C287" i="4" s="1"/>
  <c r="T291" i="2"/>
  <c r="C288" i="4" s="1"/>
  <c r="T292" i="2"/>
  <c r="C289" i="4" s="1"/>
  <c r="T293" i="2"/>
  <c r="C290" i="4" s="1"/>
  <c r="T294" i="2"/>
  <c r="C291" i="4" s="1"/>
  <c r="T295" i="2"/>
  <c r="C292" i="4" s="1"/>
  <c r="T296" i="2"/>
  <c r="C293" i="4" s="1"/>
  <c r="T297" i="2"/>
  <c r="C294" i="4" s="1"/>
  <c r="T298" i="2"/>
  <c r="C295" i="4" s="1"/>
  <c r="T299" i="2"/>
  <c r="C296" i="4" s="1"/>
  <c r="T300" i="2"/>
  <c r="C297" i="4" s="1"/>
  <c r="T301" i="2"/>
  <c r="C298" i="4" s="1"/>
  <c r="T302" i="2"/>
  <c r="C299" i="4" s="1"/>
  <c r="T303" i="2"/>
  <c r="C300" i="4" s="1"/>
  <c r="T304" i="2"/>
  <c r="C301" i="4" s="1"/>
  <c r="T305" i="2"/>
  <c r="C302" i="4" s="1"/>
  <c r="T306" i="2"/>
  <c r="C303" i="4" s="1"/>
  <c r="T307" i="2"/>
  <c r="C304" i="4" s="1"/>
  <c r="T308" i="2"/>
  <c r="C305" i="4" s="1"/>
  <c r="T309" i="2"/>
  <c r="C306" i="4" s="1"/>
  <c r="T310" i="2"/>
  <c r="C307" i="4" s="1"/>
  <c r="T311" i="2"/>
  <c r="C308" i="4" s="1"/>
  <c r="T312" i="2"/>
  <c r="C309" i="4" s="1"/>
  <c r="T313" i="2"/>
  <c r="C310" i="4" s="1"/>
  <c r="T314" i="2"/>
  <c r="C311" i="4" s="1"/>
  <c r="T315" i="2"/>
  <c r="C312" i="4" s="1"/>
  <c r="T316" i="2"/>
  <c r="C313" i="4" s="1"/>
  <c r="T317" i="2"/>
  <c r="C314" i="4" s="1"/>
  <c r="T318" i="2"/>
  <c r="C315" i="4" s="1"/>
  <c r="T319" i="2"/>
  <c r="C316" i="4" s="1"/>
  <c r="T320" i="2"/>
  <c r="C317" i="4" s="1"/>
  <c r="T321" i="2"/>
  <c r="C318" i="4" s="1"/>
  <c r="T322" i="2"/>
  <c r="C319" i="4" s="1"/>
  <c r="T323" i="2"/>
  <c r="C320" i="4" s="1"/>
  <c r="T324" i="2"/>
  <c r="C321" i="4" s="1"/>
  <c r="T325" i="2"/>
  <c r="C322" i="4" s="1"/>
  <c r="T326" i="2"/>
  <c r="C323" i="4" s="1"/>
  <c r="T327" i="2"/>
  <c r="C324" i="4" s="1"/>
  <c r="T328" i="2"/>
  <c r="C325" i="4" s="1"/>
  <c r="T329" i="2"/>
  <c r="T330"/>
  <c r="C327" i="4" s="1"/>
  <c r="T331" i="2"/>
  <c r="C328" i="4" s="1"/>
  <c r="T332" i="2"/>
  <c r="C329" i="4" s="1"/>
  <c r="T333" i="2"/>
  <c r="C330" i="4" s="1"/>
  <c r="T334" i="2"/>
  <c r="C331" i="4" s="1"/>
  <c r="T335" i="2"/>
  <c r="C332" i="4" s="1"/>
  <c r="T336" i="2"/>
  <c r="C333" i="4" s="1"/>
  <c r="T337" i="2"/>
  <c r="C334" i="4" s="1"/>
  <c r="T338" i="2"/>
  <c r="C335" i="4" s="1"/>
  <c r="T339" i="2"/>
  <c r="C336" i="4" s="1"/>
  <c r="T340" i="2"/>
  <c r="C337" i="4" s="1"/>
  <c r="T341" i="2"/>
  <c r="C338" i="4" s="1"/>
  <c r="T342" i="2"/>
  <c r="C339" i="4" s="1"/>
  <c r="T343" i="2"/>
  <c r="C340" i="4" s="1"/>
  <c r="T344" i="2"/>
  <c r="C341" i="4" s="1"/>
  <c r="T345" i="2"/>
  <c r="C342" i="4" s="1"/>
  <c r="T346" i="2"/>
  <c r="C343" i="4" s="1"/>
  <c r="T347" i="2"/>
  <c r="C344" i="4" s="1"/>
  <c r="T348" i="2"/>
  <c r="C345" i="4" s="1"/>
  <c r="T349" i="2"/>
  <c r="C346" i="4" s="1"/>
  <c r="T350" i="2"/>
  <c r="C347" i="4" s="1"/>
  <c r="T351" i="2"/>
  <c r="C348" i="4" s="1"/>
  <c r="T352" i="2"/>
  <c r="C349" i="4" s="1"/>
  <c r="T353" i="2"/>
  <c r="C350" i="4" s="1"/>
  <c r="T354" i="2"/>
  <c r="C351" i="4" s="1"/>
  <c r="T355" i="2"/>
  <c r="C352" i="4" s="1"/>
  <c r="T356" i="2"/>
  <c r="C353" i="4" s="1"/>
  <c r="T357" i="2"/>
  <c r="C354" i="4" s="1"/>
  <c r="T358" i="2"/>
  <c r="C355" i="4" s="1"/>
  <c r="T359" i="2"/>
  <c r="C356" i="4" s="1"/>
  <c r="T360" i="2"/>
  <c r="C357" i="4" s="1"/>
  <c r="T361" i="2"/>
  <c r="C358" i="4" s="1"/>
  <c r="T362" i="2"/>
  <c r="C359" i="4" s="1"/>
  <c r="T363" i="2"/>
  <c r="C360" i="4" s="1"/>
  <c r="T364" i="2"/>
  <c r="C361" i="4" s="1"/>
  <c r="T365" i="2"/>
  <c r="C362" i="4" s="1"/>
  <c r="T366" i="2"/>
  <c r="C363" i="4" s="1"/>
  <c r="T367" i="2"/>
  <c r="C364" i="4" s="1"/>
  <c r="T368" i="2"/>
  <c r="C365" i="4" s="1"/>
  <c r="T369" i="2"/>
  <c r="C366" i="4" s="1"/>
  <c r="T370" i="2"/>
  <c r="C367" i="4" s="1"/>
  <c r="T371" i="2"/>
  <c r="C368" i="4" s="1"/>
  <c r="T372" i="2"/>
  <c r="C369" i="4" s="1"/>
  <c r="T373" i="2"/>
  <c r="C370" i="4" s="1"/>
  <c r="T374" i="2"/>
  <c r="C371" i="4" s="1"/>
  <c r="T375" i="2"/>
  <c r="C372" i="4" s="1"/>
  <c r="T376" i="2"/>
  <c r="C373" i="4" s="1"/>
  <c r="T377" i="2"/>
  <c r="C374" i="4" s="1"/>
  <c r="T378" i="2"/>
  <c r="C375" i="4" s="1"/>
  <c r="T379" i="2"/>
  <c r="C376" i="4" s="1"/>
  <c r="T380" i="2"/>
  <c r="C377" i="4" s="1"/>
  <c r="T381" i="2"/>
  <c r="C378" i="4" s="1"/>
  <c r="T382" i="2"/>
  <c r="C379" i="4" s="1"/>
  <c r="T383" i="2"/>
  <c r="C380" i="4" s="1"/>
  <c r="T384" i="2"/>
  <c r="T385"/>
  <c r="C382" i="4" s="1"/>
  <c r="T386" i="2"/>
  <c r="C383" i="4" s="1"/>
  <c r="T387" i="2"/>
  <c r="C384" i="4" s="1"/>
  <c r="T388" i="2"/>
  <c r="C385" i="4" s="1"/>
  <c r="T389" i="2"/>
  <c r="C386" i="4" s="1"/>
  <c r="T390" i="2"/>
  <c r="C387" i="4" s="1"/>
  <c r="T391" i="2"/>
  <c r="C388" i="4" s="1"/>
  <c r="T392" i="2"/>
  <c r="C389" i="4" s="1"/>
  <c r="T393" i="2"/>
  <c r="C390" i="4" s="1"/>
  <c r="T394" i="2"/>
  <c r="C391" i="4" s="1"/>
  <c r="T395" i="2"/>
  <c r="C392" i="4" s="1"/>
  <c r="T396" i="2"/>
  <c r="C393" i="4" s="1"/>
  <c r="T397" i="2"/>
  <c r="C394" i="4" s="1"/>
  <c r="T398" i="2"/>
  <c r="C395" i="4" s="1"/>
  <c r="T399" i="2"/>
  <c r="C396" i="4" s="1"/>
  <c r="T400" i="2"/>
  <c r="C397" i="4" s="1"/>
  <c r="T401" i="2"/>
  <c r="C398" i="4" s="1"/>
  <c r="T402" i="2"/>
  <c r="C399" i="4" s="1"/>
  <c r="T403" i="2"/>
  <c r="C400" i="4" s="1"/>
  <c r="T404" i="2"/>
  <c r="C401" i="4" s="1"/>
  <c r="T405" i="2"/>
  <c r="C402" i="4" s="1"/>
  <c r="T406" i="2"/>
  <c r="C403" i="4" s="1"/>
  <c r="T407" i="2"/>
  <c r="C404" i="4" s="1"/>
  <c r="T408" i="2"/>
  <c r="C405" i="4" s="1"/>
  <c r="T409" i="2"/>
  <c r="C406" i="4" s="1"/>
  <c r="T410" i="2"/>
  <c r="C407" i="4" s="1"/>
  <c r="T411" i="2"/>
  <c r="C408" i="4" s="1"/>
  <c r="T412" i="2"/>
  <c r="C409" i="4" s="1"/>
  <c r="T413" i="2"/>
  <c r="C410" i="4" s="1"/>
  <c r="T414" i="2"/>
  <c r="C411" i="4" s="1"/>
  <c r="T415" i="2"/>
  <c r="C412" i="4" s="1"/>
  <c r="T416" i="2"/>
  <c r="C413" i="4" s="1"/>
  <c r="T417" i="2"/>
  <c r="C414" i="4" s="1"/>
  <c r="T418" i="2"/>
  <c r="C415" i="4" s="1"/>
  <c r="T419" i="2"/>
  <c r="C416" i="4" s="1"/>
  <c r="T420" i="2"/>
  <c r="C417" i="4" s="1"/>
  <c r="T421" i="2"/>
  <c r="C418" i="4" s="1"/>
  <c r="T422" i="2"/>
  <c r="C419" i="4" s="1"/>
  <c r="T423" i="2"/>
  <c r="C420" i="4" s="1"/>
  <c r="T424" i="2"/>
  <c r="C421" i="4" s="1"/>
  <c r="T425" i="2"/>
  <c r="C422" i="4" s="1"/>
  <c r="T426" i="2"/>
  <c r="C423" i="4" s="1"/>
  <c r="T427" i="2"/>
  <c r="C424" i="4" s="1"/>
  <c r="T428" i="2"/>
  <c r="C425" i="4" s="1"/>
  <c r="T429" i="2"/>
  <c r="C426" i="4" s="1"/>
  <c r="T430" i="2"/>
  <c r="C427" i="4" s="1"/>
  <c r="T431" i="2"/>
  <c r="C428" i="4" s="1"/>
  <c r="T432" i="2"/>
  <c r="T433"/>
  <c r="C430" i="4" s="1"/>
  <c r="T434" i="2"/>
  <c r="C431" i="4" s="1"/>
  <c r="T435" i="2"/>
  <c r="C432" i="4" s="1"/>
  <c r="T436" i="2"/>
  <c r="C433" i="4" s="1"/>
  <c r="T437" i="2"/>
  <c r="C434" i="4" s="1"/>
  <c r="T438" i="2"/>
  <c r="C435" i="4" s="1"/>
  <c r="T439" i="2"/>
  <c r="C436" i="4" s="1"/>
  <c r="T440" i="2"/>
  <c r="T441"/>
  <c r="C438" i="4" s="1"/>
  <c r="T442" i="2"/>
  <c r="C439" i="4" s="1"/>
  <c r="T443" i="2"/>
  <c r="C440" i="4" s="1"/>
  <c r="T444" i="2"/>
  <c r="C441" i="4" s="1"/>
  <c r="T445" i="2"/>
  <c r="C442" i="4" s="1"/>
  <c r="T446" i="2"/>
  <c r="C443" i="4" s="1"/>
  <c r="T447" i="2"/>
  <c r="C444" i="4" s="1"/>
  <c r="T448" i="2"/>
  <c r="C445" i="4" s="1"/>
  <c r="T449" i="2"/>
  <c r="C446" i="4" s="1"/>
  <c r="T450" i="2"/>
  <c r="C447" i="4" s="1"/>
  <c r="T451" i="2"/>
  <c r="C448" i="4" s="1"/>
  <c r="T452" i="2"/>
  <c r="C449" i="4" s="1"/>
  <c r="T453" i="2"/>
  <c r="C450" i="4" s="1"/>
  <c r="T454" i="2"/>
  <c r="C451" i="4" s="1"/>
  <c r="T455" i="2"/>
  <c r="C452" i="4" s="1"/>
  <c r="T456" i="2"/>
  <c r="C453" i="4" s="1"/>
  <c r="T457" i="2"/>
  <c r="C454" i="4" s="1"/>
  <c r="T458" i="2"/>
  <c r="C455" i="4" s="1"/>
  <c r="T459" i="2"/>
  <c r="C456" i="4" s="1"/>
  <c r="T460" i="2"/>
  <c r="C457" i="4" s="1"/>
  <c r="T461" i="2"/>
  <c r="C458" i="4" s="1"/>
  <c r="T462" i="2"/>
  <c r="C459" i="4" s="1"/>
  <c r="T463" i="2"/>
  <c r="C460" i="4" s="1"/>
  <c r="T464" i="2"/>
  <c r="C461" i="4" s="1"/>
  <c r="T465" i="2"/>
  <c r="C462" i="4" s="1"/>
  <c r="T466" i="2"/>
  <c r="T467"/>
  <c r="C464" i="4" s="1"/>
  <c r="T468" i="2"/>
  <c r="C465" i="4" s="1"/>
  <c r="T469" i="2"/>
  <c r="C466" i="4" s="1"/>
  <c r="T470" i="2"/>
  <c r="C467" i="4" s="1"/>
  <c r="T471" i="2"/>
  <c r="C468" i="4" s="1"/>
  <c r="T472" i="2"/>
  <c r="C469" i="4" s="1"/>
  <c r="T473" i="2"/>
  <c r="C470" i="4" s="1"/>
  <c r="T474" i="2"/>
  <c r="C471" i="4" s="1"/>
  <c r="T475" i="2"/>
  <c r="C472" i="4" s="1"/>
  <c r="T476" i="2"/>
  <c r="C473" i="4" s="1"/>
  <c r="T477" i="2"/>
  <c r="C474" i="4" s="1"/>
  <c r="T478" i="2"/>
  <c r="C475" i="4" s="1"/>
  <c r="T479" i="2"/>
  <c r="C476" i="4" s="1"/>
  <c r="T480" i="2"/>
  <c r="C477" i="4" s="1"/>
  <c r="T481" i="2"/>
  <c r="C478" i="4" s="1"/>
  <c r="T482" i="2"/>
  <c r="C479" i="4" s="1"/>
  <c r="T483" i="2"/>
  <c r="C480" i="4" s="1"/>
  <c r="T484" i="2"/>
  <c r="C481" i="4" s="1"/>
  <c r="T485" i="2"/>
  <c r="C482" i="4" s="1"/>
  <c r="T486" i="2"/>
  <c r="C483" i="4" s="1"/>
  <c r="T487" i="2"/>
  <c r="C484" i="4" s="1"/>
  <c r="T488" i="2"/>
  <c r="C485" i="4" s="1"/>
  <c r="T489" i="2"/>
  <c r="C486" i="4" s="1"/>
  <c r="T490" i="2"/>
  <c r="C487" i="4" s="1"/>
  <c r="T491" i="2"/>
  <c r="C488" i="4" s="1"/>
  <c r="T492" i="2"/>
  <c r="C489" i="4" s="1"/>
  <c r="T493" i="2"/>
  <c r="C490" i="4" s="1"/>
  <c r="T494" i="2"/>
  <c r="C491" i="4" s="1"/>
  <c r="T495" i="2"/>
  <c r="C492" i="4" s="1"/>
  <c r="T496" i="2"/>
  <c r="C493" i="4" s="1"/>
  <c r="T497" i="2"/>
  <c r="C494" i="4" s="1"/>
  <c r="T498" i="2"/>
  <c r="C495" i="4" s="1"/>
  <c r="T499" i="2"/>
  <c r="C496" i="4" s="1"/>
  <c r="T500" i="2"/>
  <c r="C497" i="4" s="1"/>
  <c r="T501" i="2"/>
  <c r="C498" i="4" s="1"/>
  <c r="T502" i="2"/>
  <c r="C499" i="4" s="1"/>
  <c r="T503" i="2"/>
  <c r="C500" i="4" s="1"/>
  <c r="T504" i="2"/>
  <c r="C501" i="4" s="1"/>
  <c r="T505" i="2"/>
  <c r="C502" i="4" s="1"/>
  <c r="T506" i="2"/>
  <c r="C503" i="4" s="1"/>
  <c r="T507" i="2"/>
  <c r="C504" i="4" s="1"/>
  <c r="T508" i="2"/>
  <c r="C505" i="4" s="1"/>
  <c r="T509" i="2"/>
  <c r="C506" i="4" s="1"/>
  <c r="T510" i="2"/>
  <c r="C507" i="4" s="1"/>
  <c r="T511" i="2"/>
  <c r="C508" i="4" s="1"/>
  <c r="T512" i="2"/>
  <c r="C509" i="4" s="1"/>
  <c r="T513" i="2"/>
  <c r="C510" i="4" s="1"/>
  <c r="T514" i="2"/>
  <c r="C511" i="4" s="1"/>
  <c r="T515" i="2"/>
  <c r="C512" i="4" s="1"/>
  <c r="T516" i="2"/>
  <c r="C513" i="4" s="1"/>
  <c r="T517" i="2"/>
  <c r="C514" i="4" s="1"/>
  <c r="T518" i="2"/>
  <c r="C515" i="4" s="1"/>
  <c r="T519" i="2"/>
  <c r="C516" i="4" s="1"/>
  <c r="T520" i="2"/>
  <c r="C517" i="4" s="1"/>
  <c r="T521" i="2"/>
  <c r="C518" i="4" s="1"/>
  <c r="T522" i="2"/>
  <c r="C519" i="4" s="1"/>
  <c r="T523" i="2"/>
  <c r="C520" i="4" s="1"/>
  <c r="T524" i="2"/>
  <c r="C521" i="4" s="1"/>
  <c r="T525" i="2"/>
  <c r="C522" i="4" s="1"/>
  <c r="T526" i="2"/>
  <c r="C523" i="4" s="1"/>
  <c r="T527" i="2"/>
  <c r="C524" i="4" s="1"/>
  <c r="T528" i="2"/>
  <c r="C525" i="4" s="1"/>
  <c r="T529" i="2"/>
  <c r="C526" i="4" s="1"/>
  <c r="T530" i="2"/>
  <c r="C527" i="4" s="1"/>
  <c r="T531" i="2"/>
  <c r="C528" i="4" s="1"/>
  <c r="T532" i="2"/>
  <c r="C529" i="4" s="1"/>
  <c r="T533" i="2"/>
  <c r="C530" i="4" s="1"/>
  <c r="T534" i="2"/>
  <c r="C531" i="4" s="1"/>
  <c r="T535" i="2"/>
  <c r="C532" i="4" s="1"/>
  <c r="T536" i="2"/>
  <c r="C533" i="4" s="1"/>
  <c r="T537" i="2"/>
  <c r="C534" i="4" s="1"/>
  <c r="T538" i="2"/>
  <c r="C535" i="4" s="1"/>
  <c r="T539" i="2"/>
  <c r="C536" i="4" s="1"/>
  <c r="T540" i="2"/>
  <c r="C537" i="4" s="1"/>
  <c r="T541" i="2"/>
  <c r="C538" i="4" s="1"/>
  <c r="T542" i="2"/>
  <c r="C539" i="4" s="1"/>
  <c r="T543" i="2"/>
  <c r="C540" i="4" s="1"/>
  <c r="T544" i="2"/>
  <c r="C541" i="4" s="1"/>
  <c r="T545" i="2"/>
  <c r="C542" i="4" s="1"/>
  <c r="T546" i="2"/>
  <c r="C543" i="4" s="1"/>
  <c r="T547" i="2"/>
  <c r="C544" i="4" s="1"/>
  <c r="T548" i="2"/>
  <c r="C545" i="4" s="1"/>
  <c r="T549" i="2"/>
  <c r="C546" i="4" s="1"/>
  <c r="T550" i="2"/>
  <c r="C547" i="4" s="1"/>
  <c r="T551" i="2"/>
  <c r="C548" i="4" s="1"/>
  <c r="T552" i="2"/>
  <c r="C549" i="4" s="1"/>
  <c r="T553" i="2"/>
  <c r="C550" i="4" s="1"/>
  <c r="T554" i="2"/>
  <c r="C551" i="4" s="1"/>
  <c r="T555" i="2"/>
  <c r="C552" i="4" s="1"/>
  <c r="T556" i="2"/>
  <c r="C553" i="4" s="1"/>
  <c r="T557" i="2"/>
  <c r="C554" i="4" s="1"/>
  <c r="T558" i="2"/>
  <c r="C555" i="4" s="1"/>
  <c r="T559" i="2"/>
  <c r="C556" i="4" s="1"/>
  <c r="T560" i="2"/>
  <c r="C557" i="4" s="1"/>
  <c r="T561" i="2"/>
  <c r="C558" i="4" s="1"/>
  <c r="T562" i="2"/>
  <c r="C559" i="4" s="1"/>
  <c r="T563" i="2"/>
  <c r="C560" i="4" s="1"/>
  <c r="T564" i="2"/>
  <c r="C561" i="4" s="1"/>
  <c r="T565" i="2"/>
  <c r="C562" i="4" s="1"/>
  <c r="T566" i="2"/>
  <c r="C563" i="4" s="1"/>
  <c r="T567" i="2"/>
  <c r="C564" i="4" s="1"/>
  <c r="T568" i="2"/>
  <c r="C565" i="4" s="1"/>
  <c r="T569" i="2"/>
  <c r="C566" i="4" s="1"/>
  <c r="T570" i="2"/>
  <c r="C567" i="4" s="1"/>
  <c r="T571" i="2"/>
  <c r="C568" i="4" s="1"/>
  <c r="T572" i="2"/>
  <c r="C569" i="4" s="1"/>
  <c r="T573" i="2"/>
  <c r="C570" i="4" s="1"/>
  <c r="T574" i="2"/>
  <c r="C571" i="4" s="1"/>
  <c r="T575" i="2"/>
  <c r="C572" i="4" s="1"/>
  <c r="T576" i="2"/>
  <c r="C573" i="4" s="1"/>
  <c r="T577" i="2"/>
  <c r="C574" i="4" s="1"/>
  <c r="T578" i="2"/>
  <c r="C575" i="4" s="1"/>
  <c r="T579" i="2"/>
  <c r="C576" i="4" s="1"/>
  <c r="T580" i="2"/>
  <c r="C577" i="4" s="1"/>
  <c r="T581" i="2"/>
  <c r="C578" i="4" s="1"/>
  <c r="T582" i="2"/>
  <c r="C579" i="4" s="1"/>
  <c r="T583" i="2"/>
  <c r="C580" i="4" s="1"/>
  <c r="T584" i="2"/>
  <c r="C581" i="4" s="1"/>
  <c r="T585" i="2"/>
  <c r="C582" i="4" s="1"/>
  <c r="T586" i="2"/>
  <c r="C583" i="4" s="1"/>
  <c r="T587" i="2"/>
  <c r="C584" i="4" s="1"/>
  <c r="T588" i="2"/>
  <c r="C585" i="4" s="1"/>
  <c r="T589" i="2"/>
  <c r="C586" i="4" s="1"/>
  <c r="T590" i="2"/>
  <c r="C587" i="4" s="1"/>
  <c r="T591" i="2"/>
  <c r="C588" i="4" s="1"/>
  <c r="T592" i="2"/>
  <c r="C589" i="4" s="1"/>
  <c r="T593" i="2"/>
  <c r="C590" i="4" s="1"/>
  <c r="T594" i="2"/>
  <c r="C591" i="4" s="1"/>
  <c r="T595" i="2"/>
  <c r="C592" i="4" s="1"/>
  <c r="T596" i="2"/>
  <c r="C593" i="4" s="1"/>
  <c r="T597" i="2"/>
  <c r="C594" i="4" s="1"/>
  <c r="T598" i="2"/>
  <c r="C595" i="4" s="1"/>
  <c r="T599" i="2"/>
  <c r="C596" i="4" s="1"/>
  <c r="T600" i="2"/>
  <c r="C597" i="4" s="1"/>
  <c r="T601" i="2"/>
  <c r="C598" i="4" s="1"/>
  <c r="T602" i="2"/>
  <c r="C599" i="4" s="1"/>
  <c r="T603" i="2"/>
  <c r="C600" i="4" s="1"/>
  <c r="T604" i="2"/>
  <c r="C601" i="4" s="1"/>
  <c r="T605" i="2"/>
  <c r="C602" i="4" s="1"/>
  <c r="T606" i="2"/>
  <c r="C603" i="4" s="1"/>
  <c r="T607" i="2"/>
  <c r="C604" i="4" s="1"/>
  <c r="T608" i="2"/>
  <c r="C605" i="4" s="1"/>
  <c r="T609" i="2"/>
  <c r="C606" i="4" s="1"/>
  <c r="T610" i="2"/>
  <c r="C607" i="4" s="1"/>
  <c r="T611" i="2"/>
  <c r="C608" i="4" s="1"/>
  <c r="T612" i="2"/>
  <c r="C609" i="4" s="1"/>
  <c r="T613" i="2"/>
  <c r="C610" i="4" s="1"/>
  <c r="T614" i="2"/>
  <c r="C611" i="4" s="1"/>
  <c r="T615" i="2"/>
  <c r="C612" i="4" s="1"/>
  <c r="T616" i="2"/>
  <c r="C613" i="4" s="1"/>
  <c r="T617" i="2"/>
  <c r="C614" i="4" s="1"/>
  <c r="T618" i="2"/>
  <c r="C615" i="4" s="1"/>
  <c r="T619" i="2"/>
  <c r="C616" i="4" s="1"/>
  <c r="T620" i="2"/>
  <c r="C617" i="4" s="1"/>
  <c r="T621" i="2"/>
  <c r="C618" i="4" s="1"/>
  <c r="T622" i="2"/>
  <c r="C619" i="4" s="1"/>
  <c r="T623" i="2"/>
  <c r="C620" i="4" s="1"/>
  <c r="T624" i="2"/>
  <c r="T625"/>
  <c r="C622" i="4" s="1"/>
  <c r="T626" i="2"/>
  <c r="C623" i="4" s="1"/>
  <c r="T627" i="2"/>
  <c r="C624" i="4" s="1"/>
  <c r="T628" i="2"/>
  <c r="C625" i="4" s="1"/>
  <c r="T629" i="2"/>
  <c r="C626" i="4" s="1"/>
  <c r="T630" i="2"/>
  <c r="C627" i="4" s="1"/>
  <c r="T631" i="2"/>
  <c r="C628" i="4" s="1"/>
  <c r="T632" i="2"/>
  <c r="C629" i="4" s="1"/>
  <c r="T633" i="2"/>
  <c r="C630" i="4" s="1"/>
  <c r="T634" i="2"/>
  <c r="C631" i="4" s="1"/>
  <c r="T635" i="2"/>
  <c r="C632" i="4" s="1"/>
  <c r="T636" i="2"/>
  <c r="C633" i="4" s="1"/>
  <c r="T637" i="2"/>
  <c r="C634" i="4" s="1"/>
  <c r="T638" i="2"/>
  <c r="C635" i="4" s="1"/>
  <c r="T639" i="2"/>
  <c r="C636" i="4" s="1"/>
  <c r="T640" i="2"/>
  <c r="C637" i="4" s="1"/>
  <c r="T641" i="2"/>
  <c r="C638" i="4" s="1"/>
  <c r="T642" i="2"/>
  <c r="C639" i="4" s="1"/>
  <c r="T643" i="2"/>
  <c r="C640" i="4" s="1"/>
  <c r="T644" i="2"/>
  <c r="C641" i="4" s="1"/>
  <c r="T645" i="2"/>
  <c r="C642" i="4" s="1"/>
  <c r="T646" i="2"/>
  <c r="C643" i="4" s="1"/>
  <c r="T647" i="2"/>
  <c r="C644" i="4" s="1"/>
  <c r="T648" i="2"/>
  <c r="T649"/>
  <c r="C646" i="4" s="1"/>
  <c r="T650" i="2"/>
  <c r="C647" i="4" s="1"/>
  <c r="T651" i="2"/>
  <c r="C648" i="4" s="1"/>
  <c r="T652" i="2"/>
  <c r="C649" i="4" s="1"/>
  <c r="T653" i="2"/>
  <c r="C650" i="4" s="1"/>
  <c r="T654" i="2"/>
  <c r="C651" i="4" s="1"/>
  <c r="T655" i="2"/>
  <c r="C652" i="4" s="1"/>
  <c r="T656" i="2"/>
  <c r="C653" i="4" s="1"/>
  <c r="T657" i="2"/>
  <c r="C654" i="4" s="1"/>
  <c r="T658" i="2"/>
  <c r="C655" i="4" s="1"/>
  <c r="T659" i="2"/>
  <c r="C656" i="4" s="1"/>
  <c r="T660" i="2"/>
  <c r="C657" i="4" s="1"/>
  <c r="T661" i="2"/>
  <c r="C658" i="4" s="1"/>
  <c r="T662" i="2"/>
  <c r="C659" i="4" s="1"/>
  <c r="T663" i="2"/>
  <c r="C660" i="4" s="1"/>
  <c r="T664" i="2"/>
  <c r="C661" i="4" s="1"/>
  <c r="T665" i="2"/>
  <c r="C662" i="4" s="1"/>
  <c r="T666" i="2"/>
  <c r="T667"/>
  <c r="C664" i="4" s="1"/>
  <c r="T668" i="2"/>
  <c r="C665" i="4" s="1"/>
  <c r="T669" i="2"/>
  <c r="C666" i="4" s="1"/>
  <c r="T670" i="2"/>
  <c r="C667" i="4" s="1"/>
  <c r="T671" i="2"/>
  <c r="C668" i="4" s="1"/>
  <c r="T672" i="2"/>
  <c r="C669" i="4" s="1"/>
  <c r="T673" i="2"/>
  <c r="C670" i="4" s="1"/>
  <c r="T674" i="2"/>
  <c r="C671" i="4" s="1"/>
  <c r="T675" i="2"/>
  <c r="C672" i="4" s="1"/>
  <c r="T676" i="2"/>
  <c r="C673" i="4" s="1"/>
  <c r="T677" i="2"/>
  <c r="C674" i="4" s="1"/>
  <c r="T678" i="2"/>
  <c r="C675" i="4" s="1"/>
  <c r="T679" i="2"/>
  <c r="C676" i="4" s="1"/>
  <c r="T680" i="2"/>
  <c r="C677" i="4" s="1"/>
  <c r="T681" i="2"/>
  <c r="T682"/>
  <c r="C679" i="4" s="1"/>
  <c r="T683" i="2"/>
  <c r="C680" i="4" s="1"/>
  <c r="T684" i="2"/>
  <c r="C681" i="4" s="1"/>
  <c r="T685" i="2"/>
  <c r="C682" i="4" s="1"/>
  <c r="T686" i="2"/>
  <c r="C683" i="4" s="1"/>
  <c r="T687" i="2"/>
  <c r="C684" i="4" s="1"/>
  <c r="T688" i="2"/>
  <c r="T689"/>
  <c r="C686" i="4" s="1"/>
  <c r="T690" i="2"/>
  <c r="C687" i="4" s="1"/>
  <c r="T691" i="2"/>
  <c r="C688" i="4" s="1"/>
  <c r="T692" i="2"/>
  <c r="C689" i="4" s="1"/>
  <c r="T693" i="2"/>
  <c r="C690" i="4" s="1"/>
  <c r="T694" i="2"/>
  <c r="C691" i="4" s="1"/>
  <c r="T695" i="2"/>
  <c r="C692" i="4" s="1"/>
  <c r="T696" i="2"/>
  <c r="C693" i="4" s="1"/>
  <c r="T697" i="2"/>
  <c r="C694" i="4" s="1"/>
  <c r="T698" i="2"/>
  <c r="C695" i="4" s="1"/>
  <c r="T699" i="2"/>
  <c r="C696" i="4" s="1"/>
  <c r="T700" i="2"/>
  <c r="C697" i="4" s="1"/>
  <c r="T701" i="2"/>
  <c r="C698" i="4" s="1"/>
  <c r="T702" i="2"/>
  <c r="C699" i="4" s="1"/>
  <c r="T703" i="2"/>
  <c r="C700" i="4" s="1"/>
  <c r="T704" i="2"/>
  <c r="C701" i="4" s="1"/>
  <c r="T705" i="2"/>
  <c r="C702" i="4" s="1"/>
  <c r="T706" i="2"/>
  <c r="C703" i="4" s="1"/>
  <c r="T707" i="2"/>
  <c r="C704" i="4" s="1"/>
  <c r="T708" i="2"/>
  <c r="C705" i="4" s="1"/>
  <c r="T709" i="2"/>
  <c r="C706" i="4" s="1"/>
  <c r="T710" i="2"/>
  <c r="C707" i="4" s="1"/>
  <c r="T711" i="2"/>
  <c r="C708" i="4" s="1"/>
  <c r="T712" i="2"/>
  <c r="C709" i="4" s="1"/>
  <c r="T713" i="2"/>
  <c r="C710" i="4" s="1"/>
  <c r="T714" i="2"/>
  <c r="C711" i="4" s="1"/>
  <c r="T715" i="2"/>
  <c r="C712" i="4" s="1"/>
  <c r="T716" i="2"/>
  <c r="C713" i="4" s="1"/>
  <c r="T717" i="2"/>
  <c r="C714" i="4" s="1"/>
  <c r="T718" i="2"/>
  <c r="C715" i="4" s="1"/>
  <c r="T719" i="2"/>
  <c r="C716" i="4" s="1"/>
  <c r="T720" i="2"/>
  <c r="C717" i="4" s="1"/>
  <c r="T721" i="2"/>
  <c r="C718" i="4" s="1"/>
  <c r="T722" i="2"/>
  <c r="C719" i="4" s="1"/>
  <c r="T723" i="2"/>
  <c r="C720" i="4" s="1"/>
  <c r="T724" i="2"/>
  <c r="C721" i="4" s="1"/>
  <c r="T725" i="2"/>
  <c r="C722" i="4" s="1"/>
  <c r="T726" i="2"/>
  <c r="C723" i="4" s="1"/>
  <c r="T727" i="2"/>
  <c r="C724" i="4" s="1"/>
  <c r="T728" i="2"/>
  <c r="C725" i="4" s="1"/>
  <c r="T729" i="2"/>
  <c r="T730"/>
  <c r="C727" i="4" s="1"/>
  <c r="T731" i="2"/>
  <c r="C728" i="4" s="1"/>
  <c r="T732" i="2"/>
  <c r="C729" i="4" s="1"/>
  <c r="T733" i="2"/>
  <c r="C730" i="4" s="1"/>
  <c r="T734" i="2"/>
  <c r="C731" i="4" s="1"/>
  <c r="T735" i="2"/>
  <c r="C732" i="4" s="1"/>
  <c r="T736" i="2"/>
  <c r="C733" i="4" s="1"/>
  <c r="T737" i="2"/>
  <c r="T738"/>
  <c r="C735" i="4" s="1"/>
  <c r="T739" i="2"/>
  <c r="C736" i="4" s="1"/>
  <c r="T740" i="2"/>
  <c r="C737" i="4" s="1"/>
  <c r="T741" i="2"/>
  <c r="C738" i="4" s="1"/>
  <c r="T742" i="2"/>
  <c r="C739" i="4" s="1"/>
  <c r="T743" i="2"/>
  <c r="C740" i="4" s="1"/>
  <c r="T744" i="2"/>
  <c r="C741" i="4" s="1"/>
  <c r="T745" i="2"/>
  <c r="C742" i="4" s="1"/>
  <c r="T746" i="2"/>
  <c r="C743" i="4" s="1"/>
  <c r="T747" i="2"/>
  <c r="C744" i="4" s="1"/>
  <c r="T748" i="2"/>
  <c r="C745" i="4" s="1"/>
  <c r="T749" i="2"/>
  <c r="C746" i="4" s="1"/>
  <c r="T750" i="2"/>
  <c r="C747" i="4" s="1"/>
  <c r="T751" i="2"/>
  <c r="C748" i="4" s="1"/>
  <c r="T752" i="2"/>
  <c r="C749" i="4" s="1"/>
  <c r="T753" i="2"/>
  <c r="C750" i="4" s="1"/>
  <c r="T754" i="2"/>
  <c r="C751" i="4" s="1"/>
  <c r="T755" i="2"/>
  <c r="C752" i="4" s="1"/>
  <c r="T756" i="2"/>
  <c r="C753" i="4" s="1"/>
  <c r="T757" i="2"/>
  <c r="C754" i="4" s="1"/>
  <c r="T758" i="2"/>
  <c r="C755" i="4" s="1"/>
  <c r="T759" i="2"/>
  <c r="C756" i="4" s="1"/>
  <c r="T760" i="2"/>
  <c r="C757" i="4" s="1"/>
  <c r="T761" i="2"/>
  <c r="C758" i="4" s="1"/>
  <c r="T762" i="2"/>
  <c r="C759" i="4" s="1"/>
  <c r="T763" i="2"/>
  <c r="C760" i="4" s="1"/>
  <c r="T764" i="2"/>
  <c r="C761" i="4" s="1"/>
  <c r="T765" i="2"/>
  <c r="C762" i="4" s="1"/>
  <c r="T766" i="2"/>
  <c r="C763" i="4" s="1"/>
  <c r="T767" i="2"/>
  <c r="C764" i="4" s="1"/>
  <c r="T768" i="2"/>
  <c r="C765" i="4" s="1"/>
  <c r="T769" i="2"/>
  <c r="C766" i="4" s="1"/>
  <c r="T770" i="2"/>
  <c r="C767" i="4" s="1"/>
  <c r="T771" i="2"/>
  <c r="C768" i="4" s="1"/>
  <c r="T772" i="2"/>
  <c r="C769" i="4" s="1"/>
  <c r="T773" i="2"/>
  <c r="C770" i="4" s="1"/>
  <c r="T774" i="2"/>
  <c r="C771" i="4" s="1"/>
  <c r="T775" i="2"/>
  <c r="C772" i="4" s="1"/>
  <c r="T776" i="2"/>
  <c r="C773" i="4" s="1"/>
  <c r="T777" i="2"/>
  <c r="C774" i="4" s="1"/>
  <c r="T778" i="2"/>
  <c r="C775" i="4" s="1"/>
  <c r="T779" i="2"/>
  <c r="C776" i="4" s="1"/>
  <c r="T780" i="2"/>
  <c r="C777" i="4" s="1"/>
  <c r="T781" i="2"/>
  <c r="C778" i="4" s="1"/>
  <c r="T782" i="2"/>
  <c r="C779" i="4" s="1"/>
  <c r="T783" i="2"/>
  <c r="C780" i="4" s="1"/>
  <c r="T784" i="2"/>
  <c r="T785"/>
  <c r="C782" i="4" s="1"/>
  <c r="T786" i="2"/>
  <c r="C783" i="4" s="1"/>
  <c r="T787" i="2"/>
  <c r="C784" i="4" s="1"/>
  <c r="T788" i="2"/>
  <c r="C785" i="4" s="1"/>
  <c r="T789" i="2"/>
  <c r="C786" i="4" s="1"/>
  <c r="T790" i="2"/>
  <c r="C787" i="4" s="1"/>
  <c r="T791" i="2"/>
  <c r="C788" i="4" s="1"/>
  <c r="T792" i="2"/>
  <c r="C789" i="4" s="1"/>
  <c r="T793" i="2"/>
  <c r="C790" i="4" s="1"/>
  <c r="T794" i="2"/>
  <c r="C791" i="4" s="1"/>
  <c r="T795" i="2"/>
  <c r="C792" i="4" s="1"/>
  <c r="T796" i="2"/>
  <c r="C793" i="4" s="1"/>
  <c r="T797" i="2"/>
  <c r="C794" i="4" s="1"/>
  <c r="T798" i="2"/>
  <c r="C795" i="4" s="1"/>
  <c r="T799" i="2"/>
  <c r="C796" i="4" s="1"/>
  <c r="T800" i="2"/>
  <c r="C797" i="4" s="1"/>
  <c r="T801" i="2"/>
  <c r="C798" i="4" s="1"/>
  <c r="T802" i="2"/>
  <c r="C799" i="4" s="1"/>
  <c r="T803" i="2"/>
  <c r="C800" i="4" s="1"/>
  <c r="T804" i="2"/>
  <c r="C801" i="4" s="1"/>
  <c r="T805" i="2"/>
  <c r="C802" i="4" s="1"/>
  <c r="T806" i="2"/>
  <c r="C803" i="4" s="1"/>
  <c r="T807" i="2"/>
  <c r="C804" i="4" s="1"/>
  <c r="T808" i="2"/>
  <c r="C805" i="4" s="1"/>
  <c r="T809" i="2"/>
  <c r="C806" i="4" s="1"/>
  <c r="T810" i="2"/>
  <c r="C807" i="4" s="1"/>
  <c r="T811" i="2"/>
  <c r="C808" i="4" s="1"/>
  <c r="T812" i="2"/>
  <c r="C809" i="4" s="1"/>
  <c r="T813" i="2"/>
  <c r="C810" i="4" s="1"/>
  <c r="T814" i="2"/>
  <c r="C811" i="4" s="1"/>
  <c r="T815" i="2"/>
  <c r="C812" i="4" s="1"/>
  <c r="T816" i="2"/>
  <c r="T817"/>
  <c r="C814" i="4" s="1"/>
  <c r="T818" i="2"/>
  <c r="C815" i="4" s="1"/>
  <c r="T819" i="2"/>
  <c r="C816" i="4" s="1"/>
  <c r="T820" i="2"/>
  <c r="C817" i="4" s="1"/>
  <c r="T821" i="2"/>
  <c r="C818" i="4" s="1"/>
  <c r="T822" i="2"/>
  <c r="C819" i="4" s="1"/>
  <c r="T823" i="2"/>
  <c r="C820" i="4" s="1"/>
  <c r="T824" i="2"/>
  <c r="C821" i="4" s="1"/>
  <c r="T825" i="2"/>
  <c r="C822" i="4" s="1"/>
  <c r="T826" i="2"/>
  <c r="C823" i="4" s="1"/>
  <c r="T827" i="2"/>
  <c r="C824" i="4" s="1"/>
  <c r="T828" i="2"/>
  <c r="C825" i="4" s="1"/>
  <c r="T829" i="2"/>
  <c r="C826" i="4" s="1"/>
  <c r="T830" i="2"/>
  <c r="C827" i="4" s="1"/>
  <c r="T831" i="2"/>
  <c r="C828" i="4" s="1"/>
  <c r="T832" i="2"/>
  <c r="C829" i="4" s="1"/>
  <c r="T833" i="2"/>
  <c r="C830" i="4" s="1"/>
  <c r="T834" i="2"/>
  <c r="C831" i="4" s="1"/>
  <c r="T835" i="2"/>
  <c r="C832" i="4" s="1"/>
  <c r="T836" i="2"/>
  <c r="C833" i="4" s="1"/>
  <c r="T837" i="2"/>
  <c r="C834" i="4" s="1"/>
  <c r="T838" i="2"/>
  <c r="C835" i="4" s="1"/>
  <c r="T839" i="2"/>
  <c r="C836" i="4" s="1"/>
  <c r="T840" i="2"/>
  <c r="C837" i="4" s="1"/>
  <c r="T841" i="2"/>
  <c r="C838" i="4" s="1"/>
  <c r="T842" i="2"/>
  <c r="C839" i="4" s="1"/>
  <c r="T843" i="2"/>
  <c r="C840" i="4" s="1"/>
  <c r="T844" i="2"/>
  <c r="C841" i="4" s="1"/>
  <c r="T845" i="2"/>
  <c r="C842" i="4" s="1"/>
  <c r="T846" i="2"/>
  <c r="C843" i="4" s="1"/>
  <c r="T847" i="2"/>
  <c r="C844" i="4" s="1"/>
  <c r="T848" i="2"/>
  <c r="C845" i="4" s="1"/>
  <c r="T849" i="2"/>
  <c r="C846" i="4" s="1"/>
  <c r="T850" i="2"/>
  <c r="C847" i="4" s="1"/>
  <c r="T851" i="2"/>
  <c r="C848" i="4" s="1"/>
  <c r="T852" i="2"/>
  <c r="C849" i="4" s="1"/>
  <c r="T853" i="2"/>
  <c r="C850" i="4" s="1"/>
  <c r="T854" i="2"/>
  <c r="C851" i="4" s="1"/>
  <c r="T855" i="2"/>
  <c r="C852" i="4" s="1"/>
  <c r="T856" i="2"/>
  <c r="C853" i="4" s="1"/>
  <c r="T857" i="2"/>
  <c r="C854" i="4" s="1"/>
  <c r="T858" i="2"/>
  <c r="C855" i="4" s="1"/>
  <c r="T859" i="2"/>
  <c r="C856" i="4" s="1"/>
  <c r="T860" i="2"/>
  <c r="C857" i="4" s="1"/>
  <c r="T861" i="2"/>
  <c r="C858" i="4" s="1"/>
  <c r="T862" i="2"/>
  <c r="C859" i="4" s="1"/>
  <c r="T863" i="2"/>
  <c r="C860" i="4" s="1"/>
  <c r="T864" i="2"/>
  <c r="C861" i="4" s="1"/>
  <c r="T865" i="2"/>
  <c r="C862" i="4" s="1"/>
  <c r="T866" i="2"/>
  <c r="C863" i="4" s="1"/>
  <c r="T867" i="2"/>
  <c r="C864" i="4" s="1"/>
  <c r="T868" i="2"/>
  <c r="C865" i="4" s="1"/>
  <c r="T869" i="2"/>
  <c r="C866" i="4" s="1"/>
  <c r="T870" i="2"/>
  <c r="C867" i="4" s="1"/>
  <c r="T871" i="2"/>
  <c r="C868" i="4" s="1"/>
  <c r="T872" i="2"/>
  <c r="C869" i="4" s="1"/>
  <c r="T873" i="2"/>
  <c r="C870" i="4" s="1"/>
  <c r="T874" i="2"/>
  <c r="C871" i="4" s="1"/>
  <c r="T875" i="2"/>
  <c r="C872" i="4" s="1"/>
  <c r="T876" i="2"/>
  <c r="C873" i="4" s="1"/>
  <c r="T877" i="2"/>
  <c r="C874" i="4" s="1"/>
  <c r="T878" i="2"/>
  <c r="C875" i="4" s="1"/>
  <c r="T879" i="2"/>
  <c r="C876" i="4" s="1"/>
  <c r="T880" i="2"/>
  <c r="C877" i="4" s="1"/>
  <c r="T881" i="2"/>
  <c r="C878" i="4" s="1"/>
  <c r="T882" i="2"/>
  <c r="C879" i="4" s="1"/>
  <c r="T883" i="2"/>
  <c r="C880" i="4" s="1"/>
  <c r="T884" i="2"/>
  <c r="C881" i="4" s="1"/>
  <c r="T885" i="2"/>
  <c r="C882" i="4" s="1"/>
  <c r="T886" i="2"/>
  <c r="C883" i="4" s="1"/>
  <c r="T887" i="2"/>
  <c r="C884" i="4" s="1"/>
  <c r="T888" i="2"/>
  <c r="C885" i="4" s="1"/>
  <c r="T889" i="2"/>
  <c r="C886" i="4" s="1"/>
  <c r="T890" i="2"/>
  <c r="C887" i="4" s="1"/>
  <c r="T891" i="2"/>
  <c r="C888" i="4" s="1"/>
  <c r="T892" i="2"/>
  <c r="C889" i="4" s="1"/>
  <c r="T893" i="2"/>
  <c r="C890" i="4" s="1"/>
  <c r="T894" i="2"/>
  <c r="C891" i="4" s="1"/>
  <c r="T895" i="2"/>
  <c r="C892" i="4" s="1"/>
  <c r="T896" i="2"/>
  <c r="C893" i="4" s="1"/>
  <c r="T897" i="2"/>
  <c r="C894" i="4" s="1"/>
  <c r="T898" i="2"/>
  <c r="C895" i="4" s="1"/>
  <c r="T899" i="2"/>
  <c r="C896" i="4" s="1"/>
  <c r="T900" i="2"/>
  <c r="C897" i="4" s="1"/>
  <c r="T901" i="2"/>
  <c r="C898" i="4" s="1"/>
  <c r="T902" i="2"/>
  <c r="C899" i="4" s="1"/>
  <c r="T903" i="2"/>
  <c r="C900" i="4" s="1"/>
  <c r="T904" i="2"/>
  <c r="C901" i="4" s="1"/>
  <c r="T905" i="2"/>
  <c r="C902" i="4" s="1"/>
  <c r="T906" i="2"/>
  <c r="C903" i="4" s="1"/>
  <c r="T907" i="2"/>
  <c r="C904" i="4" s="1"/>
  <c r="T908" i="2"/>
  <c r="C905" i="4" s="1"/>
  <c r="T909" i="2"/>
  <c r="C906" i="4" s="1"/>
  <c r="T910" i="2"/>
  <c r="C907" i="4" s="1"/>
  <c r="T911" i="2"/>
  <c r="C908" i="4" s="1"/>
  <c r="T912" i="2"/>
  <c r="C909" i="4" s="1"/>
  <c r="T913" i="2"/>
  <c r="C910" i="4" s="1"/>
  <c r="T914" i="2"/>
  <c r="C911" i="4" s="1"/>
  <c r="T915" i="2"/>
  <c r="C912" i="4" s="1"/>
  <c r="T916" i="2"/>
  <c r="C913" i="4" s="1"/>
  <c r="T917" i="2"/>
  <c r="C914" i="4" s="1"/>
  <c r="T918" i="2"/>
  <c r="C915" i="4" s="1"/>
  <c r="T919" i="2"/>
  <c r="C916" i="4" s="1"/>
  <c r="T920" i="2"/>
  <c r="C917" i="4" s="1"/>
  <c r="T921" i="2"/>
  <c r="C918" i="4" s="1"/>
  <c r="T922" i="2"/>
  <c r="C919" i="4" s="1"/>
  <c r="T923" i="2"/>
  <c r="C920" i="4" s="1"/>
  <c r="T924" i="2"/>
  <c r="C921" i="4" s="1"/>
  <c r="T925" i="2"/>
  <c r="C922" i="4" s="1"/>
  <c r="T926" i="2"/>
  <c r="C923" i="4" s="1"/>
  <c r="T927" i="2"/>
  <c r="C924" i="4" s="1"/>
  <c r="T928" i="2"/>
  <c r="C925" i="4" s="1"/>
  <c r="T929" i="2"/>
  <c r="C926" i="4" s="1"/>
  <c r="T930" i="2"/>
  <c r="C927" i="4" s="1"/>
  <c r="T931" i="2"/>
  <c r="C928" i="4" s="1"/>
  <c r="T932" i="2"/>
  <c r="C929" i="4" s="1"/>
  <c r="T933" i="2"/>
  <c r="C930" i="4" s="1"/>
  <c r="T934" i="2"/>
  <c r="C931" i="4" s="1"/>
  <c r="T935" i="2"/>
  <c r="C932" i="4" s="1"/>
  <c r="T936" i="2"/>
  <c r="C933" i="4" s="1"/>
  <c r="T937" i="2"/>
  <c r="T938"/>
  <c r="C935" i="4" s="1"/>
  <c r="T939" i="2"/>
  <c r="C936" i="4" s="1"/>
  <c r="T940" i="2"/>
  <c r="C937" i="4" s="1"/>
  <c r="T941" i="2"/>
  <c r="C938" i="4" s="1"/>
  <c r="T942" i="2"/>
  <c r="C939" i="4" s="1"/>
  <c r="T943" i="2"/>
  <c r="C940" i="4" s="1"/>
  <c r="T944" i="2"/>
  <c r="C941" i="4" s="1"/>
  <c r="T945" i="2"/>
  <c r="C942" i="4" s="1"/>
  <c r="T946" i="2"/>
  <c r="C943" i="4" s="1"/>
  <c r="T947" i="2"/>
  <c r="C944" i="4" s="1"/>
  <c r="T948" i="2"/>
  <c r="C945" i="4" s="1"/>
  <c r="T949" i="2"/>
  <c r="C946" i="4" s="1"/>
  <c r="T950" i="2"/>
  <c r="C947" i="4" s="1"/>
  <c r="T951" i="2"/>
  <c r="C948" i="4" s="1"/>
  <c r="T952" i="2"/>
  <c r="C949" i="4" s="1"/>
  <c r="T953" i="2"/>
  <c r="C950" i="4" s="1"/>
  <c r="T954" i="2"/>
  <c r="C951" i="4" s="1"/>
  <c r="T955" i="2"/>
  <c r="C952" i="4" s="1"/>
  <c r="T956" i="2"/>
  <c r="C953" i="4" s="1"/>
  <c r="T957" i="2"/>
  <c r="C954" i="4" s="1"/>
  <c r="T958" i="2"/>
  <c r="C955" i="4" s="1"/>
  <c r="T959" i="2"/>
  <c r="C956" i="4" s="1"/>
  <c r="T960" i="2"/>
  <c r="C957" i="4" s="1"/>
  <c r="T961" i="2"/>
  <c r="C958" i="4" s="1"/>
  <c r="T962" i="2"/>
  <c r="C959" i="4" s="1"/>
  <c r="T963" i="2"/>
  <c r="C960" i="4" s="1"/>
  <c r="T964" i="2"/>
  <c r="C961" i="4" s="1"/>
  <c r="T965" i="2"/>
  <c r="C962" i="4" s="1"/>
  <c r="T966" i="2"/>
  <c r="C963" i="4" s="1"/>
  <c r="T967" i="2"/>
  <c r="T968"/>
  <c r="T969"/>
  <c r="C966" i="4" s="1"/>
  <c r="T970" i="2"/>
  <c r="T971"/>
  <c r="C968" i="4" s="1"/>
  <c r="T972" i="2"/>
  <c r="C969" i="4" s="1"/>
  <c r="T973" i="2"/>
  <c r="C970" i="4" s="1"/>
  <c r="T974" i="2"/>
  <c r="C971" i="4" s="1"/>
  <c r="T975" i="2"/>
  <c r="C972" i="4" s="1"/>
  <c r="T976" i="2"/>
  <c r="C973" i="4" s="1"/>
  <c r="T977" i="2"/>
  <c r="C974" i="4" s="1"/>
  <c r="T978" i="2"/>
  <c r="C975" i="4" s="1"/>
  <c r="T979" i="2"/>
  <c r="C976" i="4" s="1"/>
  <c r="T980" i="2"/>
  <c r="C977" i="4" s="1"/>
  <c r="T981" i="2"/>
  <c r="C978" i="4" s="1"/>
  <c r="T982" i="2"/>
  <c r="C979" i="4" s="1"/>
  <c r="T983" i="2"/>
  <c r="C980" i="4" s="1"/>
  <c r="T984" i="2"/>
  <c r="C981" i="4" s="1"/>
  <c r="T985" i="2"/>
  <c r="T986"/>
  <c r="C983" i="4" s="1"/>
  <c r="T987" i="2"/>
  <c r="C984" i="4" s="1"/>
  <c r="T988" i="2"/>
  <c r="C985" i="4" s="1"/>
  <c r="T989" i="2"/>
  <c r="C986" i="4" s="1"/>
  <c r="T990" i="2"/>
  <c r="C987" i="4" s="1"/>
  <c r="T991" i="2"/>
  <c r="C988" i="4" s="1"/>
  <c r="T992" i="2"/>
  <c r="C989" i="4" s="1"/>
  <c r="T993" i="2"/>
  <c r="T994"/>
  <c r="C991" i="4" s="1"/>
  <c r="T995" i="2"/>
  <c r="C992" i="4" s="1"/>
  <c r="T996" i="2"/>
  <c r="C993" i="4" s="1"/>
  <c r="T997" i="2"/>
  <c r="C994" i="4" s="1"/>
  <c r="T998" i="2"/>
  <c r="C995" i="4" s="1"/>
  <c r="T999" i="2"/>
  <c r="C996" i="4" s="1"/>
  <c r="T1000" i="2"/>
  <c r="C997" i="4" s="1"/>
  <c r="T1001" i="2"/>
  <c r="C998" i="4" s="1"/>
  <c r="T1002" i="2"/>
  <c r="C999" i="4" s="1"/>
  <c r="T1003" i="2"/>
  <c r="C1000" i="4" s="1"/>
  <c r="T1004" i="2"/>
  <c r="C1001" i="4" s="1"/>
  <c r="T1005" i="2"/>
  <c r="C1002" i="4" s="1"/>
  <c r="T1006" i="2"/>
  <c r="C1003" i="4" s="1"/>
  <c r="T1007" i="2"/>
  <c r="C1004" i="4" s="1"/>
  <c r="T1008" i="2"/>
  <c r="C1005" i="4" s="1"/>
  <c r="T1009" i="2"/>
  <c r="C1006" i="4" s="1"/>
  <c r="T1010" i="2"/>
  <c r="C1007" i="4" s="1"/>
  <c r="T1011" i="2"/>
  <c r="C1008" i="4" s="1"/>
  <c r="T1012" i="2"/>
  <c r="C1009" i="4" s="1"/>
  <c r="T1013" i="2"/>
  <c r="C1010" i="4" s="1"/>
  <c r="T1014" i="2"/>
  <c r="C1011" i="4" s="1"/>
  <c r="T1015" i="2"/>
  <c r="C1012" i="4" s="1"/>
  <c r="T1016" i="2"/>
  <c r="C1013" i="4" s="1"/>
  <c r="T1017" i="2"/>
  <c r="C1014" i="4" s="1"/>
  <c r="T1018" i="2"/>
  <c r="C1015" i="4" s="1"/>
  <c r="T1019" i="2"/>
  <c r="C1016" i="4" s="1"/>
  <c r="T1020" i="2"/>
  <c r="C1017" i="4" s="1"/>
  <c r="T1021" i="2"/>
  <c r="C1018" i="4" s="1"/>
  <c r="T1022" i="2"/>
  <c r="C1019" i="4" s="1"/>
  <c r="T1023" i="2"/>
  <c r="C1020" i="4" s="1"/>
  <c r="T1024" i="2"/>
  <c r="C1021" i="4" s="1"/>
  <c r="T1025" i="2"/>
  <c r="C1022" i="4" s="1"/>
  <c r="T1026" i="2"/>
  <c r="C1023" i="4" s="1"/>
  <c r="T1027" i="2"/>
  <c r="C1024" i="4" s="1"/>
  <c r="T1028" i="2"/>
  <c r="C1025" i="4" s="1"/>
  <c r="T1029" i="2"/>
  <c r="C1026" i="4" s="1"/>
  <c r="T1030" i="2"/>
  <c r="C1027" i="4" s="1"/>
  <c r="T1031" i="2"/>
  <c r="C1028" i="4" s="1"/>
  <c r="T1032" i="2"/>
  <c r="C1029" i="4" s="1"/>
  <c r="T1033" i="2"/>
  <c r="C1030" i="4" s="1"/>
  <c r="T1034" i="2"/>
  <c r="C1031" i="4" s="1"/>
  <c r="T1035" i="2"/>
  <c r="C1032" i="4" s="1"/>
  <c r="T1036" i="2"/>
  <c r="C1033" i="4" s="1"/>
  <c r="T1037" i="2"/>
  <c r="C1034" i="4" s="1"/>
  <c r="T1038" i="2"/>
  <c r="C1035" i="4" s="1"/>
  <c r="T1039" i="2"/>
  <c r="C1036" i="4" s="1"/>
  <c r="T1040" i="2"/>
  <c r="C1037" i="4" s="1"/>
  <c r="T1041" i="2"/>
  <c r="C1038" i="4" s="1"/>
  <c r="T1042" i="2"/>
  <c r="C1039" i="4" s="1"/>
  <c r="T1043" i="2"/>
  <c r="C1040" i="4" s="1"/>
  <c r="T1044" i="2"/>
  <c r="C1041" i="4" s="1"/>
  <c r="T1045" i="2"/>
  <c r="C1042" i="4" s="1"/>
  <c r="T1046" i="2"/>
  <c r="C1043" i="4" s="1"/>
  <c r="T1047" i="2"/>
  <c r="C1044" i="4" s="1"/>
  <c r="T1048" i="2"/>
  <c r="C1045" i="4" s="1"/>
  <c r="T1049" i="2"/>
  <c r="C1046" i="4" s="1"/>
  <c r="T1050" i="2"/>
  <c r="C1047" i="4" s="1"/>
  <c r="T1051" i="2"/>
  <c r="C1048" i="4" s="1"/>
  <c r="T1052" i="2"/>
  <c r="C1049" i="4" s="1"/>
  <c r="T1053" i="2"/>
  <c r="C1050" i="4" s="1"/>
  <c r="T1054" i="2"/>
  <c r="C1051" i="4" s="1"/>
  <c r="T1055" i="2"/>
  <c r="C1052" i="4" s="1"/>
  <c r="T1056" i="2"/>
  <c r="C1053" i="4" s="1"/>
  <c r="T1057" i="2"/>
  <c r="C1054" i="4" s="1"/>
  <c r="T1058" i="2"/>
  <c r="C1055" i="4" s="1"/>
  <c r="T1059" i="2"/>
  <c r="C1056" i="4" s="1"/>
  <c r="T1060" i="2"/>
  <c r="C1057" i="4" s="1"/>
  <c r="T1061" i="2"/>
  <c r="C1058" i="4" s="1"/>
  <c r="T1062" i="2"/>
  <c r="C1059" i="4" s="1"/>
  <c r="T1063" i="2"/>
  <c r="C1060" i="4" s="1"/>
  <c r="T1064" i="2"/>
  <c r="C1061" i="4" s="1"/>
  <c r="T1065" i="2"/>
  <c r="C1062" i="4" s="1"/>
  <c r="T1066" i="2"/>
  <c r="C1063" i="4" s="1"/>
  <c r="T1067" i="2"/>
  <c r="C1064" i="4" s="1"/>
  <c r="T1068" i="2"/>
  <c r="C1065" i="4" s="1"/>
  <c r="T1069" i="2"/>
  <c r="C1066" i="4" s="1"/>
  <c r="T1070" i="2"/>
  <c r="C1067" i="4" s="1"/>
  <c r="T1071" i="2"/>
  <c r="C1068" i="4" s="1"/>
  <c r="T1072" i="2"/>
  <c r="T1073"/>
  <c r="C1070" i="4" s="1"/>
  <c r="T1074" i="2"/>
  <c r="C1071" i="4" s="1"/>
  <c r="T5" i="2"/>
  <c r="C2" i="4" s="1"/>
  <c r="C9"/>
  <c r="C645"/>
  <c r="C964"/>
  <c r="C965"/>
  <c r="A1"/>
  <c r="B1"/>
  <c r="C1"/>
  <c r="C6"/>
  <c r="C70"/>
  <c r="C134"/>
  <c r="C198"/>
  <c r="C262"/>
  <c r="C326"/>
  <c r="C381"/>
  <c r="C429"/>
  <c r="C437"/>
  <c r="C463"/>
  <c r="C621"/>
  <c r="C663"/>
  <c r="C678"/>
  <c r="C685"/>
  <c r="C726"/>
  <c r="C734"/>
  <c r="C781"/>
  <c r="C813"/>
  <c r="C934"/>
  <c r="C967"/>
  <c r="C982"/>
  <c r="C990"/>
  <c r="C1069"/>
  <c r="P5" i="2"/>
  <c r="P6" s="1"/>
  <c r="O5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2"/>
  <c r="S6" i="2"/>
  <c r="B3" i="4" s="1"/>
  <c r="S7" i="2"/>
  <c r="B4" i="4" s="1"/>
  <c r="S8" i="2"/>
  <c r="B5" i="4" s="1"/>
  <c r="S9" i="2"/>
  <c r="B6" i="4" s="1"/>
  <c r="S10" i="2"/>
  <c r="B7" i="4" s="1"/>
  <c r="S11" i="2"/>
  <c r="B8" i="4" s="1"/>
  <c r="S12" i="2"/>
  <c r="B9" i="4" s="1"/>
  <c r="S13" i="2"/>
  <c r="B10" i="4" s="1"/>
  <c r="S14" i="2"/>
  <c r="B11" i="4" s="1"/>
  <c r="S15" i="2"/>
  <c r="B12" i="4" s="1"/>
  <c r="S16" i="2"/>
  <c r="B13" i="4" s="1"/>
  <c r="S17" i="2"/>
  <c r="B14" i="4" s="1"/>
  <c r="S18" i="2"/>
  <c r="B15" i="4" s="1"/>
  <c r="S19" i="2"/>
  <c r="B16" i="4" s="1"/>
  <c r="S20" i="2"/>
  <c r="B17" i="4" s="1"/>
  <c r="S21" i="2"/>
  <c r="B18" i="4" s="1"/>
  <c r="S22" i="2"/>
  <c r="B19" i="4" s="1"/>
  <c r="S23" i="2"/>
  <c r="B20" i="4" s="1"/>
  <c r="S24" i="2"/>
  <c r="B21" i="4" s="1"/>
  <c r="S25" i="2"/>
  <c r="B22" i="4" s="1"/>
  <c r="S26" i="2"/>
  <c r="B23" i="4" s="1"/>
  <c r="S27" i="2"/>
  <c r="B24" i="4" s="1"/>
  <c r="S28" i="2"/>
  <c r="B25" i="4" s="1"/>
  <c r="S29" i="2"/>
  <c r="B26" i="4" s="1"/>
  <c r="S30" i="2"/>
  <c r="B27" i="4" s="1"/>
  <c r="S31" i="2"/>
  <c r="B28" i="4" s="1"/>
  <c r="S32" i="2"/>
  <c r="B29" i="4" s="1"/>
  <c r="S33" i="2"/>
  <c r="B30" i="4" s="1"/>
  <c r="S34" i="2"/>
  <c r="B31" i="4" s="1"/>
  <c r="S35" i="2"/>
  <c r="B32" i="4" s="1"/>
  <c r="S36" i="2"/>
  <c r="B33" i="4" s="1"/>
  <c r="S37" i="2"/>
  <c r="B34" i="4" s="1"/>
  <c r="S38" i="2"/>
  <c r="B35" i="4" s="1"/>
  <c r="S39" i="2"/>
  <c r="B36" i="4" s="1"/>
  <c r="S40" i="2"/>
  <c r="B37" i="4" s="1"/>
  <c r="S41" i="2"/>
  <c r="B38" i="4" s="1"/>
  <c r="S42" i="2"/>
  <c r="B39" i="4" s="1"/>
  <c r="S43" i="2"/>
  <c r="B40" i="4" s="1"/>
  <c r="S44" i="2"/>
  <c r="B41" i="4" s="1"/>
  <c r="S45" i="2"/>
  <c r="B42" i="4" s="1"/>
  <c r="S46" i="2"/>
  <c r="B43" i="4" s="1"/>
  <c r="S47" i="2"/>
  <c r="B44" i="4" s="1"/>
  <c r="S48" i="2"/>
  <c r="B45" i="4" s="1"/>
  <c r="S49" i="2"/>
  <c r="B46" i="4" s="1"/>
  <c r="S50" i="2"/>
  <c r="B47" i="4" s="1"/>
  <c r="S51" i="2"/>
  <c r="B48" i="4" s="1"/>
  <c r="S52" i="2"/>
  <c r="B49" i="4" s="1"/>
  <c r="S53" i="2"/>
  <c r="B50" i="4" s="1"/>
  <c r="S54" i="2"/>
  <c r="B51" i="4" s="1"/>
  <c r="S55" i="2"/>
  <c r="B52" i="4" s="1"/>
  <c r="S56" i="2"/>
  <c r="B53" i="4" s="1"/>
  <c r="S57" i="2"/>
  <c r="B54" i="4" s="1"/>
  <c r="S58" i="2"/>
  <c r="B55" i="4" s="1"/>
  <c r="S59" i="2"/>
  <c r="B56" i="4" s="1"/>
  <c r="S60" i="2"/>
  <c r="B57" i="4" s="1"/>
  <c r="S61" i="2"/>
  <c r="B58" i="4" s="1"/>
  <c r="S62" i="2"/>
  <c r="B59" i="4" s="1"/>
  <c r="S63" i="2"/>
  <c r="B60" i="4" s="1"/>
  <c r="S64" i="2"/>
  <c r="B61" i="4" s="1"/>
  <c r="S65" i="2"/>
  <c r="B62" i="4" s="1"/>
  <c r="S66" i="2"/>
  <c r="B63" i="4" s="1"/>
  <c r="S67" i="2"/>
  <c r="B64" i="4" s="1"/>
  <c r="S68" i="2"/>
  <c r="B65" i="4" s="1"/>
  <c r="S69" i="2"/>
  <c r="B66" i="4" s="1"/>
  <c r="S70" i="2"/>
  <c r="B67" i="4" s="1"/>
  <c r="S71" i="2"/>
  <c r="B68" i="4" s="1"/>
  <c r="S72" i="2"/>
  <c r="B69" i="4" s="1"/>
  <c r="S73" i="2"/>
  <c r="B70" i="4" s="1"/>
  <c r="S74" i="2"/>
  <c r="B71" i="4" s="1"/>
  <c r="S75" i="2"/>
  <c r="B72" i="4" s="1"/>
  <c r="S76" i="2"/>
  <c r="B73" i="4" s="1"/>
  <c r="S77" i="2"/>
  <c r="B74" i="4" s="1"/>
  <c r="S78" i="2"/>
  <c r="B75" i="4" s="1"/>
  <c r="S79" i="2"/>
  <c r="B76" i="4" s="1"/>
  <c r="S80" i="2"/>
  <c r="B77" i="4" s="1"/>
  <c r="S81" i="2"/>
  <c r="B78" i="4" s="1"/>
  <c r="S82" i="2"/>
  <c r="B79" i="4" s="1"/>
  <c r="S83" i="2"/>
  <c r="B80" i="4" s="1"/>
  <c r="S84" i="2"/>
  <c r="B81" i="4" s="1"/>
  <c r="S85" i="2"/>
  <c r="B82" i="4" s="1"/>
  <c r="S86" i="2"/>
  <c r="B83" i="4" s="1"/>
  <c r="S87" i="2"/>
  <c r="B84" i="4" s="1"/>
  <c r="S88" i="2"/>
  <c r="B85" i="4" s="1"/>
  <c r="S89" i="2"/>
  <c r="B86" i="4" s="1"/>
  <c r="S90" i="2"/>
  <c r="B87" i="4" s="1"/>
  <c r="S91" i="2"/>
  <c r="B88" i="4" s="1"/>
  <c r="S92" i="2"/>
  <c r="B89" i="4" s="1"/>
  <c r="S93" i="2"/>
  <c r="B90" i="4" s="1"/>
  <c r="S94" i="2"/>
  <c r="B91" i="4" s="1"/>
  <c r="S95" i="2"/>
  <c r="B92" i="4" s="1"/>
  <c r="S96" i="2"/>
  <c r="B93" i="4" s="1"/>
  <c r="S97" i="2"/>
  <c r="B94" i="4" s="1"/>
  <c r="S98" i="2"/>
  <c r="B95" i="4" s="1"/>
  <c r="S99" i="2"/>
  <c r="B96" i="4" s="1"/>
  <c r="S100" i="2"/>
  <c r="B97" i="4" s="1"/>
  <c r="S101" i="2"/>
  <c r="B98" i="4" s="1"/>
  <c r="S102" i="2"/>
  <c r="B99" i="4" s="1"/>
  <c r="S103" i="2"/>
  <c r="B100" i="4" s="1"/>
  <c r="S104" i="2"/>
  <c r="B101" i="4" s="1"/>
  <c r="S105" i="2"/>
  <c r="B102" i="4" s="1"/>
  <c r="S106" i="2"/>
  <c r="B103" i="4" s="1"/>
  <c r="S107" i="2"/>
  <c r="B104" i="4" s="1"/>
  <c r="S108" i="2"/>
  <c r="B105" i="4" s="1"/>
  <c r="S109" i="2"/>
  <c r="B106" i="4" s="1"/>
  <c r="S110" i="2"/>
  <c r="B107" i="4" s="1"/>
  <c r="S111" i="2"/>
  <c r="B108" i="4" s="1"/>
  <c r="S112" i="2"/>
  <c r="B109" i="4" s="1"/>
  <c r="S113" i="2"/>
  <c r="B110" i="4" s="1"/>
  <c r="S114" i="2"/>
  <c r="B111" i="4" s="1"/>
  <c r="S115" i="2"/>
  <c r="B112" i="4" s="1"/>
  <c r="S116" i="2"/>
  <c r="B113" i="4" s="1"/>
  <c r="S117" i="2"/>
  <c r="B114" i="4" s="1"/>
  <c r="S118" i="2"/>
  <c r="B115" i="4" s="1"/>
  <c r="S119" i="2"/>
  <c r="B116" i="4" s="1"/>
  <c r="S120" i="2"/>
  <c r="B117" i="4" s="1"/>
  <c r="S121" i="2"/>
  <c r="B118" i="4" s="1"/>
  <c r="S122" i="2"/>
  <c r="B119" i="4" s="1"/>
  <c r="S123" i="2"/>
  <c r="B120" i="4" s="1"/>
  <c r="S124" i="2"/>
  <c r="B121" i="4" s="1"/>
  <c r="S125" i="2"/>
  <c r="B122" i="4" s="1"/>
  <c r="S126" i="2"/>
  <c r="B123" i="4" s="1"/>
  <c r="S127" i="2"/>
  <c r="B124" i="4" s="1"/>
  <c r="S128" i="2"/>
  <c r="B125" i="4" s="1"/>
  <c r="S129" i="2"/>
  <c r="B126" i="4" s="1"/>
  <c r="S130" i="2"/>
  <c r="B127" i="4" s="1"/>
  <c r="S131" i="2"/>
  <c r="B128" i="4" s="1"/>
  <c r="S132" i="2"/>
  <c r="B129" i="4" s="1"/>
  <c r="S133" i="2"/>
  <c r="B130" i="4" s="1"/>
  <c r="S134" i="2"/>
  <c r="B131" i="4" s="1"/>
  <c r="S135" i="2"/>
  <c r="B132" i="4" s="1"/>
  <c r="S136" i="2"/>
  <c r="B133" i="4" s="1"/>
  <c r="S137" i="2"/>
  <c r="B134" i="4" s="1"/>
  <c r="S138" i="2"/>
  <c r="B135" i="4" s="1"/>
  <c r="S139" i="2"/>
  <c r="B136" i="4" s="1"/>
  <c r="S140" i="2"/>
  <c r="B137" i="4" s="1"/>
  <c r="S141" i="2"/>
  <c r="B138" i="4" s="1"/>
  <c r="S142" i="2"/>
  <c r="B139" i="4" s="1"/>
  <c r="S143" i="2"/>
  <c r="B140" i="4" s="1"/>
  <c r="S144" i="2"/>
  <c r="B141" i="4" s="1"/>
  <c r="S145" i="2"/>
  <c r="B142" i="4" s="1"/>
  <c r="S146" i="2"/>
  <c r="B143" i="4" s="1"/>
  <c r="S147" i="2"/>
  <c r="B144" i="4" s="1"/>
  <c r="S148" i="2"/>
  <c r="B145" i="4" s="1"/>
  <c r="S149" i="2"/>
  <c r="B146" i="4" s="1"/>
  <c r="S150" i="2"/>
  <c r="B147" i="4" s="1"/>
  <c r="S151" i="2"/>
  <c r="B148" i="4" s="1"/>
  <c r="S152" i="2"/>
  <c r="B149" i="4" s="1"/>
  <c r="S153" i="2"/>
  <c r="B150" i="4" s="1"/>
  <c r="S154" i="2"/>
  <c r="B151" i="4" s="1"/>
  <c r="S155" i="2"/>
  <c r="B152" i="4" s="1"/>
  <c r="S156" i="2"/>
  <c r="B153" i="4" s="1"/>
  <c r="S157" i="2"/>
  <c r="B154" i="4" s="1"/>
  <c r="S158" i="2"/>
  <c r="B155" i="4" s="1"/>
  <c r="S159" i="2"/>
  <c r="B156" i="4" s="1"/>
  <c r="S160" i="2"/>
  <c r="B157" i="4" s="1"/>
  <c r="S161" i="2"/>
  <c r="B158" i="4" s="1"/>
  <c r="S162" i="2"/>
  <c r="B159" i="4" s="1"/>
  <c r="S163" i="2"/>
  <c r="B160" i="4" s="1"/>
  <c r="S164" i="2"/>
  <c r="B161" i="4" s="1"/>
  <c r="S165" i="2"/>
  <c r="B162" i="4" s="1"/>
  <c r="S166" i="2"/>
  <c r="B163" i="4" s="1"/>
  <c r="S167" i="2"/>
  <c r="B164" i="4" s="1"/>
  <c r="S168" i="2"/>
  <c r="B165" i="4" s="1"/>
  <c r="S169" i="2"/>
  <c r="B166" i="4" s="1"/>
  <c r="S170" i="2"/>
  <c r="B167" i="4" s="1"/>
  <c r="S171" i="2"/>
  <c r="B168" i="4" s="1"/>
  <c r="S172" i="2"/>
  <c r="B169" i="4" s="1"/>
  <c r="S173" i="2"/>
  <c r="B170" i="4" s="1"/>
  <c r="S174" i="2"/>
  <c r="B171" i="4" s="1"/>
  <c r="S175" i="2"/>
  <c r="B172" i="4" s="1"/>
  <c r="S176" i="2"/>
  <c r="B173" i="4" s="1"/>
  <c r="S177" i="2"/>
  <c r="B174" i="4" s="1"/>
  <c r="S178" i="2"/>
  <c r="B175" i="4" s="1"/>
  <c r="S179" i="2"/>
  <c r="B176" i="4" s="1"/>
  <c r="S180" i="2"/>
  <c r="B177" i="4" s="1"/>
  <c r="S181" i="2"/>
  <c r="B178" i="4" s="1"/>
  <c r="S182" i="2"/>
  <c r="B179" i="4" s="1"/>
  <c r="S183" i="2"/>
  <c r="B180" i="4" s="1"/>
  <c r="S184" i="2"/>
  <c r="B181" i="4" s="1"/>
  <c r="S185" i="2"/>
  <c r="B182" i="4" s="1"/>
  <c r="S186" i="2"/>
  <c r="B183" i="4" s="1"/>
  <c r="S187" i="2"/>
  <c r="B184" i="4" s="1"/>
  <c r="S188" i="2"/>
  <c r="B185" i="4" s="1"/>
  <c r="S189" i="2"/>
  <c r="B186" i="4" s="1"/>
  <c r="S190" i="2"/>
  <c r="B187" i="4" s="1"/>
  <c r="S191" i="2"/>
  <c r="B188" i="4" s="1"/>
  <c r="S192" i="2"/>
  <c r="B189" i="4" s="1"/>
  <c r="S193" i="2"/>
  <c r="B190" i="4" s="1"/>
  <c r="S194" i="2"/>
  <c r="B191" i="4" s="1"/>
  <c r="S195" i="2"/>
  <c r="B192" i="4" s="1"/>
  <c r="S196" i="2"/>
  <c r="B193" i="4" s="1"/>
  <c r="S197" i="2"/>
  <c r="B194" i="4" s="1"/>
  <c r="S198" i="2"/>
  <c r="B195" i="4" s="1"/>
  <c r="S199" i="2"/>
  <c r="B196" i="4" s="1"/>
  <c r="S200" i="2"/>
  <c r="B197" i="4" s="1"/>
  <c r="S201" i="2"/>
  <c r="B198" i="4" s="1"/>
  <c r="S202" i="2"/>
  <c r="B199" i="4" s="1"/>
  <c r="S203" i="2"/>
  <c r="B200" i="4" s="1"/>
  <c r="S204" i="2"/>
  <c r="B201" i="4" s="1"/>
  <c r="S205" i="2"/>
  <c r="B202" i="4" s="1"/>
  <c r="S206" i="2"/>
  <c r="B203" i="4" s="1"/>
  <c r="S207" i="2"/>
  <c r="B204" i="4" s="1"/>
  <c r="S208" i="2"/>
  <c r="B205" i="4" s="1"/>
  <c r="S209" i="2"/>
  <c r="B206" i="4" s="1"/>
  <c r="S210" i="2"/>
  <c r="B207" i="4" s="1"/>
  <c r="S211" i="2"/>
  <c r="B208" i="4" s="1"/>
  <c r="S212" i="2"/>
  <c r="B209" i="4" s="1"/>
  <c r="S213" i="2"/>
  <c r="B210" i="4" s="1"/>
  <c r="S214" i="2"/>
  <c r="B211" i="4" s="1"/>
  <c r="S215" i="2"/>
  <c r="B212" i="4" s="1"/>
  <c r="S216" i="2"/>
  <c r="B213" i="4" s="1"/>
  <c r="S217" i="2"/>
  <c r="B214" i="4" s="1"/>
  <c r="S218" i="2"/>
  <c r="B215" i="4" s="1"/>
  <c r="S219" i="2"/>
  <c r="B216" i="4" s="1"/>
  <c r="S220" i="2"/>
  <c r="B217" i="4" s="1"/>
  <c r="S221" i="2"/>
  <c r="B218" i="4" s="1"/>
  <c r="S222" i="2"/>
  <c r="B219" i="4" s="1"/>
  <c r="S223" i="2"/>
  <c r="B220" i="4" s="1"/>
  <c r="S224" i="2"/>
  <c r="B221" i="4" s="1"/>
  <c r="S225" i="2"/>
  <c r="B222" i="4" s="1"/>
  <c r="S226" i="2"/>
  <c r="B223" i="4" s="1"/>
  <c r="S227" i="2"/>
  <c r="B224" i="4" s="1"/>
  <c r="S228" i="2"/>
  <c r="B225" i="4" s="1"/>
  <c r="S229" i="2"/>
  <c r="B226" i="4" s="1"/>
  <c r="S230" i="2"/>
  <c r="B227" i="4" s="1"/>
  <c r="S231" i="2"/>
  <c r="B228" i="4" s="1"/>
  <c r="S232" i="2"/>
  <c r="B229" i="4" s="1"/>
  <c r="S233" i="2"/>
  <c r="B230" i="4" s="1"/>
  <c r="S234" i="2"/>
  <c r="B231" i="4" s="1"/>
  <c r="S235" i="2"/>
  <c r="B232" i="4" s="1"/>
  <c r="S236" i="2"/>
  <c r="B233" i="4" s="1"/>
  <c r="S237" i="2"/>
  <c r="B234" i="4" s="1"/>
  <c r="S238" i="2"/>
  <c r="B235" i="4" s="1"/>
  <c r="S239" i="2"/>
  <c r="B236" i="4" s="1"/>
  <c r="S240" i="2"/>
  <c r="B237" i="4" s="1"/>
  <c r="S241" i="2"/>
  <c r="B238" i="4" s="1"/>
  <c r="S242" i="2"/>
  <c r="B239" i="4" s="1"/>
  <c r="S243" i="2"/>
  <c r="B240" i="4" s="1"/>
  <c r="S244" i="2"/>
  <c r="B241" i="4" s="1"/>
  <c r="S245" i="2"/>
  <c r="B242" i="4" s="1"/>
  <c r="S246" i="2"/>
  <c r="B243" i="4" s="1"/>
  <c r="S247" i="2"/>
  <c r="B244" i="4" s="1"/>
  <c r="S248" i="2"/>
  <c r="B245" i="4" s="1"/>
  <c r="S249" i="2"/>
  <c r="B246" i="4" s="1"/>
  <c r="S250" i="2"/>
  <c r="B247" i="4" s="1"/>
  <c r="S251" i="2"/>
  <c r="B248" i="4" s="1"/>
  <c r="S252" i="2"/>
  <c r="B249" i="4" s="1"/>
  <c r="S253" i="2"/>
  <c r="B250" i="4" s="1"/>
  <c r="S254" i="2"/>
  <c r="B251" i="4" s="1"/>
  <c r="S255" i="2"/>
  <c r="B252" i="4" s="1"/>
  <c r="S256" i="2"/>
  <c r="B253" i="4" s="1"/>
  <c r="S257" i="2"/>
  <c r="B254" i="4" s="1"/>
  <c r="S258" i="2"/>
  <c r="B255" i="4" s="1"/>
  <c r="S259" i="2"/>
  <c r="B256" i="4" s="1"/>
  <c r="S260" i="2"/>
  <c r="B257" i="4" s="1"/>
  <c r="S261" i="2"/>
  <c r="B258" i="4" s="1"/>
  <c r="S262" i="2"/>
  <c r="B259" i="4" s="1"/>
  <c r="S263" i="2"/>
  <c r="B260" i="4" s="1"/>
  <c r="S264" i="2"/>
  <c r="B261" i="4" s="1"/>
  <c r="S265" i="2"/>
  <c r="B262" i="4" s="1"/>
  <c r="S266" i="2"/>
  <c r="B263" i="4" s="1"/>
  <c r="S267" i="2"/>
  <c r="B264" i="4" s="1"/>
  <c r="S268" i="2"/>
  <c r="B265" i="4" s="1"/>
  <c r="S269" i="2"/>
  <c r="B266" i="4" s="1"/>
  <c r="S270" i="2"/>
  <c r="B267" i="4" s="1"/>
  <c r="S271" i="2"/>
  <c r="B268" i="4" s="1"/>
  <c r="S272" i="2"/>
  <c r="B269" i="4" s="1"/>
  <c r="S273" i="2"/>
  <c r="B270" i="4" s="1"/>
  <c r="S274" i="2"/>
  <c r="B271" i="4" s="1"/>
  <c r="S275" i="2"/>
  <c r="B272" i="4" s="1"/>
  <c r="S276" i="2"/>
  <c r="B273" i="4" s="1"/>
  <c r="S277" i="2"/>
  <c r="B274" i="4" s="1"/>
  <c r="S278" i="2"/>
  <c r="B275" i="4" s="1"/>
  <c r="S279" i="2"/>
  <c r="B276" i="4" s="1"/>
  <c r="S280" i="2"/>
  <c r="B277" i="4" s="1"/>
  <c r="S281" i="2"/>
  <c r="B278" i="4" s="1"/>
  <c r="S282" i="2"/>
  <c r="B279" i="4" s="1"/>
  <c r="S283" i="2"/>
  <c r="B280" i="4" s="1"/>
  <c r="S284" i="2"/>
  <c r="B281" i="4" s="1"/>
  <c r="S285" i="2"/>
  <c r="B282" i="4" s="1"/>
  <c r="S286" i="2"/>
  <c r="B283" i="4" s="1"/>
  <c r="S287" i="2"/>
  <c r="B284" i="4" s="1"/>
  <c r="S288" i="2"/>
  <c r="B285" i="4" s="1"/>
  <c r="S289" i="2"/>
  <c r="B286" i="4" s="1"/>
  <c r="S290" i="2"/>
  <c r="B287" i="4" s="1"/>
  <c r="S291" i="2"/>
  <c r="B288" i="4" s="1"/>
  <c r="S292" i="2"/>
  <c r="B289" i="4" s="1"/>
  <c r="S293" i="2"/>
  <c r="B290" i="4" s="1"/>
  <c r="S294" i="2"/>
  <c r="B291" i="4" s="1"/>
  <c r="S295" i="2"/>
  <c r="B292" i="4" s="1"/>
  <c r="S296" i="2"/>
  <c r="B293" i="4" s="1"/>
  <c r="S297" i="2"/>
  <c r="B294" i="4" s="1"/>
  <c r="S298" i="2"/>
  <c r="B295" i="4" s="1"/>
  <c r="S299" i="2"/>
  <c r="B296" i="4" s="1"/>
  <c r="S300" i="2"/>
  <c r="B297" i="4" s="1"/>
  <c r="S301" i="2"/>
  <c r="B298" i="4" s="1"/>
  <c r="S302" i="2"/>
  <c r="B299" i="4" s="1"/>
  <c r="S303" i="2"/>
  <c r="B300" i="4" s="1"/>
  <c r="S304" i="2"/>
  <c r="B301" i="4" s="1"/>
  <c r="S305" i="2"/>
  <c r="B302" i="4" s="1"/>
  <c r="S306" i="2"/>
  <c r="B303" i="4" s="1"/>
  <c r="S307" i="2"/>
  <c r="B304" i="4" s="1"/>
  <c r="S308" i="2"/>
  <c r="B305" i="4" s="1"/>
  <c r="S309" i="2"/>
  <c r="B306" i="4" s="1"/>
  <c r="S310" i="2"/>
  <c r="B307" i="4" s="1"/>
  <c r="S311" i="2"/>
  <c r="B308" i="4" s="1"/>
  <c r="S312" i="2"/>
  <c r="B309" i="4" s="1"/>
  <c r="S313" i="2"/>
  <c r="B310" i="4" s="1"/>
  <c r="S314" i="2"/>
  <c r="B311" i="4" s="1"/>
  <c r="S315" i="2"/>
  <c r="B312" i="4" s="1"/>
  <c r="S316" i="2"/>
  <c r="B313" i="4" s="1"/>
  <c r="S317" i="2"/>
  <c r="B314" i="4" s="1"/>
  <c r="S318" i="2"/>
  <c r="B315" i="4" s="1"/>
  <c r="S319" i="2"/>
  <c r="B316" i="4" s="1"/>
  <c r="S320" i="2"/>
  <c r="B317" i="4" s="1"/>
  <c r="S321" i="2"/>
  <c r="B318" i="4" s="1"/>
  <c r="S322" i="2"/>
  <c r="B319" i="4" s="1"/>
  <c r="S323" i="2"/>
  <c r="B320" i="4" s="1"/>
  <c r="S324" i="2"/>
  <c r="B321" i="4" s="1"/>
  <c r="S325" i="2"/>
  <c r="B322" i="4" s="1"/>
  <c r="S326" i="2"/>
  <c r="B323" i="4" s="1"/>
  <c r="S327" i="2"/>
  <c r="B324" i="4" s="1"/>
  <c r="S328" i="2"/>
  <c r="B325" i="4" s="1"/>
  <c r="S329" i="2"/>
  <c r="B326" i="4" s="1"/>
  <c r="S330" i="2"/>
  <c r="B327" i="4" s="1"/>
  <c r="S331" i="2"/>
  <c r="B328" i="4" s="1"/>
  <c r="S332" i="2"/>
  <c r="B329" i="4" s="1"/>
  <c r="S333" i="2"/>
  <c r="B330" i="4" s="1"/>
  <c r="S334" i="2"/>
  <c r="B331" i="4" s="1"/>
  <c r="S335" i="2"/>
  <c r="B332" i="4" s="1"/>
  <c r="S336" i="2"/>
  <c r="B333" i="4" s="1"/>
  <c r="S337" i="2"/>
  <c r="B334" i="4" s="1"/>
  <c r="S338" i="2"/>
  <c r="B335" i="4" s="1"/>
  <c r="S339" i="2"/>
  <c r="B336" i="4" s="1"/>
  <c r="S340" i="2"/>
  <c r="B337" i="4" s="1"/>
  <c r="S341" i="2"/>
  <c r="B338" i="4" s="1"/>
  <c r="S342" i="2"/>
  <c r="B339" i="4" s="1"/>
  <c r="S343" i="2"/>
  <c r="B340" i="4" s="1"/>
  <c r="S344" i="2"/>
  <c r="B341" i="4" s="1"/>
  <c r="S345" i="2"/>
  <c r="B342" i="4" s="1"/>
  <c r="S346" i="2"/>
  <c r="B343" i="4" s="1"/>
  <c r="S347" i="2"/>
  <c r="B344" i="4" s="1"/>
  <c r="S348" i="2"/>
  <c r="B345" i="4" s="1"/>
  <c r="S349" i="2"/>
  <c r="B346" i="4" s="1"/>
  <c r="S350" i="2"/>
  <c r="B347" i="4" s="1"/>
  <c r="S351" i="2"/>
  <c r="B348" i="4" s="1"/>
  <c r="S352" i="2"/>
  <c r="B349" i="4" s="1"/>
  <c r="S353" i="2"/>
  <c r="B350" i="4" s="1"/>
  <c r="S354" i="2"/>
  <c r="B351" i="4" s="1"/>
  <c r="S355" i="2"/>
  <c r="B352" i="4" s="1"/>
  <c r="S356" i="2"/>
  <c r="B353" i="4" s="1"/>
  <c r="S357" i="2"/>
  <c r="B354" i="4" s="1"/>
  <c r="S358" i="2"/>
  <c r="B355" i="4" s="1"/>
  <c r="S359" i="2"/>
  <c r="B356" i="4" s="1"/>
  <c r="S360" i="2"/>
  <c r="B357" i="4" s="1"/>
  <c r="S361" i="2"/>
  <c r="B358" i="4" s="1"/>
  <c r="S362" i="2"/>
  <c r="B359" i="4" s="1"/>
  <c r="S363" i="2"/>
  <c r="B360" i="4" s="1"/>
  <c r="S364" i="2"/>
  <c r="B361" i="4" s="1"/>
  <c r="S365" i="2"/>
  <c r="B362" i="4" s="1"/>
  <c r="S366" i="2"/>
  <c r="B363" i="4" s="1"/>
  <c r="S367" i="2"/>
  <c r="B364" i="4" s="1"/>
  <c r="S368" i="2"/>
  <c r="B365" i="4" s="1"/>
  <c r="S369" i="2"/>
  <c r="B366" i="4" s="1"/>
  <c r="S370" i="2"/>
  <c r="B367" i="4" s="1"/>
  <c r="S371" i="2"/>
  <c r="B368" i="4" s="1"/>
  <c r="S372" i="2"/>
  <c r="B369" i="4" s="1"/>
  <c r="S373" i="2"/>
  <c r="B370" i="4" s="1"/>
  <c r="S374" i="2"/>
  <c r="B371" i="4" s="1"/>
  <c r="S375" i="2"/>
  <c r="B372" i="4" s="1"/>
  <c r="S376" i="2"/>
  <c r="B373" i="4" s="1"/>
  <c r="S377" i="2"/>
  <c r="B374" i="4" s="1"/>
  <c r="S378" i="2"/>
  <c r="B375" i="4" s="1"/>
  <c r="S379" i="2"/>
  <c r="B376" i="4" s="1"/>
  <c r="S380" i="2"/>
  <c r="B377" i="4" s="1"/>
  <c r="S381" i="2"/>
  <c r="B378" i="4" s="1"/>
  <c r="S382" i="2"/>
  <c r="B379" i="4" s="1"/>
  <c r="S383" i="2"/>
  <c r="B380" i="4" s="1"/>
  <c r="S384" i="2"/>
  <c r="B381" i="4" s="1"/>
  <c r="S385" i="2"/>
  <c r="B382" i="4" s="1"/>
  <c r="S386" i="2"/>
  <c r="B383" i="4" s="1"/>
  <c r="S387" i="2"/>
  <c r="B384" i="4" s="1"/>
  <c r="S388" i="2"/>
  <c r="B385" i="4" s="1"/>
  <c r="S389" i="2"/>
  <c r="B386" i="4" s="1"/>
  <c r="S390" i="2"/>
  <c r="B387" i="4" s="1"/>
  <c r="S391" i="2"/>
  <c r="B388" i="4" s="1"/>
  <c r="S392" i="2"/>
  <c r="B389" i="4" s="1"/>
  <c r="S393" i="2"/>
  <c r="B390" i="4" s="1"/>
  <c r="S394" i="2"/>
  <c r="B391" i="4" s="1"/>
  <c r="S395" i="2"/>
  <c r="B392" i="4" s="1"/>
  <c r="S396" i="2"/>
  <c r="B393" i="4" s="1"/>
  <c r="S397" i="2"/>
  <c r="B394" i="4" s="1"/>
  <c r="S398" i="2"/>
  <c r="B395" i="4" s="1"/>
  <c r="S399" i="2"/>
  <c r="B396" i="4" s="1"/>
  <c r="S400" i="2"/>
  <c r="B397" i="4" s="1"/>
  <c r="S401" i="2"/>
  <c r="B398" i="4" s="1"/>
  <c r="S402" i="2"/>
  <c r="B399" i="4" s="1"/>
  <c r="S403" i="2"/>
  <c r="B400" i="4" s="1"/>
  <c r="S404" i="2"/>
  <c r="B401" i="4" s="1"/>
  <c r="S405" i="2"/>
  <c r="B402" i="4" s="1"/>
  <c r="S406" i="2"/>
  <c r="B403" i="4" s="1"/>
  <c r="S407" i="2"/>
  <c r="B404" i="4" s="1"/>
  <c r="S408" i="2"/>
  <c r="B405" i="4" s="1"/>
  <c r="S409" i="2"/>
  <c r="B406" i="4" s="1"/>
  <c r="S410" i="2"/>
  <c r="B407" i="4" s="1"/>
  <c r="S411" i="2"/>
  <c r="B408" i="4" s="1"/>
  <c r="S412" i="2"/>
  <c r="B409" i="4" s="1"/>
  <c r="S413" i="2"/>
  <c r="B410" i="4" s="1"/>
  <c r="S414" i="2"/>
  <c r="B411" i="4" s="1"/>
  <c r="S415" i="2"/>
  <c r="B412" i="4" s="1"/>
  <c r="S416" i="2"/>
  <c r="B413" i="4" s="1"/>
  <c r="S417" i="2"/>
  <c r="B414" i="4" s="1"/>
  <c r="S418" i="2"/>
  <c r="B415" i="4" s="1"/>
  <c r="S419" i="2"/>
  <c r="B416" i="4" s="1"/>
  <c r="S420" i="2"/>
  <c r="B417" i="4" s="1"/>
  <c r="S421" i="2"/>
  <c r="B418" i="4" s="1"/>
  <c r="S422" i="2"/>
  <c r="B419" i="4" s="1"/>
  <c r="S423" i="2"/>
  <c r="B420" i="4" s="1"/>
  <c r="S424" i="2"/>
  <c r="B421" i="4" s="1"/>
  <c r="S425" i="2"/>
  <c r="B422" i="4" s="1"/>
  <c r="S426" i="2"/>
  <c r="B423" i="4" s="1"/>
  <c r="S427" i="2"/>
  <c r="B424" i="4" s="1"/>
  <c r="S428" i="2"/>
  <c r="B425" i="4" s="1"/>
  <c r="S429" i="2"/>
  <c r="B426" i="4" s="1"/>
  <c r="S430" i="2"/>
  <c r="B427" i="4" s="1"/>
  <c r="S431" i="2"/>
  <c r="B428" i="4" s="1"/>
  <c r="S432" i="2"/>
  <c r="B429" i="4" s="1"/>
  <c r="S433" i="2"/>
  <c r="B430" i="4" s="1"/>
  <c r="S434" i="2"/>
  <c r="B431" i="4" s="1"/>
  <c r="S435" i="2"/>
  <c r="B432" i="4" s="1"/>
  <c r="S436" i="2"/>
  <c r="B433" i="4" s="1"/>
  <c r="S437" i="2"/>
  <c r="B434" i="4" s="1"/>
  <c r="S438" i="2"/>
  <c r="B435" i="4" s="1"/>
  <c r="S439" i="2"/>
  <c r="B436" i="4" s="1"/>
  <c r="S440" i="2"/>
  <c r="B437" i="4" s="1"/>
  <c r="S441" i="2"/>
  <c r="B438" i="4" s="1"/>
  <c r="S442" i="2"/>
  <c r="B439" i="4" s="1"/>
  <c r="S443" i="2"/>
  <c r="B440" i="4" s="1"/>
  <c r="S444" i="2"/>
  <c r="B441" i="4" s="1"/>
  <c r="S445" i="2"/>
  <c r="B442" i="4" s="1"/>
  <c r="S446" i="2"/>
  <c r="B443" i="4" s="1"/>
  <c r="S447" i="2"/>
  <c r="B444" i="4" s="1"/>
  <c r="S448" i="2"/>
  <c r="B445" i="4" s="1"/>
  <c r="S449" i="2"/>
  <c r="B446" i="4" s="1"/>
  <c r="S450" i="2"/>
  <c r="B447" i="4" s="1"/>
  <c r="S451" i="2"/>
  <c r="B448" i="4" s="1"/>
  <c r="S452" i="2"/>
  <c r="B449" i="4" s="1"/>
  <c r="S453" i="2"/>
  <c r="B450" i="4" s="1"/>
  <c r="S454" i="2"/>
  <c r="B451" i="4" s="1"/>
  <c r="S455" i="2"/>
  <c r="B452" i="4" s="1"/>
  <c r="S456" i="2"/>
  <c r="B453" i="4" s="1"/>
  <c r="S457" i="2"/>
  <c r="B454" i="4" s="1"/>
  <c r="S458" i="2"/>
  <c r="B455" i="4" s="1"/>
  <c r="S459" i="2"/>
  <c r="B456" i="4" s="1"/>
  <c r="S460" i="2"/>
  <c r="B457" i="4" s="1"/>
  <c r="S461" i="2"/>
  <c r="B458" i="4" s="1"/>
  <c r="S462" i="2"/>
  <c r="B459" i="4" s="1"/>
  <c r="S463" i="2"/>
  <c r="B460" i="4" s="1"/>
  <c r="S464" i="2"/>
  <c r="B461" i="4" s="1"/>
  <c r="S465" i="2"/>
  <c r="B462" i="4" s="1"/>
  <c r="S466" i="2"/>
  <c r="B463" i="4" s="1"/>
  <c r="S467" i="2"/>
  <c r="B464" i="4" s="1"/>
  <c r="S468" i="2"/>
  <c r="B465" i="4" s="1"/>
  <c r="S469" i="2"/>
  <c r="B466" i="4" s="1"/>
  <c r="S470" i="2"/>
  <c r="B467" i="4" s="1"/>
  <c r="S471" i="2"/>
  <c r="B468" i="4" s="1"/>
  <c r="S472" i="2"/>
  <c r="B469" i="4" s="1"/>
  <c r="S473" i="2"/>
  <c r="B470" i="4" s="1"/>
  <c r="S474" i="2"/>
  <c r="B471" i="4" s="1"/>
  <c r="S475" i="2"/>
  <c r="B472" i="4" s="1"/>
  <c r="S476" i="2"/>
  <c r="B473" i="4" s="1"/>
  <c r="S477" i="2"/>
  <c r="B474" i="4" s="1"/>
  <c r="S478" i="2"/>
  <c r="B475" i="4" s="1"/>
  <c r="S479" i="2"/>
  <c r="B476" i="4" s="1"/>
  <c r="S480" i="2"/>
  <c r="B477" i="4" s="1"/>
  <c r="S481" i="2"/>
  <c r="B478" i="4" s="1"/>
  <c r="S482" i="2"/>
  <c r="B479" i="4" s="1"/>
  <c r="S483" i="2"/>
  <c r="B480" i="4" s="1"/>
  <c r="S484" i="2"/>
  <c r="B481" i="4" s="1"/>
  <c r="S485" i="2"/>
  <c r="B482" i="4" s="1"/>
  <c r="S486" i="2"/>
  <c r="B483" i="4" s="1"/>
  <c r="S487" i="2"/>
  <c r="B484" i="4" s="1"/>
  <c r="S488" i="2"/>
  <c r="B485" i="4" s="1"/>
  <c r="S489" i="2"/>
  <c r="B486" i="4" s="1"/>
  <c r="S490" i="2"/>
  <c r="B487" i="4" s="1"/>
  <c r="S491" i="2"/>
  <c r="B488" i="4" s="1"/>
  <c r="S492" i="2"/>
  <c r="B489" i="4" s="1"/>
  <c r="S493" i="2"/>
  <c r="B490" i="4" s="1"/>
  <c r="S494" i="2"/>
  <c r="B491" i="4" s="1"/>
  <c r="S495" i="2"/>
  <c r="B492" i="4" s="1"/>
  <c r="S496" i="2"/>
  <c r="B493" i="4" s="1"/>
  <c r="S497" i="2"/>
  <c r="B494" i="4" s="1"/>
  <c r="S498" i="2"/>
  <c r="B495" i="4" s="1"/>
  <c r="S499" i="2"/>
  <c r="B496" i="4" s="1"/>
  <c r="S500" i="2"/>
  <c r="B497" i="4" s="1"/>
  <c r="S501" i="2"/>
  <c r="B498" i="4" s="1"/>
  <c r="S502" i="2"/>
  <c r="B499" i="4" s="1"/>
  <c r="S503" i="2"/>
  <c r="B500" i="4" s="1"/>
  <c r="S504" i="2"/>
  <c r="B501" i="4" s="1"/>
  <c r="S505" i="2"/>
  <c r="B502" i="4" s="1"/>
  <c r="S506" i="2"/>
  <c r="B503" i="4" s="1"/>
  <c r="S507" i="2"/>
  <c r="B504" i="4" s="1"/>
  <c r="S508" i="2"/>
  <c r="B505" i="4" s="1"/>
  <c r="S509" i="2"/>
  <c r="B506" i="4" s="1"/>
  <c r="S510" i="2"/>
  <c r="B507" i="4" s="1"/>
  <c r="S511" i="2"/>
  <c r="B508" i="4" s="1"/>
  <c r="S512" i="2"/>
  <c r="B509" i="4" s="1"/>
  <c r="S513" i="2"/>
  <c r="B510" i="4" s="1"/>
  <c r="S514" i="2"/>
  <c r="B511" i="4" s="1"/>
  <c r="S515" i="2"/>
  <c r="B512" i="4" s="1"/>
  <c r="S516" i="2"/>
  <c r="B513" i="4" s="1"/>
  <c r="S517" i="2"/>
  <c r="B514" i="4" s="1"/>
  <c r="S518" i="2"/>
  <c r="B515" i="4" s="1"/>
  <c r="S519" i="2"/>
  <c r="B516" i="4" s="1"/>
  <c r="S520" i="2"/>
  <c r="B517" i="4" s="1"/>
  <c r="S521" i="2"/>
  <c r="B518" i="4" s="1"/>
  <c r="S522" i="2"/>
  <c r="B519" i="4" s="1"/>
  <c r="S523" i="2"/>
  <c r="B520" i="4" s="1"/>
  <c r="S524" i="2"/>
  <c r="B521" i="4" s="1"/>
  <c r="S525" i="2"/>
  <c r="B522" i="4" s="1"/>
  <c r="S526" i="2"/>
  <c r="B523" i="4" s="1"/>
  <c r="S527" i="2"/>
  <c r="B524" i="4" s="1"/>
  <c r="S528" i="2"/>
  <c r="B525" i="4" s="1"/>
  <c r="S529" i="2"/>
  <c r="B526" i="4" s="1"/>
  <c r="S530" i="2"/>
  <c r="B527" i="4" s="1"/>
  <c r="S531" i="2"/>
  <c r="B528" i="4" s="1"/>
  <c r="S532" i="2"/>
  <c r="B529" i="4" s="1"/>
  <c r="S533" i="2"/>
  <c r="B530" i="4" s="1"/>
  <c r="S534" i="2"/>
  <c r="B531" i="4" s="1"/>
  <c r="S535" i="2"/>
  <c r="B532" i="4" s="1"/>
  <c r="S536" i="2"/>
  <c r="B533" i="4" s="1"/>
  <c r="S537" i="2"/>
  <c r="B534" i="4" s="1"/>
  <c r="S538" i="2"/>
  <c r="B535" i="4" s="1"/>
  <c r="S539" i="2"/>
  <c r="B536" i="4" s="1"/>
  <c r="S540" i="2"/>
  <c r="B537" i="4" s="1"/>
  <c r="S541" i="2"/>
  <c r="B538" i="4" s="1"/>
  <c r="S542" i="2"/>
  <c r="B539" i="4" s="1"/>
  <c r="S543" i="2"/>
  <c r="B540" i="4" s="1"/>
  <c r="S544" i="2"/>
  <c r="B541" i="4" s="1"/>
  <c r="S545" i="2"/>
  <c r="B542" i="4" s="1"/>
  <c r="S546" i="2"/>
  <c r="B543" i="4" s="1"/>
  <c r="S547" i="2"/>
  <c r="B544" i="4" s="1"/>
  <c r="S548" i="2"/>
  <c r="B545" i="4" s="1"/>
  <c r="S549" i="2"/>
  <c r="B546" i="4" s="1"/>
  <c r="S550" i="2"/>
  <c r="B547" i="4" s="1"/>
  <c r="S551" i="2"/>
  <c r="B548" i="4" s="1"/>
  <c r="S552" i="2"/>
  <c r="B549" i="4" s="1"/>
  <c r="S553" i="2"/>
  <c r="B550" i="4" s="1"/>
  <c r="S554" i="2"/>
  <c r="B551" i="4" s="1"/>
  <c r="S555" i="2"/>
  <c r="B552" i="4" s="1"/>
  <c r="S556" i="2"/>
  <c r="B553" i="4" s="1"/>
  <c r="S557" i="2"/>
  <c r="B554" i="4" s="1"/>
  <c r="S558" i="2"/>
  <c r="B555" i="4" s="1"/>
  <c r="S559" i="2"/>
  <c r="B556" i="4" s="1"/>
  <c r="S560" i="2"/>
  <c r="B557" i="4" s="1"/>
  <c r="S561" i="2"/>
  <c r="B558" i="4" s="1"/>
  <c r="S562" i="2"/>
  <c r="B559" i="4" s="1"/>
  <c r="S563" i="2"/>
  <c r="B560" i="4" s="1"/>
  <c r="S564" i="2"/>
  <c r="B561" i="4" s="1"/>
  <c r="S565" i="2"/>
  <c r="B562" i="4" s="1"/>
  <c r="S566" i="2"/>
  <c r="B563" i="4" s="1"/>
  <c r="S567" i="2"/>
  <c r="B564" i="4" s="1"/>
  <c r="S568" i="2"/>
  <c r="B565" i="4" s="1"/>
  <c r="S569" i="2"/>
  <c r="B566" i="4" s="1"/>
  <c r="S570" i="2"/>
  <c r="B567" i="4" s="1"/>
  <c r="S571" i="2"/>
  <c r="B568" i="4" s="1"/>
  <c r="S572" i="2"/>
  <c r="B569" i="4" s="1"/>
  <c r="S573" i="2"/>
  <c r="B570" i="4" s="1"/>
  <c r="S574" i="2"/>
  <c r="B571" i="4" s="1"/>
  <c r="S575" i="2"/>
  <c r="B572" i="4" s="1"/>
  <c r="S576" i="2"/>
  <c r="B573" i="4" s="1"/>
  <c r="S577" i="2"/>
  <c r="B574" i="4" s="1"/>
  <c r="S578" i="2"/>
  <c r="B575" i="4" s="1"/>
  <c r="S579" i="2"/>
  <c r="B576" i="4" s="1"/>
  <c r="S580" i="2"/>
  <c r="B577" i="4" s="1"/>
  <c r="S581" i="2"/>
  <c r="B578" i="4" s="1"/>
  <c r="S582" i="2"/>
  <c r="B579" i="4" s="1"/>
  <c r="S583" i="2"/>
  <c r="B580" i="4" s="1"/>
  <c r="S584" i="2"/>
  <c r="B581" i="4" s="1"/>
  <c r="S585" i="2"/>
  <c r="B582" i="4" s="1"/>
  <c r="S586" i="2"/>
  <c r="B583" i="4" s="1"/>
  <c r="S587" i="2"/>
  <c r="B584" i="4" s="1"/>
  <c r="S588" i="2"/>
  <c r="B585" i="4" s="1"/>
  <c r="S589" i="2"/>
  <c r="B586" i="4" s="1"/>
  <c r="S590" i="2"/>
  <c r="B587" i="4" s="1"/>
  <c r="S591" i="2"/>
  <c r="B588" i="4" s="1"/>
  <c r="S592" i="2"/>
  <c r="B589" i="4" s="1"/>
  <c r="S593" i="2"/>
  <c r="B590" i="4" s="1"/>
  <c r="S594" i="2"/>
  <c r="B591" i="4" s="1"/>
  <c r="S595" i="2"/>
  <c r="B592" i="4" s="1"/>
  <c r="S596" i="2"/>
  <c r="B593" i="4" s="1"/>
  <c r="S597" i="2"/>
  <c r="B594" i="4" s="1"/>
  <c r="S598" i="2"/>
  <c r="B595" i="4" s="1"/>
  <c r="S599" i="2"/>
  <c r="B596" i="4" s="1"/>
  <c r="S600" i="2"/>
  <c r="B597" i="4" s="1"/>
  <c r="S601" i="2"/>
  <c r="B598" i="4" s="1"/>
  <c r="S602" i="2"/>
  <c r="B599" i="4" s="1"/>
  <c r="S603" i="2"/>
  <c r="B600" i="4" s="1"/>
  <c r="S604" i="2"/>
  <c r="B601" i="4" s="1"/>
  <c r="S605" i="2"/>
  <c r="B602" i="4" s="1"/>
  <c r="S606" i="2"/>
  <c r="B603" i="4" s="1"/>
  <c r="S607" i="2"/>
  <c r="B604" i="4" s="1"/>
  <c r="S608" i="2"/>
  <c r="B605" i="4" s="1"/>
  <c r="S609" i="2"/>
  <c r="B606" i="4" s="1"/>
  <c r="S610" i="2"/>
  <c r="B607" i="4" s="1"/>
  <c r="S611" i="2"/>
  <c r="B608" i="4" s="1"/>
  <c r="S612" i="2"/>
  <c r="B609" i="4" s="1"/>
  <c r="S613" i="2"/>
  <c r="B610" i="4" s="1"/>
  <c r="S614" i="2"/>
  <c r="B611" i="4" s="1"/>
  <c r="S615" i="2"/>
  <c r="B612" i="4" s="1"/>
  <c r="S616" i="2"/>
  <c r="B613" i="4" s="1"/>
  <c r="S617" i="2"/>
  <c r="B614" i="4" s="1"/>
  <c r="S618" i="2"/>
  <c r="B615" i="4" s="1"/>
  <c r="S619" i="2"/>
  <c r="B616" i="4" s="1"/>
  <c r="S620" i="2"/>
  <c r="B617" i="4" s="1"/>
  <c r="S621" i="2"/>
  <c r="B618" i="4" s="1"/>
  <c r="S622" i="2"/>
  <c r="B619" i="4" s="1"/>
  <c r="S623" i="2"/>
  <c r="B620" i="4" s="1"/>
  <c r="S624" i="2"/>
  <c r="B621" i="4" s="1"/>
  <c r="S625" i="2"/>
  <c r="B622" i="4" s="1"/>
  <c r="S626" i="2"/>
  <c r="B623" i="4" s="1"/>
  <c r="S627" i="2"/>
  <c r="B624" i="4" s="1"/>
  <c r="S628" i="2"/>
  <c r="B625" i="4" s="1"/>
  <c r="S629" i="2"/>
  <c r="B626" i="4" s="1"/>
  <c r="S630" i="2"/>
  <c r="B627" i="4" s="1"/>
  <c r="S631" i="2"/>
  <c r="B628" i="4" s="1"/>
  <c r="S632" i="2"/>
  <c r="B629" i="4" s="1"/>
  <c r="S633" i="2"/>
  <c r="B630" i="4" s="1"/>
  <c r="S634" i="2"/>
  <c r="B631" i="4" s="1"/>
  <c r="S635" i="2"/>
  <c r="B632" i="4" s="1"/>
  <c r="S636" i="2"/>
  <c r="B633" i="4" s="1"/>
  <c r="S637" i="2"/>
  <c r="B634" i="4" s="1"/>
  <c r="S638" i="2"/>
  <c r="B635" i="4" s="1"/>
  <c r="S639" i="2"/>
  <c r="B636" i="4" s="1"/>
  <c r="S640" i="2"/>
  <c r="B637" i="4" s="1"/>
  <c r="S641" i="2"/>
  <c r="B638" i="4" s="1"/>
  <c r="S642" i="2"/>
  <c r="B639" i="4" s="1"/>
  <c r="S643" i="2"/>
  <c r="B640" i="4" s="1"/>
  <c r="S644" i="2"/>
  <c r="B641" i="4" s="1"/>
  <c r="S645" i="2"/>
  <c r="B642" i="4" s="1"/>
  <c r="S646" i="2"/>
  <c r="B643" i="4" s="1"/>
  <c r="S647" i="2"/>
  <c r="B644" i="4" s="1"/>
  <c r="S648" i="2"/>
  <c r="B645" i="4" s="1"/>
  <c r="S649" i="2"/>
  <c r="B646" i="4" s="1"/>
  <c r="S650" i="2"/>
  <c r="B647" i="4" s="1"/>
  <c r="S651" i="2"/>
  <c r="B648" i="4" s="1"/>
  <c r="S652" i="2"/>
  <c r="B649" i="4" s="1"/>
  <c r="S653" i="2"/>
  <c r="B650" i="4" s="1"/>
  <c r="S654" i="2"/>
  <c r="B651" i="4" s="1"/>
  <c r="S655" i="2"/>
  <c r="B652" i="4" s="1"/>
  <c r="S656" i="2"/>
  <c r="B653" i="4" s="1"/>
  <c r="S657" i="2"/>
  <c r="B654" i="4" s="1"/>
  <c r="S658" i="2"/>
  <c r="B655" i="4" s="1"/>
  <c r="S659" i="2"/>
  <c r="B656" i="4" s="1"/>
  <c r="S660" i="2"/>
  <c r="B657" i="4" s="1"/>
  <c r="S661" i="2"/>
  <c r="B658" i="4" s="1"/>
  <c r="S662" i="2"/>
  <c r="B659" i="4" s="1"/>
  <c r="S663" i="2"/>
  <c r="B660" i="4" s="1"/>
  <c r="S664" i="2"/>
  <c r="B661" i="4" s="1"/>
  <c r="S665" i="2"/>
  <c r="B662" i="4" s="1"/>
  <c r="S666" i="2"/>
  <c r="B663" i="4" s="1"/>
  <c r="S667" i="2"/>
  <c r="B664" i="4" s="1"/>
  <c r="S668" i="2"/>
  <c r="B665" i="4" s="1"/>
  <c r="S669" i="2"/>
  <c r="B666" i="4" s="1"/>
  <c r="S670" i="2"/>
  <c r="B667" i="4" s="1"/>
  <c r="S671" i="2"/>
  <c r="B668" i="4" s="1"/>
  <c r="S672" i="2"/>
  <c r="B669" i="4" s="1"/>
  <c r="S673" i="2"/>
  <c r="B670" i="4" s="1"/>
  <c r="S674" i="2"/>
  <c r="B671" i="4" s="1"/>
  <c r="S675" i="2"/>
  <c r="B672" i="4" s="1"/>
  <c r="S676" i="2"/>
  <c r="B673" i="4" s="1"/>
  <c r="S677" i="2"/>
  <c r="B674" i="4" s="1"/>
  <c r="S678" i="2"/>
  <c r="B675" i="4" s="1"/>
  <c r="S679" i="2"/>
  <c r="B676" i="4" s="1"/>
  <c r="S680" i="2"/>
  <c r="B677" i="4" s="1"/>
  <c r="S681" i="2"/>
  <c r="B678" i="4" s="1"/>
  <c r="S682" i="2"/>
  <c r="B679" i="4" s="1"/>
  <c r="S683" i="2"/>
  <c r="B680" i="4" s="1"/>
  <c r="S684" i="2"/>
  <c r="B681" i="4" s="1"/>
  <c r="S685" i="2"/>
  <c r="B682" i="4" s="1"/>
  <c r="S686" i="2"/>
  <c r="B683" i="4" s="1"/>
  <c r="S687" i="2"/>
  <c r="B684" i="4" s="1"/>
  <c r="S688" i="2"/>
  <c r="B685" i="4" s="1"/>
  <c r="S689" i="2"/>
  <c r="B686" i="4" s="1"/>
  <c r="S690" i="2"/>
  <c r="B687" i="4" s="1"/>
  <c r="S691" i="2"/>
  <c r="B688" i="4" s="1"/>
  <c r="S692" i="2"/>
  <c r="B689" i="4" s="1"/>
  <c r="S693" i="2"/>
  <c r="B690" i="4" s="1"/>
  <c r="S694" i="2"/>
  <c r="B691" i="4" s="1"/>
  <c r="S695" i="2"/>
  <c r="B692" i="4" s="1"/>
  <c r="S696" i="2"/>
  <c r="B693" i="4" s="1"/>
  <c r="S697" i="2"/>
  <c r="B694" i="4" s="1"/>
  <c r="S698" i="2"/>
  <c r="B695" i="4" s="1"/>
  <c r="S699" i="2"/>
  <c r="B696" i="4" s="1"/>
  <c r="S700" i="2"/>
  <c r="B697" i="4" s="1"/>
  <c r="S701" i="2"/>
  <c r="B698" i="4" s="1"/>
  <c r="S702" i="2"/>
  <c r="B699" i="4" s="1"/>
  <c r="S703" i="2"/>
  <c r="B700" i="4" s="1"/>
  <c r="S704" i="2"/>
  <c r="B701" i="4" s="1"/>
  <c r="S705" i="2"/>
  <c r="B702" i="4" s="1"/>
  <c r="S706" i="2"/>
  <c r="B703" i="4" s="1"/>
  <c r="S707" i="2"/>
  <c r="B704" i="4" s="1"/>
  <c r="S708" i="2"/>
  <c r="B705" i="4" s="1"/>
  <c r="S709" i="2"/>
  <c r="B706" i="4" s="1"/>
  <c r="S710" i="2"/>
  <c r="B707" i="4" s="1"/>
  <c r="S711" i="2"/>
  <c r="B708" i="4" s="1"/>
  <c r="S712" i="2"/>
  <c r="B709" i="4" s="1"/>
  <c r="S713" i="2"/>
  <c r="B710" i="4" s="1"/>
  <c r="S714" i="2"/>
  <c r="B711" i="4" s="1"/>
  <c r="S715" i="2"/>
  <c r="B712" i="4" s="1"/>
  <c r="S716" i="2"/>
  <c r="B713" i="4" s="1"/>
  <c r="S717" i="2"/>
  <c r="B714" i="4" s="1"/>
  <c r="S718" i="2"/>
  <c r="B715" i="4" s="1"/>
  <c r="S719" i="2"/>
  <c r="B716" i="4" s="1"/>
  <c r="S720" i="2"/>
  <c r="B717" i="4" s="1"/>
  <c r="S721" i="2"/>
  <c r="B718" i="4" s="1"/>
  <c r="S722" i="2"/>
  <c r="B719" i="4" s="1"/>
  <c r="S723" i="2"/>
  <c r="B720" i="4" s="1"/>
  <c r="S724" i="2"/>
  <c r="B721" i="4" s="1"/>
  <c r="S725" i="2"/>
  <c r="B722" i="4" s="1"/>
  <c r="S726" i="2"/>
  <c r="B723" i="4" s="1"/>
  <c r="S727" i="2"/>
  <c r="B724" i="4" s="1"/>
  <c r="S728" i="2"/>
  <c r="B725" i="4" s="1"/>
  <c r="S729" i="2"/>
  <c r="B726" i="4" s="1"/>
  <c r="S730" i="2"/>
  <c r="B727" i="4" s="1"/>
  <c r="S731" i="2"/>
  <c r="B728" i="4" s="1"/>
  <c r="S732" i="2"/>
  <c r="B729" i="4" s="1"/>
  <c r="S733" i="2"/>
  <c r="B730" i="4" s="1"/>
  <c r="S734" i="2"/>
  <c r="B731" i="4" s="1"/>
  <c r="S735" i="2"/>
  <c r="B732" i="4" s="1"/>
  <c r="S736" i="2"/>
  <c r="B733" i="4" s="1"/>
  <c r="S737" i="2"/>
  <c r="B734" i="4" s="1"/>
  <c r="S738" i="2"/>
  <c r="B735" i="4" s="1"/>
  <c r="S739" i="2"/>
  <c r="B736" i="4" s="1"/>
  <c r="S740" i="2"/>
  <c r="B737" i="4" s="1"/>
  <c r="S741" i="2"/>
  <c r="B738" i="4" s="1"/>
  <c r="S742" i="2"/>
  <c r="B739" i="4" s="1"/>
  <c r="S743" i="2"/>
  <c r="B740" i="4" s="1"/>
  <c r="S744" i="2"/>
  <c r="B741" i="4" s="1"/>
  <c r="S745" i="2"/>
  <c r="B742" i="4" s="1"/>
  <c r="S746" i="2"/>
  <c r="B743" i="4" s="1"/>
  <c r="S747" i="2"/>
  <c r="B744" i="4" s="1"/>
  <c r="S748" i="2"/>
  <c r="B745" i="4" s="1"/>
  <c r="S749" i="2"/>
  <c r="B746" i="4" s="1"/>
  <c r="S750" i="2"/>
  <c r="B747" i="4" s="1"/>
  <c r="S751" i="2"/>
  <c r="B748" i="4" s="1"/>
  <c r="S752" i="2"/>
  <c r="B749" i="4" s="1"/>
  <c r="S753" i="2"/>
  <c r="B750" i="4" s="1"/>
  <c r="S754" i="2"/>
  <c r="B751" i="4" s="1"/>
  <c r="S755" i="2"/>
  <c r="B752" i="4" s="1"/>
  <c r="S756" i="2"/>
  <c r="B753" i="4" s="1"/>
  <c r="S757" i="2"/>
  <c r="B754" i="4" s="1"/>
  <c r="S758" i="2"/>
  <c r="B755" i="4" s="1"/>
  <c r="S759" i="2"/>
  <c r="B756" i="4" s="1"/>
  <c r="S760" i="2"/>
  <c r="B757" i="4" s="1"/>
  <c r="S761" i="2"/>
  <c r="B758" i="4" s="1"/>
  <c r="S762" i="2"/>
  <c r="B759" i="4" s="1"/>
  <c r="S763" i="2"/>
  <c r="B760" i="4" s="1"/>
  <c r="S764" i="2"/>
  <c r="B761" i="4" s="1"/>
  <c r="S765" i="2"/>
  <c r="B762" i="4" s="1"/>
  <c r="S766" i="2"/>
  <c r="B763" i="4" s="1"/>
  <c r="S767" i="2"/>
  <c r="B764" i="4" s="1"/>
  <c r="S768" i="2"/>
  <c r="B765" i="4" s="1"/>
  <c r="S769" i="2"/>
  <c r="B766" i="4" s="1"/>
  <c r="S770" i="2"/>
  <c r="B767" i="4" s="1"/>
  <c r="S771" i="2"/>
  <c r="B768" i="4" s="1"/>
  <c r="S772" i="2"/>
  <c r="B769" i="4" s="1"/>
  <c r="S773" i="2"/>
  <c r="B770" i="4" s="1"/>
  <c r="S774" i="2"/>
  <c r="B771" i="4" s="1"/>
  <c r="S775" i="2"/>
  <c r="B772" i="4" s="1"/>
  <c r="S776" i="2"/>
  <c r="B773" i="4" s="1"/>
  <c r="S777" i="2"/>
  <c r="B774" i="4" s="1"/>
  <c r="S778" i="2"/>
  <c r="B775" i="4" s="1"/>
  <c r="S779" i="2"/>
  <c r="B776" i="4" s="1"/>
  <c r="S780" i="2"/>
  <c r="B777" i="4" s="1"/>
  <c r="S781" i="2"/>
  <c r="B778" i="4" s="1"/>
  <c r="S782" i="2"/>
  <c r="B779" i="4" s="1"/>
  <c r="S783" i="2"/>
  <c r="B780" i="4" s="1"/>
  <c r="S784" i="2"/>
  <c r="B781" i="4" s="1"/>
  <c r="S785" i="2"/>
  <c r="B782" i="4" s="1"/>
  <c r="S786" i="2"/>
  <c r="B783" i="4" s="1"/>
  <c r="S787" i="2"/>
  <c r="B784" i="4" s="1"/>
  <c r="S788" i="2"/>
  <c r="B785" i="4" s="1"/>
  <c r="S789" i="2"/>
  <c r="B786" i="4" s="1"/>
  <c r="S790" i="2"/>
  <c r="B787" i="4" s="1"/>
  <c r="S791" i="2"/>
  <c r="B788" i="4" s="1"/>
  <c r="S792" i="2"/>
  <c r="B789" i="4" s="1"/>
  <c r="S793" i="2"/>
  <c r="B790" i="4" s="1"/>
  <c r="S794" i="2"/>
  <c r="B791" i="4" s="1"/>
  <c r="S795" i="2"/>
  <c r="B792" i="4" s="1"/>
  <c r="S796" i="2"/>
  <c r="B793" i="4" s="1"/>
  <c r="S797" i="2"/>
  <c r="B794" i="4" s="1"/>
  <c r="S798" i="2"/>
  <c r="B795" i="4" s="1"/>
  <c r="S799" i="2"/>
  <c r="B796" i="4" s="1"/>
  <c r="S800" i="2"/>
  <c r="B797" i="4" s="1"/>
  <c r="S801" i="2"/>
  <c r="B798" i="4" s="1"/>
  <c r="S802" i="2"/>
  <c r="B799" i="4" s="1"/>
  <c r="S803" i="2"/>
  <c r="B800" i="4" s="1"/>
  <c r="S804" i="2"/>
  <c r="B801" i="4" s="1"/>
  <c r="S805" i="2"/>
  <c r="B802" i="4" s="1"/>
  <c r="S806" i="2"/>
  <c r="B803" i="4" s="1"/>
  <c r="S807" i="2"/>
  <c r="B804" i="4" s="1"/>
  <c r="S808" i="2"/>
  <c r="B805" i="4" s="1"/>
  <c r="S809" i="2"/>
  <c r="B806" i="4" s="1"/>
  <c r="S810" i="2"/>
  <c r="B807" i="4" s="1"/>
  <c r="S811" i="2"/>
  <c r="B808" i="4" s="1"/>
  <c r="S812" i="2"/>
  <c r="B809" i="4" s="1"/>
  <c r="S813" i="2"/>
  <c r="B810" i="4" s="1"/>
  <c r="S814" i="2"/>
  <c r="B811" i="4" s="1"/>
  <c r="S815" i="2"/>
  <c r="B812" i="4" s="1"/>
  <c r="S816" i="2"/>
  <c r="B813" i="4" s="1"/>
  <c r="S817" i="2"/>
  <c r="B814" i="4" s="1"/>
  <c r="S818" i="2"/>
  <c r="B815" i="4" s="1"/>
  <c r="S819" i="2"/>
  <c r="B816" i="4" s="1"/>
  <c r="S820" i="2"/>
  <c r="B817" i="4" s="1"/>
  <c r="S821" i="2"/>
  <c r="B818" i="4" s="1"/>
  <c r="S822" i="2"/>
  <c r="B819" i="4" s="1"/>
  <c r="S823" i="2"/>
  <c r="B820" i="4" s="1"/>
  <c r="S824" i="2"/>
  <c r="B821" i="4" s="1"/>
  <c r="S825" i="2"/>
  <c r="B822" i="4" s="1"/>
  <c r="S826" i="2"/>
  <c r="B823" i="4" s="1"/>
  <c r="S827" i="2"/>
  <c r="B824" i="4" s="1"/>
  <c r="S828" i="2"/>
  <c r="B825" i="4" s="1"/>
  <c r="S829" i="2"/>
  <c r="B826" i="4" s="1"/>
  <c r="S830" i="2"/>
  <c r="B827" i="4" s="1"/>
  <c r="S831" i="2"/>
  <c r="B828" i="4" s="1"/>
  <c r="S832" i="2"/>
  <c r="B829" i="4" s="1"/>
  <c r="S833" i="2"/>
  <c r="B830" i="4" s="1"/>
  <c r="S834" i="2"/>
  <c r="B831" i="4" s="1"/>
  <c r="S835" i="2"/>
  <c r="B832" i="4" s="1"/>
  <c r="S836" i="2"/>
  <c r="B833" i="4" s="1"/>
  <c r="S837" i="2"/>
  <c r="B834" i="4" s="1"/>
  <c r="S838" i="2"/>
  <c r="B835" i="4" s="1"/>
  <c r="S839" i="2"/>
  <c r="B836" i="4" s="1"/>
  <c r="S840" i="2"/>
  <c r="B837" i="4" s="1"/>
  <c r="S841" i="2"/>
  <c r="B838" i="4" s="1"/>
  <c r="S842" i="2"/>
  <c r="B839" i="4" s="1"/>
  <c r="S843" i="2"/>
  <c r="B840" i="4" s="1"/>
  <c r="S844" i="2"/>
  <c r="B841" i="4" s="1"/>
  <c r="S845" i="2"/>
  <c r="B842" i="4" s="1"/>
  <c r="S846" i="2"/>
  <c r="B843" i="4" s="1"/>
  <c r="S847" i="2"/>
  <c r="B844" i="4" s="1"/>
  <c r="S848" i="2"/>
  <c r="B845" i="4" s="1"/>
  <c r="S849" i="2"/>
  <c r="B846" i="4" s="1"/>
  <c r="S850" i="2"/>
  <c r="B847" i="4" s="1"/>
  <c r="S851" i="2"/>
  <c r="B848" i="4" s="1"/>
  <c r="S852" i="2"/>
  <c r="B849" i="4" s="1"/>
  <c r="S853" i="2"/>
  <c r="B850" i="4" s="1"/>
  <c r="S854" i="2"/>
  <c r="B851" i="4" s="1"/>
  <c r="S855" i="2"/>
  <c r="B852" i="4" s="1"/>
  <c r="S856" i="2"/>
  <c r="B853" i="4" s="1"/>
  <c r="S857" i="2"/>
  <c r="B854" i="4" s="1"/>
  <c r="S858" i="2"/>
  <c r="B855" i="4" s="1"/>
  <c r="S859" i="2"/>
  <c r="B856" i="4" s="1"/>
  <c r="S860" i="2"/>
  <c r="B857" i="4" s="1"/>
  <c r="S861" i="2"/>
  <c r="B858" i="4" s="1"/>
  <c r="S862" i="2"/>
  <c r="B859" i="4" s="1"/>
  <c r="S863" i="2"/>
  <c r="B860" i="4" s="1"/>
  <c r="S864" i="2"/>
  <c r="B861" i="4" s="1"/>
  <c r="S865" i="2"/>
  <c r="B862" i="4" s="1"/>
  <c r="S866" i="2"/>
  <c r="B863" i="4" s="1"/>
  <c r="S867" i="2"/>
  <c r="B864" i="4" s="1"/>
  <c r="S868" i="2"/>
  <c r="B865" i="4" s="1"/>
  <c r="S869" i="2"/>
  <c r="B866" i="4" s="1"/>
  <c r="S870" i="2"/>
  <c r="B867" i="4" s="1"/>
  <c r="S871" i="2"/>
  <c r="B868" i="4" s="1"/>
  <c r="S872" i="2"/>
  <c r="B869" i="4" s="1"/>
  <c r="S873" i="2"/>
  <c r="B870" i="4" s="1"/>
  <c r="S874" i="2"/>
  <c r="B871" i="4" s="1"/>
  <c r="S875" i="2"/>
  <c r="B872" i="4" s="1"/>
  <c r="S876" i="2"/>
  <c r="B873" i="4" s="1"/>
  <c r="S877" i="2"/>
  <c r="B874" i="4" s="1"/>
  <c r="S878" i="2"/>
  <c r="B875" i="4" s="1"/>
  <c r="S879" i="2"/>
  <c r="B876" i="4" s="1"/>
  <c r="S880" i="2"/>
  <c r="B877" i="4" s="1"/>
  <c r="S881" i="2"/>
  <c r="B878" i="4" s="1"/>
  <c r="S882" i="2"/>
  <c r="B879" i="4" s="1"/>
  <c r="S883" i="2"/>
  <c r="B880" i="4" s="1"/>
  <c r="S884" i="2"/>
  <c r="B881" i="4" s="1"/>
  <c r="S885" i="2"/>
  <c r="B882" i="4" s="1"/>
  <c r="S886" i="2"/>
  <c r="B883" i="4" s="1"/>
  <c r="S887" i="2"/>
  <c r="B884" i="4" s="1"/>
  <c r="S888" i="2"/>
  <c r="B885" i="4" s="1"/>
  <c r="S889" i="2"/>
  <c r="B886" i="4" s="1"/>
  <c r="S890" i="2"/>
  <c r="B887" i="4" s="1"/>
  <c r="S891" i="2"/>
  <c r="B888" i="4" s="1"/>
  <c r="S892" i="2"/>
  <c r="B889" i="4" s="1"/>
  <c r="S893" i="2"/>
  <c r="B890" i="4" s="1"/>
  <c r="S894" i="2"/>
  <c r="B891" i="4" s="1"/>
  <c r="S895" i="2"/>
  <c r="B892" i="4" s="1"/>
  <c r="S896" i="2"/>
  <c r="B893" i="4" s="1"/>
  <c r="S897" i="2"/>
  <c r="B894" i="4" s="1"/>
  <c r="S898" i="2"/>
  <c r="B895" i="4" s="1"/>
  <c r="S899" i="2"/>
  <c r="B896" i="4" s="1"/>
  <c r="S900" i="2"/>
  <c r="B897" i="4" s="1"/>
  <c r="S901" i="2"/>
  <c r="B898" i="4" s="1"/>
  <c r="S902" i="2"/>
  <c r="B899" i="4" s="1"/>
  <c r="S903" i="2"/>
  <c r="B900" i="4" s="1"/>
  <c r="S904" i="2"/>
  <c r="B901" i="4" s="1"/>
  <c r="S905" i="2"/>
  <c r="B902" i="4" s="1"/>
  <c r="S906" i="2"/>
  <c r="B903" i="4" s="1"/>
  <c r="S907" i="2"/>
  <c r="B904" i="4" s="1"/>
  <c r="S908" i="2"/>
  <c r="B905" i="4" s="1"/>
  <c r="S909" i="2"/>
  <c r="B906" i="4" s="1"/>
  <c r="S910" i="2"/>
  <c r="B907" i="4" s="1"/>
  <c r="S911" i="2"/>
  <c r="B908" i="4" s="1"/>
  <c r="S912" i="2"/>
  <c r="B909" i="4" s="1"/>
  <c r="S913" i="2"/>
  <c r="B910" i="4" s="1"/>
  <c r="S914" i="2"/>
  <c r="B911" i="4" s="1"/>
  <c r="S915" i="2"/>
  <c r="B912" i="4" s="1"/>
  <c r="S916" i="2"/>
  <c r="B913" i="4" s="1"/>
  <c r="S917" i="2"/>
  <c r="B914" i="4" s="1"/>
  <c r="S918" i="2"/>
  <c r="B915" i="4" s="1"/>
  <c r="S919" i="2"/>
  <c r="B916" i="4" s="1"/>
  <c r="S920" i="2"/>
  <c r="B917" i="4" s="1"/>
  <c r="S921" i="2"/>
  <c r="B918" i="4" s="1"/>
  <c r="S922" i="2"/>
  <c r="B919" i="4" s="1"/>
  <c r="S923" i="2"/>
  <c r="B920" i="4" s="1"/>
  <c r="S924" i="2"/>
  <c r="B921" i="4" s="1"/>
  <c r="S925" i="2"/>
  <c r="B922" i="4" s="1"/>
  <c r="S926" i="2"/>
  <c r="B923" i="4" s="1"/>
  <c r="S927" i="2"/>
  <c r="B924" i="4" s="1"/>
  <c r="S928" i="2"/>
  <c r="B925" i="4" s="1"/>
  <c r="S929" i="2"/>
  <c r="B926" i="4" s="1"/>
  <c r="S930" i="2"/>
  <c r="B927" i="4" s="1"/>
  <c r="S931" i="2"/>
  <c r="B928" i="4" s="1"/>
  <c r="S932" i="2"/>
  <c r="B929" i="4" s="1"/>
  <c r="S933" i="2"/>
  <c r="B930" i="4" s="1"/>
  <c r="S934" i="2"/>
  <c r="B931" i="4" s="1"/>
  <c r="S935" i="2"/>
  <c r="B932" i="4" s="1"/>
  <c r="S936" i="2"/>
  <c r="B933" i="4" s="1"/>
  <c r="S937" i="2"/>
  <c r="B934" i="4" s="1"/>
  <c r="S938" i="2"/>
  <c r="B935" i="4" s="1"/>
  <c r="S939" i="2"/>
  <c r="B936" i="4" s="1"/>
  <c r="S940" i="2"/>
  <c r="B937" i="4" s="1"/>
  <c r="S941" i="2"/>
  <c r="B938" i="4" s="1"/>
  <c r="S942" i="2"/>
  <c r="B939" i="4" s="1"/>
  <c r="S943" i="2"/>
  <c r="B940" i="4" s="1"/>
  <c r="S944" i="2"/>
  <c r="B941" i="4" s="1"/>
  <c r="S945" i="2"/>
  <c r="B942" i="4" s="1"/>
  <c r="S946" i="2"/>
  <c r="B943" i="4" s="1"/>
  <c r="S947" i="2"/>
  <c r="B944" i="4" s="1"/>
  <c r="S948" i="2"/>
  <c r="B945" i="4" s="1"/>
  <c r="S949" i="2"/>
  <c r="B946" i="4" s="1"/>
  <c r="S950" i="2"/>
  <c r="B947" i="4" s="1"/>
  <c r="S951" i="2"/>
  <c r="B948" i="4" s="1"/>
  <c r="S952" i="2"/>
  <c r="B949" i="4" s="1"/>
  <c r="S953" i="2"/>
  <c r="B950" i="4" s="1"/>
  <c r="S954" i="2"/>
  <c r="B951" i="4" s="1"/>
  <c r="S955" i="2"/>
  <c r="B952" i="4" s="1"/>
  <c r="S956" i="2"/>
  <c r="B953" i="4" s="1"/>
  <c r="S957" i="2"/>
  <c r="B954" i="4" s="1"/>
  <c r="S958" i="2"/>
  <c r="B955" i="4" s="1"/>
  <c r="S959" i="2"/>
  <c r="B956" i="4" s="1"/>
  <c r="S960" i="2"/>
  <c r="B957" i="4" s="1"/>
  <c r="S961" i="2"/>
  <c r="B958" i="4" s="1"/>
  <c r="S962" i="2"/>
  <c r="B959" i="4" s="1"/>
  <c r="S963" i="2"/>
  <c r="B960" i="4" s="1"/>
  <c r="S964" i="2"/>
  <c r="B961" i="4" s="1"/>
  <c r="S965" i="2"/>
  <c r="B962" i="4" s="1"/>
  <c r="S966" i="2"/>
  <c r="B963" i="4" s="1"/>
  <c r="S967" i="2"/>
  <c r="B964" i="4" s="1"/>
  <c r="S968" i="2"/>
  <c r="B965" i="4" s="1"/>
  <c r="S969" i="2"/>
  <c r="B966" i="4" s="1"/>
  <c r="S970" i="2"/>
  <c r="B967" i="4" s="1"/>
  <c r="S971" i="2"/>
  <c r="B968" i="4" s="1"/>
  <c r="S972" i="2"/>
  <c r="B969" i="4" s="1"/>
  <c r="S973" i="2"/>
  <c r="B970" i="4" s="1"/>
  <c r="S974" i="2"/>
  <c r="B971" i="4" s="1"/>
  <c r="S975" i="2"/>
  <c r="B972" i="4" s="1"/>
  <c r="S976" i="2"/>
  <c r="B973" i="4" s="1"/>
  <c r="S977" i="2"/>
  <c r="B974" i="4" s="1"/>
  <c r="S978" i="2"/>
  <c r="B975" i="4" s="1"/>
  <c r="S979" i="2"/>
  <c r="B976" i="4" s="1"/>
  <c r="S980" i="2"/>
  <c r="B977" i="4" s="1"/>
  <c r="S981" i="2"/>
  <c r="B978" i="4" s="1"/>
  <c r="S982" i="2"/>
  <c r="B979" i="4" s="1"/>
  <c r="S983" i="2"/>
  <c r="B980" i="4" s="1"/>
  <c r="S984" i="2"/>
  <c r="B981" i="4" s="1"/>
  <c r="S985" i="2"/>
  <c r="B982" i="4" s="1"/>
  <c r="S986" i="2"/>
  <c r="B983" i="4" s="1"/>
  <c r="S987" i="2"/>
  <c r="B984" i="4" s="1"/>
  <c r="S988" i="2"/>
  <c r="B985" i="4" s="1"/>
  <c r="S989" i="2"/>
  <c r="B986" i="4" s="1"/>
  <c r="S990" i="2"/>
  <c r="B987" i="4" s="1"/>
  <c r="S991" i="2"/>
  <c r="B988" i="4" s="1"/>
  <c r="S992" i="2"/>
  <c r="B989" i="4" s="1"/>
  <c r="S993" i="2"/>
  <c r="B990" i="4" s="1"/>
  <c r="S994" i="2"/>
  <c r="B991" i="4" s="1"/>
  <c r="S995" i="2"/>
  <c r="B992" i="4" s="1"/>
  <c r="S996" i="2"/>
  <c r="B993" i="4" s="1"/>
  <c r="S997" i="2"/>
  <c r="B994" i="4" s="1"/>
  <c r="S998" i="2"/>
  <c r="B995" i="4" s="1"/>
  <c r="S999" i="2"/>
  <c r="B996" i="4" s="1"/>
  <c r="S1000" i="2"/>
  <c r="B997" i="4" s="1"/>
  <c r="S1001" i="2"/>
  <c r="B998" i="4" s="1"/>
  <c r="S1002" i="2"/>
  <c r="B999" i="4" s="1"/>
  <c r="S1003" i="2"/>
  <c r="B1000" i="4" s="1"/>
  <c r="S1004" i="2"/>
  <c r="B1001" i="4" s="1"/>
  <c r="S1005" i="2"/>
  <c r="B1002" i="4" s="1"/>
  <c r="S1006" i="2"/>
  <c r="B1003" i="4" s="1"/>
  <c r="S1007" i="2"/>
  <c r="B1004" i="4" s="1"/>
  <c r="S1008" i="2"/>
  <c r="B1005" i="4" s="1"/>
  <c r="S1009" i="2"/>
  <c r="B1006" i="4" s="1"/>
  <c r="S1010" i="2"/>
  <c r="B1007" i="4" s="1"/>
  <c r="S1011" i="2"/>
  <c r="B1008" i="4" s="1"/>
  <c r="S1012" i="2"/>
  <c r="B1009" i="4" s="1"/>
  <c r="S1013" i="2"/>
  <c r="B1010" i="4" s="1"/>
  <c r="S1014" i="2"/>
  <c r="B1011" i="4" s="1"/>
  <c r="S1015" i="2"/>
  <c r="B1012" i="4" s="1"/>
  <c r="S1016" i="2"/>
  <c r="B1013" i="4" s="1"/>
  <c r="S1017" i="2"/>
  <c r="B1014" i="4" s="1"/>
  <c r="S1018" i="2"/>
  <c r="B1015" i="4" s="1"/>
  <c r="S1019" i="2"/>
  <c r="B1016" i="4" s="1"/>
  <c r="S1020" i="2"/>
  <c r="B1017" i="4" s="1"/>
  <c r="S1021" i="2"/>
  <c r="B1018" i="4" s="1"/>
  <c r="S1022" i="2"/>
  <c r="B1019" i="4" s="1"/>
  <c r="S1023" i="2"/>
  <c r="B1020" i="4" s="1"/>
  <c r="S1024" i="2"/>
  <c r="B1021" i="4" s="1"/>
  <c r="S1025" i="2"/>
  <c r="B1022" i="4" s="1"/>
  <c r="S1026" i="2"/>
  <c r="B1023" i="4" s="1"/>
  <c r="S1027" i="2"/>
  <c r="B1024" i="4" s="1"/>
  <c r="S1028" i="2"/>
  <c r="B1025" i="4" s="1"/>
  <c r="S1029" i="2"/>
  <c r="B1026" i="4" s="1"/>
  <c r="S1030" i="2"/>
  <c r="B1027" i="4" s="1"/>
  <c r="S1031" i="2"/>
  <c r="B1028" i="4" s="1"/>
  <c r="S1032" i="2"/>
  <c r="B1029" i="4" s="1"/>
  <c r="S1033" i="2"/>
  <c r="B1030" i="4" s="1"/>
  <c r="S1034" i="2"/>
  <c r="B1031" i="4" s="1"/>
  <c r="S1035" i="2"/>
  <c r="B1032" i="4" s="1"/>
  <c r="S1036" i="2"/>
  <c r="B1033" i="4" s="1"/>
  <c r="S1037" i="2"/>
  <c r="B1034" i="4" s="1"/>
  <c r="S1038" i="2"/>
  <c r="B1035" i="4" s="1"/>
  <c r="S1039" i="2"/>
  <c r="B1036" i="4" s="1"/>
  <c r="S1040" i="2"/>
  <c r="B1037" i="4" s="1"/>
  <c r="S1041" i="2"/>
  <c r="B1038" i="4" s="1"/>
  <c r="S1042" i="2"/>
  <c r="B1039" i="4" s="1"/>
  <c r="S1043" i="2"/>
  <c r="B1040" i="4" s="1"/>
  <c r="S1044" i="2"/>
  <c r="B1041" i="4" s="1"/>
  <c r="S1045" i="2"/>
  <c r="B1042" i="4" s="1"/>
  <c r="S1046" i="2"/>
  <c r="B1043" i="4" s="1"/>
  <c r="S1047" i="2"/>
  <c r="B1044" i="4" s="1"/>
  <c r="S1048" i="2"/>
  <c r="B1045" i="4" s="1"/>
  <c r="S1049" i="2"/>
  <c r="B1046" i="4" s="1"/>
  <c r="S1050" i="2"/>
  <c r="B1047" i="4" s="1"/>
  <c r="S1051" i="2"/>
  <c r="B1048" i="4" s="1"/>
  <c r="S1052" i="2"/>
  <c r="B1049" i="4" s="1"/>
  <c r="S1053" i="2"/>
  <c r="B1050" i="4" s="1"/>
  <c r="S1054" i="2"/>
  <c r="B1051" i="4" s="1"/>
  <c r="S1055" i="2"/>
  <c r="B1052" i="4" s="1"/>
  <c r="S1056" i="2"/>
  <c r="B1053" i="4" s="1"/>
  <c r="S1057" i="2"/>
  <c r="B1054" i="4" s="1"/>
  <c r="S1058" i="2"/>
  <c r="B1055" i="4" s="1"/>
  <c r="S1059" i="2"/>
  <c r="B1056" i="4" s="1"/>
  <c r="S1060" i="2"/>
  <c r="B1057" i="4" s="1"/>
  <c r="S1061" i="2"/>
  <c r="B1058" i="4" s="1"/>
  <c r="S1062" i="2"/>
  <c r="B1059" i="4" s="1"/>
  <c r="S1063" i="2"/>
  <c r="B1060" i="4" s="1"/>
  <c r="S1064" i="2"/>
  <c r="B1061" i="4" s="1"/>
  <c r="S1065" i="2"/>
  <c r="B1062" i="4" s="1"/>
  <c r="S1066" i="2"/>
  <c r="B1063" i="4" s="1"/>
  <c r="S1067" i="2"/>
  <c r="B1064" i="4" s="1"/>
  <c r="S1068" i="2"/>
  <c r="B1065" i="4" s="1"/>
  <c r="S1069" i="2"/>
  <c r="B1066" i="4" s="1"/>
  <c r="S1070" i="2"/>
  <c r="B1067" i="4" s="1"/>
  <c r="S1071" i="2"/>
  <c r="B1068" i="4" s="1"/>
  <c r="S1072" i="2"/>
  <c r="B1069" i="4" s="1"/>
  <c r="S1073" i="2"/>
  <c r="B1070" i="4" s="1"/>
  <c r="S1074" i="2"/>
  <c r="B1071" i="4" s="1"/>
  <c r="S5" i="2"/>
  <c r="B2" i="4" s="1"/>
  <c r="O6" i="2" l="1"/>
  <c r="O7" s="1"/>
  <c r="O8" s="1"/>
  <c r="O9" s="1"/>
  <c r="Q5"/>
  <c r="R5" s="1"/>
  <c r="P7"/>
  <c r="A2" i="4" l="1"/>
  <c r="N5" i="2"/>
  <c r="Q6"/>
  <c r="R6" s="1"/>
  <c r="Q7"/>
  <c r="R7" s="1"/>
  <c r="P8"/>
  <c r="Q8" s="1"/>
  <c r="O10"/>
  <c r="A3" i="4" l="1"/>
  <c r="N6" i="2"/>
  <c r="A4" i="4"/>
  <c r="N7" i="2"/>
  <c r="O11"/>
  <c r="P9"/>
  <c r="Q9" s="1"/>
  <c r="R8"/>
  <c r="A5" i="4" l="1"/>
  <c r="N8" i="2"/>
  <c r="O12"/>
  <c r="P10"/>
  <c r="Q10" s="1"/>
  <c r="R9"/>
  <c r="A6" i="4" l="1"/>
  <c r="N9" i="2"/>
  <c r="O13"/>
  <c r="R10"/>
  <c r="P11"/>
  <c r="Q11" s="1"/>
  <c r="A7" i="4" l="1"/>
  <c r="N10" i="2"/>
  <c r="O14"/>
  <c r="R11"/>
  <c r="P12"/>
  <c r="Q12" s="1"/>
  <c r="A8" i="4" l="1"/>
  <c r="N11" i="2"/>
  <c r="O15"/>
  <c r="P13"/>
  <c r="Q13" s="1"/>
  <c r="R12"/>
  <c r="A9" i="4" l="1"/>
  <c r="N12" i="2"/>
  <c r="O16"/>
  <c r="P14"/>
  <c r="Q14" s="1"/>
  <c r="R13"/>
  <c r="A10" i="4" l="1"/>
  <c r="N13" i="2"/>
  <c r="O17"/>
  <c r="R14"/>
  <c r="P15"/>
  <c r="Q15" s="1"/>
  <c r="A11" i="4" l="1"/>
  <c r="N14" i="2"/>
  <c r="O18"/>
  <c r="R15"/>
  <c r="P16"/>
  <c r="Q16" s="1"/>
  <c r="A12" i="4" l="1"/>
  <c r="N15" i="2"/>
  <c r="O19"/>
  <c r="P17"/>
  <c r="Q17" s="1"/>
  <c r="R16"/>
  <c r="A13" i="4" l="1"/>
  <c r="N16" i="2"/>
  <c r="O20"/>
  <c r="P18"/>
  <c r="Q18" s="1"/>
  <c r="R17"/>
  <c r="A14" i="4" l="1"/>
  <c r="N17" i="2"/>
  <c r="O21"/>
  <c r="R18"/>
  <c r="P19"/>
  <c r="Q19" s="1"/>
  <c r="A15" i="4" l="1"/>
  <c r="N18" i="2"/>
  <c r="O22"/>
  <c r="P20"/>
  <c r="Q20" s="1"/>
  <c r="R19"/>
  <c r="A16" i="4" l="1"/>
  <c r="N19" i="2"/>
  <c r="O23"/>
  <c r="P21"/>
  <c r="Q21" s="1"/>
  <c r="R20"/>
  <c r="A17" i="4" l="1"/>
  <c r="N20" i="2"/>
  <c r="O24"/>
  <c r="P22"/>
  <c r="Q22" s="1"/>
  <c r="R21"/>
  <c r="A18" i="4" l="1"/>
  <c r="N21" i="2"/>
  <c r="O25"/>
  <c r="R22"/>
  <c r="P23"/>
  <c r="Q23" s="1"/>
  <c r="A19" i="4" l="1"/>
  <c r="N22" i="2"/>
  <c r="O26"/>
  <c r="R23"/>
  <c r="P24"/>
  <c r="Q24" s="1"/>
  <c r="A20" i="4" l="1"/>
  <c r="N23" i="2"/>
  <c r="O27"/>
  <c r="P25"/>
  <c r="Q25" s="1"/>
  <c r="R24"/>
  <c r="A21" i="4" l="1"/>
  <c r="N24" i="2"/>
  <c r="O28"/>
  <c r="P26"/>
  <c r="Q26" s="1"/>
  <c r="R25"/>
  <c r="A22" i="4" l="1"/>
  <c r="N25" i="2"/>
  <c r="O29"/>
  <c r="R26"/>
  <c r="P27"/>
  <c r="Q27" s="1"/>
  <c r="A23" i="4" l="1"/>
  <c r="N26" i="2"/>
  <c r="O30"/>
  <c r="R27"/>
  <c r="P28"/>
  <c r="Q28" s="1"/>
  <c r="A24" i="4" l="1"/>
  <c r="N27" i="2"/>
  <c r="O31"/>
  <c r="P29"/>
  <c r="Q29" s="1"/>
  <c r="R28"/>
  <c r="A25" i="4" l="1"/>
  <c r="N28" i="2"/>
  <c r="O32"/>
  <c r="P30"/>
  <c r="Q30" s="1"/>
  <c r="R29"/>
  <c r="A26" i="4" l="1"/>
  <c r="N29" i="2"/>
  <c r="O33"/>
  <c r="R30"/>
  <c r="P31"/>
  <c r="Q31" s="1"/>
  <c r="A27" i="4" l="1"/>
  <c r="N30" i="2"/>
  <c r="O34"/>
  <c r="P32"/>
  <c r="Q32" s="1"/>
  <c r="R31"/>
  <c r="A28" i="4" l="1"/>
  <c r="N31" i="2"/>
  <c r="O35"/>
  <c r="P33"/>
  <c r="Q33" s="1"/>
  <c r="R32"/>
  <c r="A29" i="4" l="1"/>
  <c r="N32" i="2"/>
  <c r="O36"/>
  <c r="P34"/>
  <c r="Q34" s="1"/>
  <c r="R33"/>
  <c r="A30" i="4" l="1"/>
  <c r="N33" i="2"/>
  <c r="O37"/>
  <c r="R34"/>
  <c r="P35"/>
  <c r="Q35" s="1"/>
  <c r="A31" i="4" l="1"/>
  <c r="N34" i="2"/>
  <c r="O38"/>
  <c r="P36"/>
  <c r="Q36" s="1"/>
  <c r="R35"/>
  <c r="A32" i="4" l="1"/>
  <c r="N35" i="2"/>
  <c r="O39"/>
  <c r="P37"/>
  <c r="Q37" s="1"/>
  <c r="R36"/>
  <c r="A33" i="4" l="1"/>
  <c r="N36" i="2"/>
  <c r="O40"/>
  <c r="P38"/>
  <c r="Q38" s="1"/>
  <c r="R37"/>
  <c r="A34" i="4" l="1"/>
  <c r="N37" i="2"/>
  <c r="O41"/>
  <c r="R38"/>
  <c r="P39"/>
  <c r="Q39" s="1"/>
  <c r="A35" i="4" l="1"/>
  <c r="N38" i="2"/>
  <c r="O42"/>
  <c r="R39"/>
  <c r="P40"/>
  <c r="Q40" s="1"/>
  <c r="A36" i="4" l="1"/>
  <c r="N39" i="2"/>
  <c r="O43"/>
  <c r="P41"/>
  <c r="Q41" s="1"/>
  <c r="R40"/>
  <c r="P101"/>
  <c r="A37" i="4" l="1"/>
  <c r="N40" i="2"/>
  <c r="O44"/>
  <c r="P42"/>
  <c r="Q42" s="1"/>
  <c r="R41"/>
  <c r="P102"/>
  <c r="A38" i="4" l="1"/>
  <c r="N41" i="2"/>
  <c r="O45"/>
  <c r="R42"/>
  <c r="P43"/>
  <c r="Q43" s="1"/>
  <c r="P103"/>
  <c r="A39" i="4" l="1"/>
  <c r="N42" i="2"/>
  <c r="O46"/>
  <c r="R43"/>
  <c r="P44"/>
  <c r="Q44" s="1"/>
  <c r="P104"/>
  <c r="A40" i="4" l="1"/>
  <c r="N43" i="2"/>
  <c r="O47"/>
  <c r="P45"/>
  <c r="Q45" s="1"/>
  <c r="R44"/>
  <c r="P105"/>
  <c r="A41" i="4" l="1"/>
  <c r="N44" i="2"/>
  <c r="O48"/>
  <c r="P46"/>
  <c r="Q46" s="1"/>
  <c r="R45"/>
  <c r="P106"/>
  <c r="A42" i="4" l="1"/>
  <c r="N45" i="2"/>
  <c r="O49"/>
  <c r="R46"/>
  <c r="P47"/>
  <c r="Q47" s="1"/>
  <c r="P107"/>
  <c r="A43" i="4" l="1"/>
  <c r="N46" i="2"/>
  <c r="O50"/>
  <c r="R47"/>
  <c r="P48"/>
  <c r="Q48" s="1"/>
  <c r="P108"/>
  <c r="A44" i="4" l="1"/>
  <c r="N47" i="2"/>
  <c r="O51"/>
  <c r="P49"/>
  <c r="Q49" s="1"/>
  <c r="R48"/>
  <c r="P109"/>
  <c r="A45" i="4" l="1"/>
  <c r="N48" i="2"/>
  <c r="O52"/>
  <c r="P50"/>
  <c r="Q50" s="1"/>
  <c r="R49"/>
  <c r="P110"/>
  <c r="A46" i="4" l="1"/>
  <c r="N49" i="2"/>
  <c r="O53"/>
  <c r="R50"/>
  <c r="P51"/>
  <c r="Q51" s="1"/>
  <c r="P111"/>
  <c r="A47" i="4" l="1"/>
  <c r="N50" i="2"/>
  <c r="O54"/>
  <c r="P52"/>
  <c r="Q52" s="1"/>
  <c r="R51"/>
  <c r="P112"/>
  <c r="A48" i="4" l="1"/>
  <c r="N51" i="2"/>
  <c r="O55"/>
  <c r="R52"/>
  <c r="P53"/>
  <c r="Q53" s="1"/>
  <c r="P113"/>
  <c r="A49" i="4" l="1"/>
  <c r="N52" i="2"/>
  <c r="O56"/>
  <c r="P54"/>
  <c r="Q54" s="1"/>
  <c r="R53"/>
  <c r="P114"/>
  <c r="A50" i="4" l="1"/>
  <c r="N53" i="2"/>
  <c r="O57"/>
  <c r="R54"/>
  <c r="P55"/>
  <c r="Q55" s="1"/>
  <c r="P115"/>
  <c r="A51" i="4" l="1"/>
  <c r="N54" i="2"/>
  <c r="O58"/>
  <c r="P56"/>
  <c r="Q56" s="1"/>
  <c r="R55"/>
  <c r="P116"/>
  <c r="A52" i="4" l="1"/>
  <c r="N55" i="2"/>
  <c r="O59"/>
  <c r="P57"/>
  <c r="Q57" s="1"/>
  <c r="R56"/>
  <c r="P117"/>
  <c r="A53" i="4" l="1"/>
  <c r="N56" i="2"/>
  <c r="O60"/>
  <c r="P58"/>
  <c r="Q58" s="1"/>
  <c r="R57"/>
  <c r="P118"/>
  <c r="A54" i="4" l="1"/>
  <c r="N57" i="2"/>
  <c r="O61"/>
  <c r="P59"/>
  <c r="Q59" s="1"/>
  <c r="R58"/>
  <c r="P119"/>
  <c r="A55" i="4" l="1"/>
  <c r="N58" i="2"/>
  <c r="O62"/>
  <c r="P60"/>
  <c r="Q60" s="1"/>
  <c r="R59"/>
  <c r="P120"/>
  <c r="A56" i="4" l="1"/>
  <c r="N59" i="2"/>
  <c r="O63"/>
  <c r="P61"/>
  <c r="Q61" s="1"/>
  <c r="R60"/>
  <c r="P121"/>
  <c r="A57" i="4" l="1"/>
  <c r="N60" i="2"/>
  <c r="O64"/>
  <c r="P62"/>
  <c r="Q62" s="1"/>
  <c r="R61"/>
  <c r="P122"/>
  <c r="A58" i="4" l="1"/>
  <c r="N61" i="2"/>
  <c r="O65"/>
  <c r="P63"/>
  <c r="Q63" s="1"/>
  <c r="R62"/>
  <c r="P123"/>
  <c r="A59" i="4" l="1"/>
  <c r="N62" i="2"/>
  <c r="O66"/>
  <c r="P64"/>
  <c r="Q64" s="1"/>
  <c r="R63"/>
  <c r="P124"/>
  <c r="A60" i="4" l="1"/>
  <c r="N63" i="2"/>
  <c r="O67"/>
  <c r="P65"/>
  <c r="Q65" s="1"/>
  <c r="R64"/>
  <c r="P125"/>
  <c r="A61" i="4" l="1"/>
  <c r="N64" i="2"/>
  <c r="O68"/>
  <c r="P66"/>
  <c r="Q66" s="1"/>
  <c r="R65"/>
  <c r="P126"/>
  <c r="A62" i="4" l="1"/>
  <c r="N65" i="2"/>
  <c r="O69"/>
  <c r="P67"/>
  <c r="Q67" s="1"/>
  <c r="R66"/>
  <c r="P127"/>
  <c r="A63" i="4" l="1"/>
  <c r="N66" i="2"/>
  <c r="O70"/>
  <c r="P68"/>
  <c r="Q68" s="1"/>
  <c r="R67"/>
  <c r="P128"/>
  <c r="A64" i="4" l="1"/>
  <c r="N67" i="2"/>
  <c r="O71"/>
  <c r="P69"/>
  <c r="Q69" s="1"/>
  <c r="R68"/>
  <c r="P129"/>
  <c r="A65" i="4" l="1"/>
  <c r="N68" i="2"/>
  <c r="O72"/>
  <c r="P70"/>
  <c r="Q70" s="1"/>
  <c r="R69"/>
  <c r="P130"/>
  <c r="A66" i="4" l="1"/>
  <c r="N69" i="2"/>
  <c r="O73"/>
  <c r="P71"/>
  <c r="Q71" s="1"/>
  <c r="R70"/>
  <c r="P131"/>
  <c r="A67" i="4" l="1"/>
  <c r="N70" i="2"/>
  <c r="O74"/>
  <c r="P72"/>
  <c r="Q72" s="1"/>
  <c r="R71"/>
  <c r="P132"/>
  <c r="A68" i="4" l="1"/>
  <c r="N71" i="2"/>
  <c r="O75"/>
  <c r="P73"/>
  <c r="Q73" s="1"/>
  <c r="R72"/>
  <c r="P133"/>
  <c r="A69" i="4" l="1"/>
  <c r="N72" i="2"/>
  <c r="O76"/>
  <c r="P74"/>
  <c r="Q74" s="1"/>
  <c r="R73"/>
  <c r="P134"/>
  <c r="A70" i="4" l="1"/>
  <c r="N73" i="2"/>
  <c r="O77"/>
  <c r="P75"/>
  <c r="Q75" s="1"/>
  <c r="R74"/>
  <c r="P135"/>
  <c r="A71" i="4" l="1"/>
  <c r="N74" i="2"/>
  <c r="O78"/>
  <c r="P76"/>
  <c r="Q76" s="1"/>
  <c r="R75"/>
  <c r="P136"/>
  <c r="A72" i="4" l="1"/>
  <c r="N75" i="2"/>
  <c r="O79"/>
  <c r="P77"/>
  <c r="Q77" s="1"/>
  <c r="R76"/>
  <c r="P137"/>
  <c r="A73" i="4" l="1"/>
  <c r="N76" i="2"/>
  <c r="O80"/>
  <c r="P78"/>
  <c r="Q78" s="1"/>
  <c r="R77"/>
  <c r="P138"/>
  <c r="A74" i="4" l="1"/>
  <c r="N77" i="2"/>
  <c r="O81"/>
  <c r="P79"/>
  <c r="Q79" s="1"/>
  <c r="R78"/>
  <c r="P139"/>
  <c r="A75" i="4" l="1"/>
  <c r="N78" i="2"/>
  <c r="O82"/>
  <c r="P80"/>
  <c r="Q80" s="1"/>
  <c r="R79"/>
  <c r="O101"/>
  <c r="Q101" s="1"/>
  <c r="P140"/>
  <c r="A76" i="4" l="1"/>
  <c r="N79" i="2"/>
  <c r="O83"/>
  <c r="P81"/>
  <c r="Q81" s="1"/>
  <c r="R80"/>
  <c r="O102"/>
  <c r="Q102" s="1"/>
  <c r="R101"/>
  <c r="P141"/>
  <c r="A98" i="4" l="1"/>
  <c r="N101" i="2"/>
  <c r="A77" i="4"/>
  <c r="N80" i="2"/>
  <c r="O84"/>
  <c r="P82"/>
  <c r="Q82" s="1"/>
  <c r="R81"/>
  <c r="O103"/>
  <c r="Q103" s="1"/>
  <c r="R102"/>
  <c r="P142"/>
  <c r="A99" i="4" l="1"/>
  <c r="N102" i="2"/>
  <c r="A78" i="4"/>
  <c r="N81" i="2"/>
  <c r="O85"/>
  <c r="P83"/>
  <c r="Q83" s="1"/>
  <c r="R82"/>
  <c r="O104"/>
  <c r="Q104" s="1"/>
  <c r="R103"/>
  <c r="P143"/>
  <c r="A100" i="4" l="1"/>
  <c r="N103" i="2"/>
  <c r="A79" i="4"/>
  <c r="N82" i="2"/>
  <c r="O86"/>
  <c r="P84"/>
  <c r="Q84" s="1"/>
  <c r="R83"/>
  <c r="O105"/>
  <c r="Q105" s="1"/>
  <c r="R104"/>
  <c r="P144"/>
  <c r="A101" i="4" l="1"/>
  <c r="N104" i="2"/>
  <c r="A80" i="4"/>
  <c r="N83" i="2"/>
  <c r="O87"/>
  <c r="P85"/>
  <c r="Q85" s="1"/>
  <c r="R84"/>
  <c r="O106"/>
  <c r="Q106" s="1"/>
  <c r="R105"/>
  <c r="P145"/>
  <c r="A81" i="4" l="1"/>
  <c r="N84" i="2"/>
  <c r="A102" i="4"/>
  <c r="N105" i="2"/>
  <c r="O88"/>
  <c r="P86"/>
  <c r="Q86" s="1"/>
  <c r="R85"/>
  <c r="O107"/>
  <c r="Q107" s="1"/>
  <c r="R106"/>
  <c r="P146"/>
  <c r="A82" i="4" l="1"/>
  <c r="N85" i="2"/>
  <c r="A103" i="4"/>
  <c r="N106" i="2"/>
  <c r="O89"/>
  <c r="P87"/>
  <c r="Q87" s="1"/>
  <c r="R86"/>
  <c r="O108"/>
  <c r="Q108" s="1"/>
  <c r="R107"/>
  <c r="P147"/>
  <c r="A104" i="4" l="1"/>
  <c r="N107" i="2"/>
  <c r="A83" i="4"/>
  <c r="N86" i="2"/>
  <c r="O90"/>
  <c r="P88"/>
  <c r="Q88" s="1"/>
  <c r="R87"/>
  <c r="O109"/>
  <c r="Q109" s="1"/>
  <c r="R108"/>
  <c r="P148"/>
  <c r="A105" i="4" l="1"/>
  <c r="N108" i="2"/>
  <c r="A84" i="4"/>
  <c r="N87" i="2"/>
  <c r="O91"/>
  <c r="P89"/>
  <c r="Q89" s="1"/>
  <c r="R88"/>
  <c r="O110"/>
  <c r="Q110" s="1"/>
  <c r="R109"/>
  <c r="P149"/>
  <c r="A106" i="4" l="1"/>
  <c r="N109" i="2"/>
  <c r="A85" i="4"/>
  <c r="N88" i="2"/>
  <c r="O92"/>
  <c r="P90"/>
  <c r="Q90" s="1"/>
  <c r="R89"/>
  <c r="O111"/>
  <c r="Q111" s="1"/>
  <c r="R110"/>
  <c r="P150"/>
  <c r="A107" i="4" l="1"/>
  <c r="N110" i="2"/>
  <c r="A86" i="4"/>
  <c r="N89" i="2"/>
  <c r="O93"/>
  <c r="P91"/>
  <c r="Q91" s="1"/>
  <c r="R90"/>
  <c r="O112"/>
  <c r="Q112" s="1"/>
  <c r="R111"/>
  <c r="P151"/>
  <c r="A108" i="4" l="1"/>
  <c r="N111" i="2"/>
  <c r="A87" i="4"/>
  <c r="N90" i="2"/>
  <c r="O94"/>
  <c r="P92"/>
  <c r="Q92" s="1"/>
  <c r="R91"/>
  <c r="O113"/>
  <c r="Q113" s="1"/>
  <c r="R112"/>
  <c r="P152"/>
  <c r="A109" i="4" l="1"/>
  <c r="N112" i="2"/>
  <c r="A88" i="4"/>
  <c r="N91" i="2"/>
  <c r="O95"/>
  <c r="P93"/>
  <c r="Q93" s="1"/>
  <c r="R92"/>
  <c r="O114"/>
  <c r="Q114" s="1"/>
  <c r="R113"/>
  <c r="P153"/>
  <c r="A110" i="4" l="1"/>
  <c r="N113" i="2"/>
  <c r="A89" i="4"/>
  <c r="N92" i="2"/>
  <c r="O96"/>
  <c r="P94"/>
  <c r="Q94" s="1"/>
  <c r="R93"/>
  <c r="O115"/>
  <c r="Q115" s="1"/>
  <c r="R114"/>
  <c r="P154"/>
  <c r="A111" i="4" l="1"/>
  <c r="N114" i="2"/>
  <c r="A90" i="4"/>
  <c r="N93" i="2"/>
  <c r="O97"/>
  <c r="P95"/>
  <c r="Q95" s="1"/>
  <c r="R94"/>
  <c r="O116"/>
  <c r="Q116" s="1"/>
  <c r="R115"/>
  <c r="P155"/>
  <c r="A112" i="4" l="1"/>
  <c r="N115" i="2"/>
  <c r="A91" i="4"/>
  <c r="N94" i="2"/>
  <c r="O98"/>
  <c r="P96"/>
  <c r="Q96" s="1"/>
  <c r="R95"/>
  <c r="O117"/>
  <c r="Q117" s="1"/>
  <c r="R116"/>
  <c r="P156"/>
  <c r="A113" i="4" l="1"/>
  <c r="N116" i="2"/>
  <c r="A92" i="4"/>
  <c r="N95" i="2"/>
  <c r="O99"/>
  <c r="P97"/>
  <c r="Q97" s="1"/>
  <c r="R96"/>
  <c r="O118"/>
  <c r="Q118" s="1"/>
  <c r="R117"/>
  <c r="P157"/>
  <c r="A114" i="4" l="1"/>
  <c r="N117" i="2"/>
  <c r="A93" i="4"/>
  <c r="N96" i="2"/>
  <c r="O100"/>
  <c r="P98"/>
  <c r="Q98" s="1"/>
  <c r="R97"/>
  <c r="O119"/>
  <c r="Q119" s="1"/>
  <c r="R118"/>
  <c r="P158"/>
  <c r="A94" i="4" l="1"/>
  <c r="N97" i="2"/>
  <c r="A115" i="4"/>
  <c r="N118" i="2"/>
  <c r="P99"/>
  <c r="Q99" s="1"/>
  <c r="R98"/>
  <c r="O120"/>
  <c r="Q120" s="1"/>
  <c r="R119"/>
  <c r="P159"/>
  <c r="A95" i="4" l="1"/>
  <c r="N98" i="2"/>
  <c r="A116" i="4"/>
  <c r="N119" i="2"/>
  <c r="P100"/>
  <c r="R99"/>
  <c r="O121"/>
  <c r="Q121" s="1"/>
  <c r="R120"/>
  <c r="P160"/>
  <c r="A96" i="4" l="1"/>
  <c r="N99" i="2"/>
  <c r="A117" i="4"/>
  <c r="N120" i="2"/>
  <c r="Q100"/>
  <c r="R100" s="1"/>
  <c r="O122"/>
  <c r="Q122" s="1"/>
  <c r="R121"/>
  <c r="P161"/>
  <c r="A118" i="4" l="1"/>
  <c r="N121" i="2"/>
  <c r="A97" i="4"/>
  <c r="N100" i="2"/>
  <c r="O123"/>
  <c r="Q123" s="1"/>
  <c r="R122"/>
  <c r="P162"/>
  <c r="A119" i="4" l="1"/>
  <c r="N122" i="2"/>
  <c r="O124"/>
  <c r="Q124" s="1"/>
  <c r="R123"/>
  <c r="P163"/>
  <c r="A120" i="4" l="1"/>
  <c r="N123" i="2"/>
  <c r="O125"/>
  <c r="Q125" s="1"/>
  <c r="R124"/>
  <c r="P164"/>
  <c r="A121" i="4" l="1"/>
  <c r="N124" i="2"/>
  <c r="O126"/>
  <c r="Q126" s="1"/>
  <c r="R125"/>
  <c r="P165"/>
  <c r="A122" i="4" l="1"/>
  <c r="N125" i="2"/>
  <c r="O127"/>
  <c r="Q127" s="1"/>
  <c r="R126"/>
  <c r="P166"/>
  <c r="A123" i="4" l="1"/>
  <c r="N126" i="2"/>
  <c r="O128"/>
  <c r="Q128" s="1"/>
  <c r="R127"/>
  <c r="P167"/>
  <c r="A124" i="4" l="1"/>
  <c r="N127" i="2"/>
  <c r="O129"/>
  <c r="Q129" s="1"/>
  <c r="R128"/>
  <c r="P168"/>
  <c r="A125" i="4" l="1"/>
  <c r="N128" i="2"/>
  <c r="O130"/>
  <c r="Q130" s="1"/>
  <c r="R129"/>
  <c r="P169"/>
  <c r="A126" i="4" l="1"/>
  <c r="N129" i="2"/>
  <c r="O131"/>
  <c r="Q131" s="1"/>
  <c r="R130"/>
  <c r="P170"/>
  <c r="A127" i="4" l="1"/>
  <c r="N130" i="2"/>
  <c r="O132"/>
  <c r="Q132" s="1"/>
  <c r="R131"/>
  <c r="P171"/>
  <c r="A128" i="4" l="1"/>
  <c r="N131" i="2"/>
  <c r="O133"/>
  <c r="Q133" s="1"/>
  <c r="R132"/>
  <c r="P172"/>
  <c r="A129" i="4" l="1"/>
  <c r="N132" i="2"/>
  <c r="O134"/>
  <c r="Q134" s="1"/>
  <c r="R133"/>
  <c r="P173"/>
  <c r="A130" i="4" l="1"/>
  <c r="N133" i="2"/>
  <c r="O135"/>
  <c r="Q135" s="1"/>
  <c r="R134"/>
  <c r="P174"/>
  <c r="A131" i="4" l="1"/>
  <c r="N134" i="2"/>
  <c r="O136"/>
  <c r="Q136" s="1"/>
  <c r="R135"/>
  <c r="P175"/>
  <c r="A132" i="4" l="1"/>
  <c r="N135" i="2"/>
  <c r="O137"/>
  <c r="Q137" s="1"/>
  <c r="R136"/>
  <c r="P176"/>
  <c r="A133" i="4" l="1"/>
  <c r="N136" i="2"/>
  <c r="O138"/>
  <c r="Q138" s="1"/>
  <c r="R137"/>
  <c r="P177"/>
  <c r="A134" i="4" l="1"/>
  <c r="N137" i="2"/>
  <c r="O139"/>
  <c r="Q139" s="1"/>
  <c r="R138"/>
  <c r="P178"/>
  <c r="A135" i="4" l="1"/>
  <c r="N138" i="2"/>
  <c r="O140"/>
  <c r="Q140" s="1"/>
  <c r="R139"/>
  <c r="P179"/>
  <c r="A136" i="4" l="1"/>
  <c r="N139" i="2"/>
  <c r="O141"/>
  <c r="Q141" s="1"/>
  <c r="R140"/>
  <c r="P180"/>
  <c r="A137" i="4" l="1"/>
  <c r="N140" i="2"/>
  <c r="O142"/>
  <c r="Q142" s="1"/>
  <c r="R141"/>
  <c r="P181"/>
  <c r="A138" i="4" l="1"/>
  <c r="N141" i="2"/>
  <c r="O143"/>
  <c r="Q143" s="1"/>
  <c r="R142"/>
  <c r="P182"/>
  <c r="A139" i="4" l="1"/>
  <c r="N142" i="2"/>
  <c r="O144"/>
  <c r="Q144" s="1"/>
  <c r="R143"/>
  <c r="P183"/>
  <c r="A140" i="4" l="1"/>
  <c r="N143" i="2"/>
  <c r="O145"/>
  <c r="Q145" s="1"/>
  <c r="R144"/>
  <c r="P184"/>
  <c r="A141" i="4" l="1"/>
  <c r="N144" i="2"/>
  <c r="O146"/>
  <c r="Q146" s="1"/>
  <c r="R145"/>
  <c r="P185"/>
  <c r="A142" i="4" l="1"/>
  <c r="N145" i="2"/>
  <c r="O147"/>
  <c r="Q147" s="1"/>
  <c r="R146"/>
  <c r="P186"/>
  <c r="A143" i="4" l="1"/>
  <c r="N146" i="2"/>
  <c r="O148"/>
  <c r="Q148" s="1"/>
  <c r="R147"/>
  <c r="P187"/>
  <c r="A144" i="4" l="1"/>
  <c r="N147" i="2"/>
  <c r="O149"/>
  <c r="Q149" s="1"/>
  <c r="R148"/>
  <c r="P188"/>
  <c r="A145" i="4" l="1"/>
  <c r="N148" i="2"/>
  <c r="O150"/>
  <c r="Q150" s="1"/>
  <c r="R149"/>
  <c r="P189"/>
  <c r="A146" i="4" l="1"/>
  <c r="N149" i="2"/>
  <c r="O151"/>
  <c r="Q151" s="1"/>
  <c r="R150"/>
  <c r="P190"/>
  <c r="A147" i="4" l="1"/>
  <c r="N150" i="2"/>
  <c r="O152"/>
  <c r="Q152" s="1"/>
  <c r="R151"/>
  <c r="P191"/>
  <c r="A148" i="4" l="1"/>
  <c r="N151" i="2"/>
  <c r="O153"/>
  <c r="Q153" s="1"/>
  <c r="R152"/>
  <c r="P192"/>
  <c r="A149" i="4" l="1"/>
  <c r="N152" i="2"/>
  <c r="O154"/>
  <c r="Q154" s="1"/>
  <c r="R153"/>
  <c r="P193"/>
  <c r="A150" i="4" l="1"/>
  <c r="N153" i="2"/>
  <c r="O155"/>
  <c r="Q155" s="1"/>
  <c r="R154"/>
  <c r="P194"/>
  <c r="A151" i="4" l="1"/>
  <c r="N154" i="2"/>
  <c r="O156"/>
  <c r="Q156" s="1"/>
  <c r="R155"/>
  <c r="P195"/>
  <c r="A152" i="4" l="1"/>
  <c r="N155" i="2"/>
  <c r="O157"/>
  <c r="Q157" s="1"/>
  <c r="R156"/>
  <c r="P196"/>
  <c r="A153" i="4" l="1"/>
  <c r="N156" i="2"/>
  <c r="O158"/>
  <c r="Q158" s="1"/>
  <c r="R157"/>
  <c r="P197"/>
  <c r="A154" i="4" l="1"/>
  <c r="N157" i="2"/>
  <c r="O159"/>
  <c r="Q159" s="1"/>
  <c r="R158"/>
  <c r="P198"/>
  <c r="A155" i="4" l="1"/>
  <c r="N158" i="2"/>
  <c r="O160"/>
  <c r="Q160" s="1"/>
  <c r="R159"/>
  <c r="P199"/>
  <c r="A156" i="4" l="1"/>
  <c r="N159" i="2"/>
  <c r="O161"/>
  <c r="Q161" s="1"/>
  <c r="R160"/>
  <c r="P200"/>
  <c r="A157" i="4" l="1"/>
  <c r="N160" i="2"/>
  <c r="O162"/>
  <c r="Q162" s="1"/>
  <c r="R161"/>
  <c r="P201"/>
  <c r="A158" i="4" l="1"/>
  <c r="N161" i="2"/>
  <c r="O163"/>
  <c r="Q163" s="1"/>
  <c r="R162"/>
  <c r="P202"/>
  <c r="A159" i="4" l="1"/>
  <c r="N162" i="2"/>
  <c r="O164"/>
  <c r="Q164" s="1"/>
  <c r="R163"/>
  <c r="P203"/>
  <c r="A160" i="4" l="1"/>
  <c r="N163" i="2"/>
  <c r="O165"/>
  <c r="Q165" s="1"/>
  <c r="R164"/>
  <c r="P204"/>
  <c r="A161" i="4" l="1"/>
  <c r="N164" i="2"/>
  <c r="O166"/>
  <c r="Q166" s="1"/>
  <c r="R165"/>
  <c r="P205"/>
  <c r="A162" i="4" l="1"/>
  <c r="N165" i="2"/>
  <c r="O167"/>
  <c r="Q167" s="1"/>
  <c r="R166"/>
  <c r="P206"/>
  <c r="A163" i="4" l="1"/>
  <c r="N166" i="2"/>
  <c r="O168"/>
  <c r="Q168" s="1"/>
  <c r="R167"/>
  <c r="P207"/>
  <c r="A164" i="4" l="1"/>
  <c r="N167" i="2"/>
  <c r="O169"/>
  <c r="Q169" s="1"/>
  <c r="R168"/>
  <c r="P208"/>
  <c r="A165" i="4" l="1"/>
  <c r="N168" i="2"/>
  <c r="O170"/>
  <c r="Q170" s="1"/>
  <c r="R169"/>
  <c r="P209"/>
  <c r="A166" i="4" l="1"/>
  <c r="N169" i="2"/>
  <c r="O171"/>
  <c r="Q171" s="1"/>
  <c r="R170"/>
  <c r="P210"/>
  <c r="A167" i="4" l="1"/>
  <c r="N170" i="2"/>
  <c r="O172"/>
  <c r="Q172" s="1"/>
  <c r="R171"/>
  <c r="P211"/>
  <c r="A168" i="4" l="1"/>
  <c r="N171" i="2"/>
  <c r="O173"/>
  <c r="Q173" s="1"/>
  <c r="R172"/>
  <c r="P212"/>
  <c r="A169" i="4" l="1"/>
  <c r="N172" i="2"/>
  <c r="O174"/>
  <c r="Q174" s="1"/>
  <c r="R173"/>
  <c r="P213"/>
  <c r="A170" i="4" l="1"/>
  <c r="N173" i="2"/>
  <c r="O175"/>
  <c r="Q175" s="1"/>
  <c r="R174"/>
  <c r="P214"/>
  <c r="A171" i="4" l="1"/>
  <c r="N174" i="2"/>
  <c r="O176"/>
  <c r="Q176" s="1"/>
  <c r="R175"/>
  <c r="P215"/>
  <c r="A172" i="4" l="1"/>
  <c r="N175" i="2"/>
  <c r="O177"/>
  <c r="Q177" s="1"/>
  <c r="R176"/>
  <c r="P216"/>
  <c r="A173" i="4" l="1"/>
  <c r="N176" i="2"/>
  <c r="O178"/>
  <c r="Q178" s="1"/>
  <c r="R177"/>
  <c r="P217"/>
  <c r="A174" i="4" l="1"/>
  <c r="N177" i="2"/>
  <c r="O179"/>
  <c r="Q179" s="1"/>
  <c r="R178"/>
  <c r="P218"/>
  <c r="A175" i="4" l="1"/>
  <c r="N178" i="2"/>
  <c r="O180"/>
  <c r="Q180" s="1"/>
  <c r="R179"/>
  <c r="P219"/>
  <c r="A176" i="4" l="1"/>
  <c r="N179" i="2"/>
  <c r="O181"/>
  <c r="Q181" s="1"/>
  <c r="R180"/>
  <c r="P220"/>
  <c r="A177" i="4" l="1"/>
  <c r="N180" i="2"/>
  <c r="O182"/>
  <c r="Q182" s="1"/>
  <c r="R181"/>
  <c r="P221"/>
  <c r="A178" i="4" l="1"/>
  <c r="N181" i="2"/>
  <c r="O183"/>
  <c r="Q183" s="1"/>
  <c r="R182"/>
  <c r="P222"/>
  <c r="A179" i="4" l="1"/>
  <c r="N182" i="2"/>
  <c r="O184"/>
  <c r="Q184" s="1"/>
  <c r="R183"/>
  <c r="P223"/>
  <c r="A180" i="4" l="1"/>
  <c r="N183" i="2"/>
  <c r="O185"/>
  <c r="Q185" s="1"/>
  <c r="R184"/>
  <c r="P224"/>
  <c r="A181" i="4" l="1"/>
  <c r="N184" i="2"/>
  <c r="O186"/>
  <c r="Q186" s="1"/>
  <c r="R185"/>
  <c r="P225"/>
  <c r="A182" i="4" l="1"/>
  <c r="N185" i="2"/>
  <c r="O187"/>
  <c r="Q187" s="1"/>
  <c r="R186"/>
  <c r="P226"/>
  <c r="A183" i="4" l="1"/>
  <c r="N186" i="2"/>
  <c r="O188"/>
  <c r="Q188" s="1"/>
  <c r="R187"/>
  <c r="P227"/>
  <c r="A184" i="4" l="1"/>
  <c r="N187" i="2"/>
  <c r="O189"/>
  <c r="Q189" s="1"/>
  <c r="R188"/>
  <c r="P228"/>
  <c r="A185" i="4" l="1"/>
  <c r="N188" i="2"/>
  <c r="O190"/>
  <c r="Q190" s="1"/>
  <c r="R189"/>
  <c r="P229"/>
  <c r="A186" i="4" l="1"/>
  <c r="N189" i="2"/>
  <c r="O191"/>
  <c r="Q191" s="1"/>
  <c r="R190"/>
  <c r="P230"/>
  <c r="A187" i="4" l="1"/>
  <c r="N190" i="2"/>
  <c r="O192"/>
  <c r="Q192" s="1"/>
  <c r="R191"/>
  <c r="P231"/>
  <c r="A188" i="4" l="1"/>
  <c r="N191" i="2"/>
  <c r="O193"/>
  <c r="Q193" s="1"/>
  <c r="R192"/>
  <c r="P232"/>
  <c r="A189" i="4" l="1"/>
  <c r="N192" i="2"/>
  <c r="O194"/>
  <c r="Q194" s="1"/>
  <c r="R193"/>
  <c r="P233"/>
  <c r="A190" i="4" l="1"/>
  <c r="N193" i="2"/>
  <c r="O195"/>
  <c r="Q195" s="1"/>
  <c r="R194"/>
  <c r="P234"/>
  <c r="A191" i="4" l="1"/>
  <c r="N194" i="2"/>
  <c r="O196"/>
  <c r="Q196" s="1"/>
  <c r="R195"/>
  <c r="P235"/>
  <c r="A192" i="4" l="1"/>
  <c r="N195" i="2"/>
  <c r="O197"/>
  <c r="Q197" s="1"/>
  <c r="R196"/>
  <c r="P236"/>
  <c r="A193" i="4" l="1"/>
  <c r="N196" i="2"/>
  <c r="O198"/>
  <c r="Q198" s="1"/>
  <c r="R197"/>
  <c r="P237"/>
  <c r="A194" i="4" l="1"/>
  <c r="N197" i="2"/>
  <c r="O199"/>
  <c r="Q199" s="1"/>
  <c r="R198"/>
  <c r="P238"/>
  <c r="A195" i="4" l="1"/>
  <c r="N198" i="2"/>
  <c r="O200"/>
  <c r="Q200" s="1"/>
  <c r="R199"/>
  <c r="P239"/>
  <c r="A196" i="4" l="1"/>
  <c r="N199" i="2"/>
  <c r="O201"/>
  <c r="Q201" s="1"/>
  <c r="R200"/>
  <c r="P240"/>
  <c r="A197" i="4" l="1"/>
  <c r="N200" i="2"/>
  <c r="O202"/>
  <c r="Q202" s="1"/>
  <c r="R201"/>
  <c r="P241"/>
  <c r="A198" i="4" l="1"/>
  <c r="N201" i="2"/>
  <c r="O203"/>
  <c r="Q203" s="1"/>
  <c r="R202"/>
  <c r="P242"/>
  <c r="A199" i="4" l="1"/>
  <c r="N202" i="2"/>
  <c r="O204"/>
  <c r="Q204" s="1"/>
  <c r="R203"/>
  <c r="P243"/>
  <c r="A200" i="4" l="1"/>
  <c r="N203" i="2"/>
  <c r="O205"/>
  <c r="Q205" s="1"/>
  <c r="R204"/>
  <c r="P244"/>
  <c r="A201" i="4" l="1"/>
  <c r="N204" i="2"/>
  <c r="O206"/>
  <c r="Q206" s="1"/>
  <c r="R205"/>
  <c r="P245"/>
  <c r="A202" i="4" l="1"/>
  <c r="N205" i="2"/>
  <c r="O207"/>
  <c r="Q207" s="1"/>
  <c r="R206"/>
  <c r="P246"/>
  <c r="A203" i="4" l="1"/>
  <c r="N206" i="2"/>
  <c r="O208"/>
  <c r="Q208" s="1"/>
  <c r="R207"/>
  <c r="P247"/>
  <c r="A204" i="4" l="1"/>
  <c r="N207" i="2"/>
  <c r="O209"/>
  <c r="Q209" s="1"/>
  <c r="R208"/>
  <c r="P248"/>
  <c r="A205" i="4" l="1"/>
  <c r="N208" i="2"/>
  <c r="O210"/>
  <c r="Q210" s="1"/>
  <c r="R209"/>
  <c r="P249"/>
  <c r="A206" i="4" l="1"/>
  <c r="N209" i="2"/>
  <c r="O211"/>
  <c r="Q211" s="1"/>
  <c r="R210"/>
  <c r="P250"/>
  <c r="A207" i="4" l="1"/>
  <c r="N210" i="2"/>
  <c r="O212"/>
  <c r="Q212" s="1"/>
  <c r="R211"/>
  <c r="P251"/>
  <c r="A208" i="4" l="1"/>
  <c r="N211" i="2"/>
  <c r="O213"/>
  <c r="Q213" s="1"/>
  <c r="R212"/>
  <c r="P252"/>
  <c r="A209" i="4" l="1"/>
  <c r="N212" i="2"/>
  <c r="O214"/>
  <c r="Q214" s="1"/>
  <c r="R213"/>
  <c r="P253"/>
  <c r="A210" i="4" l="1"/>
  <c r="N213" i="2"/>
  <c r="O215"/>
  <c r="Q215" s="1"/>
  <c r="R214"/>
  <c r="P254"/>
  <c r="A211" i="4" l="1"/>
  <c r="N214" i="2"/>
  <c r="O216"/>
  <c r="Q216" s="1"/>
  <c r="R215"/>
  <c r="P255"/>
  <c r="A212" i="4" l="1"/>
  <c r="N215" i="2"/>
  <c r="O217"/>
  <c r="Q217" s="1"/>
  <c r="R216"/>
  <c r="P256"/>
  <c r="A213" i="4" l="1"/>
  <c r="N216" i="2"/>
  <c r="O218"/>
  <c r="Q218" s="1"/>
  <c r="R217"/>
  <c r="P257"/>
  <c r="A214" i="4" l="1"/>
  <c r="N217" i="2"/>
  <c r="O219"/>
  <c r="Q219" s="1"/>
  <c r="R218"/>
  <c r="P258"/>
  <c r="A215" i="4" l="1"/>
  <c r="N218" i="2"/>
  <c r="O220"/>
  <c r="Q220" s="1"/>
  <c r="R219"/>
  <c r="P259"/>
  <c r="A216" i="4" l="1"/>
  <c r="N219" i="2"/>
  <c r="O221"/>
  <c r="Q221" s="1"/>
  <c r="R220"/>
  <c r="P260"/>
  <c r="A217" i="4" l="1"/>
  <c r="N220" i="2"/>
  <c r="O222"/>
  <c r="Q222" s="1"/>
  <c r="R221"/>
  <c r="P261"/>
  <c r="A218" i="4" l="1"/>
  <c r="N221" i="2"/>
  <c r="O223"/>
  <c r="Q223" s="1"/>
  <c r="R222"/>
  <c r="P262"/>
  <c r="A219" i="4" l="1"/>
  <c r="N222" i="2"/>
  <c r="O224"/>
  <c r="Q224" s="1"/>
  <c r="R223"/>
  <c r="P263"/>
  <c r="A220" i="4" l="1"/>
  <c r="N223" i="2"/>
  <c r="O225"/>
  <c r="Q225" s="1"/>
  <c r="R224"/>
  <c r="P264"/>
  <c r="A221" i="4" l="1"/>
  <c r="N224" i="2"/>
  <c r="O226"/>
  <c r="Q226" s="1"/>
  <c r="R225"/>
  <c r="P265"/>
  <c r="A222" i="4" l="1"/>
  <c r="N225" i="2"/>
  <c r="O227"/>
  <c r="Q227" s="1"/>
  <c r="R226"/>
  <c r="P266"/>
  <c r="A223" i="4" l="1"/>
  <c r="N226" i="2"/>
  <c r="O228"/>
  <c r="Q228" s="1"/>
  <c r="R227"/>
  <c r="P267"/>
  <c r="A224" i="4" l="1"/>
  <c r="N227" i="2"/>
  <c r="O229"/>
  <c r="Q229" s="1"/>
  <c r="R228"/>
  <c r="P268"/>
  <c r="A225" i="4" l="1"/>
  <c r="N228" i="2"/>
  <c r="O230"/>
  <c r="Q230" s="1"/>
  <c r="R229"/>
  <c r="P269"/>
  <c r="A226" i="4" l="1"/>
  <c r="N229" i="2"/>
  <c r="O231"/>
  <c r="Q231" s="1"/>
  <c r="R230"/>
  <c r="P270"/>
  <c r="A227" i="4" l="1"/>
  <c r="N230" i="2"/>
  <c r="O232"/>
  <c r="Q232" s="1"/>
  <c r="R231"/>
  <c r="P271"/>
  <c r="A228" i="4" l="1"/>
  <c r="N231" i="2"/>
  <c r="O233"/>
  <c r="Q233" s="1"/>
  <c r="R232"/>
  <c r="P272"/>
  <c r="A229" i="4" l="1"/>
  <c r="N232" i="2"/>
  <c r="O234"/>
  <c r="Q234" s="1"/>
  <c r="R233"/>
  <c r="P273"/>
  <c r="A230" i="4" l="1"/>
  <c r="N233" i="2"/>
  <c r="O235"/>
  <c r="Q235" s="1"/>
  <c r="R234"/>
  <c r="P274"/>
  <c r="A231" i="4" l="1"/>
  <c r="N234" i="2"/>
  <c r="O236"/>
  <c r="Q236" s="1"/>
  <c r="R235"/>
  <c r="P275"/>
  <c r="A232" i="4" l="1"/>
  <c r="N235" i="2"/>
  <c r="O237"/>
  <c r="Q237" s="1"/>
  <c r="R236"/>
  <c r="P276"/>
  <c r="A233" i="4" l="1"/>
  <c r="N236" i="2"/>
  <c r="O238"/>
  <c r="Q238" s="1"/>
  <c r="R237"/>
  <c r="P277"/>
  <c r="A234" i="4" l="1"/>
  <c r="N237" i="2"/>
  <c r="O239"/>
  <c r="Q239" s="1"/>
  <c r="R238"/>
  <c r="P278"/>
  <c r="A235" i="4" l="1"/>
  <c r="N238" i="2"/>
  <c r="O240"/>
  <c r="Q240" s="1"/>
  <c r="R239"/>
  <c r="P279"/>
  <c r="A236" i="4" l="1"/>
  <c r="N239" i="2"/>
  <c r="O241"/>
  <c r="Q241" s="1"/>
  <c r="R240"/>
  <c r="P280"/>
  <c r="A237" i="4" l="1"/>
  <c r="N240" i="2"/>
  <c r="O242"/>
  <c r="Q242" s="1"/>
  <c r="R241"/>
  <c r="P281"/>
  <c r="A238" i="4" l="1"/>
  <c r="N241" i="2"/>
  <c r="O243"/>
  <c r="Q243" s="1"/>
  <c r="R242"/>
  <c r="P282"/>
  <c r="A239" i="4" l="1"/>
  <c r="N242" i="2"/>
  <c r="O244"/>
  <c r="Q244" s="1"/>
  <c r="R243"/>
  <c r="P283"/>
  <c r="A240" i="4" l="1"/>
  <c r="N243" i="2"/>
  <c r="O245"/>
  <c r="Q245" s="1"/>
  <c r="R244"/>
  <c r="P284"/>
  <c r="A241" i="4" l="1"/>
  <c r="N244" i="2"/>
  <c r="O246"/>
  <c r="Q246" s="1"/>
  <c r="R245"/>
  <c r="P285"/>
  <c r="A242" i="4" l="1"/>
  <c r="N245" i="2"/>
  <c r="O247"/>
  <c r="Q247" s="1"/>
  <c r="R246"/>
  <c r="P286"/>
  <c r="A243" i="4" l="1"/>
  <c r="N246" i="2"/>
  <c r="O248"/>
  <c r="Q248" s="1"/>
  <c r="R247"/>
  <c r="P287"/>
  <c r="A244" i="4" l="1"/>
  <c r="N247" i="2"/>
  <c r="O249"/>
  <c r="Q249" s="1"/>
  <c r="R248"/>
  <c r="P288"/>
  <c r="A245" i="4" l="1"/>
  <c r="N248" i="2"/>
  <c r="O250"/>
  <c r="Q250" s="1"/>
  <c r="R249"/>
  <c r="P289"/>
  <c r="A246" i="4" l="1"/>
  <c r="N249" i="2"/>
  <c r="O251"/>
  <c r="Q251" s="1"/>
  <c r="R250"/>
  <c r="P290"/>
  <c r="A247" i="4" l="1"/>
  <c r="N250" i="2"/>
  <c r="O252"/>
  <c r="Q252" s="1"/>
  <c r="R251"/>
  <c r="P291"/>
  <c r="A248" i="4" l="1"/>
  <c r="N251" i="2"/>
  <c r="O253"/>
  <c r="Q253" s="1"/>
  <c r="R252"/>
  <c r="P292"/>
  <c r="A249" i="4" l="1"/>
  <c r="N252" i="2"/>
  <c r="O254"/>
  <c r="Q254" s="1"/>
  <c r="R253"/>
  <c r="P293"/>
  <c r="A250" i="4" l="1"/>
  <c r="N253" i="2"/>
  <c r="O255"/>
  <c r="Q255" s="1"/>
  <c r="R254"/>
  <c r="P294"/>
  <c r="A251" i="4" l="1"/>
  <c r="N254" i="2"/>
  <c r="O256"/>
  <c r="Q256" s="1"/>
  <c r="R255"/>
  <c r="P295"/>
  <c r="A252" i="4" l="1"/>
  <c r="N255" i="2"/>
  <c r="O257"/>
  <c r="Q257" s="1"/>
  <c r="R256"/>
  <c r="P296"/>
  <c r="A253" i="4" l="1"/>
  <c r="N256" i="2"/>
  <c r="O258"/>
  <c r="Q258" s="1"/>
  <c r="R257"/>
  <c r="P297"/>
  <c r="A254" i="4" l="1"/>
  <c r="N257" i="2"/>
  <c r="O259"/>
  <c r="Q259" s="1"/>
  <c r="R258"/>
  <c r="P298"/>
  <c r="A255" i="4" l="1"/>
  <c r="N258" i="2"/>
  <c r="O260"/>
  <c r="Q260" s="1"/>
  <c r="R259"/>
  <c r="P299"/>
  <c r="A256" i="4" l="1"/>
  <c r="N259" i="2"/>
  <c r="O261"/>
  <c r="Q261" s="1"/>
  <c r="R260"/>
  <c r="P300"/>
  <c r="A257" i="4" l="1"/>
  <c r="N260" i="2"/>
  <c r="O262"/>
  <c r="Q262" s="1"/>
  <c r="R261"/>
  <c r="P301"/>
  <c r="A258" i="4" l="1"/>
  <c r="N261" i="2"/>
  <c r="O263"/>
  <c r="Q263" s="1"/>
  <c r="R262"/>
  <c r="P302"/>
  <c r="A259" i="4" l="1"/>
  <c r="N262" i="2"/>
  <c r="O264"/>
  <c r="Q264" s="1"/>
  <c r="R263"/>
  <c r="P303"/>
  <c r="A260" i="4" l="1"/>
  <c r="N263" i="2"/>
  <c r="O265"/>
  <c r="Q265" s="1"/>
  <c r="R264"/>
  <c r="P304"/>
  <c r="A261" i="4" l="1"/>
  <c r="N264" i="2"/>
  <c r="O266"/>
  <c r="Q266" s="1"/>
  <c r="R265"/>
  <c r="P305"/>
  <c r="A262" i="4" l="1"/>
  <c r="N265" i="2"/>
  <c r="O267"/>
  <c r="Q267" s="1"/>
  <c r="R266"/>
  <c r="P306"/>
  <c r="A263" i="4" l="1"/>
  <c r="N266" i="2"/>
  <c r="O268"/>
  <c r="Q268" s="1"/>
  <c r="R267"/>
  <c r="P307"/>
  <c r="A264" i="4" l="1"/>
  <c r="N267" i="2"/>
  <c r="O269"/>
  <c r="Q269" s="1"/>
  <c r="R268"/>
  <c r="P308"/>
  <c r="A265" i="4" l="1"/>
  <c r="N268" i="2"/>
  <c r="O270"/>
  <c r="Q270" s="1"/>
  <c r="R269"/>
  <c r="P309"/>
  <c r="A266" i="4" l="1"/>
  <c r="N269" i="2"/>
  <c r="O271"/>
  <c r="Q271" s="1"/>
  <c r="R270"/>
  <c r="P310"/>
  <c r="A267" i="4" l="1"/>
  <c r="N270" i="2"/>
  <c r="O272"/>
  <c r="Q272" s="1"/>
  <c r="R271"/>
  <c r="P311"/>
  <c r="A268" i="4" l="1"/>
  <c r="N271" i="2"/>
  <c r="O273"/>
  <c r="Q273" s="1"/>
  <c r="R272"/>
  <c r="P312"/>
  <c r="A269" i="4" l="1"/>
  <c r="N272" i="2"/>
  <c r="O274"/>
  <c r="Q274" s="1"/>
  <c r="R273"/>
  <c r="P313"/>
  <c r="A270" i="4" l="1"/>
  <c r="N273" i="2"/>
  <c r="O275"/>
  <c r="Q275" s="1"/>
  <c r="R274"/>
  <c r="P314"/>
  <c r="A271" i="4" l="1"/>
  <c r="N274" i="2"/>
  <c r="O276"/>
  <c r="Q276" s="1"/>
  <c r="R275"/>
  <c r="P315"/>
  <c r="A272" i="4" l="1"/>
  <c r="N275" i="2"/>
  <c r="O277"/>
  <c r="Q277" s="1"/>
  <c r="R276"/>
  <c r="P316"/>
  <c r="A273" i="4" l="1"/>
  <c r="N276" i="2"/>
  <c r="O278"/>
  <c r="Q278" s="1"/>
  <c r="R277"/>
  <c r="P317"/>
  <c r="A274" i="4" l="1"/>
  <c r="N277" i="2"/>
  <c r="O279"/>
  <c r="Q279" s="1"/>
  <c r="R278"/>
  <c r="P318"/>
  <c r="A275" i="4" l="1"/>
  <c r="N278" i="2"/>
  <c r="O280"/>
  <c r="Q280" s="1"/>
  <c r="R279"/>
  <c r="P319"/>
  <c r="A276" i="4" l="1"/>
  <c r="N279" i="2"/>
  <c r="O281"/>
  <c r="Q281" s="1"/>
  <c r="R280"/>
  <c r="P320"/>
  <c r="A277" i="4" l="1"/>
  <c r="N280" i="2"/>
  <c r="O282"/>
  <c r="Q282" s="1"/>
  <c r="R281"/>
  <c r="P321"/>
  <c r="A278" i="4" l="1"/>
  <c r="N281" i="2"/>
  <c r="O283"/>
  <c r="Q283" s="1"/>
  <c r="R282"/>
  <c r="P322"/>
  <c r="A279" i="4" l="1"/>
  <c r="N282" i="2"/>
  <c r="O284"/>
  <c r="Q284" s="1"/>
  <c r="R283"/>
  <c r="P323"/>
  <c r="A280" i="4" l="1"/>
  <c r="N283" i="2"/>
  <c r="O285"/>
  <c r="Q285" s="1"/>
  <c r="R284"/>
  <c r="P324"/>
  <c r="A281" i="4" l="1"/>
  <c r="N284" i="2"/>
  <c r="O286"/>
  <c r="Q286" s="1"/>
  <c r="R285"/>
  <c r="P325"/>
  <c r="A282" i="4" l="1"/>
  <c r="N285" i="2"/>
  <c r="O287"/>
  <c r="Q287" s="1"/>
  <c r="R286"/>
  <c r="P326"/>
  <c r="A283" i="4" l="1"/>
  <c r="N286" i="2"/>
  <c r="O288"/>
  <c r="Q288" s="1"/>
  <c r="R287"/>
  <c r="P327"/>
  <c r="A284" i="4" l="1"/>
  <c r="N287" i="2"/>
  <c r="O289"/>
  <c r="Q289" s="1"/>
  <c r="R288"/>
  <c r="P328"/>
  <c r="A285" i="4" l="1"/>
  <c r="N288" i="2"/>
  <c r="O290"/>
  <c r="Q290" s="1"/>
  <c r="R289"/>
  <c r="P329"/>
  <c r="A286" i="4" l="1"/>
  <c r="N289" i="2"/>
  <c r="O291"/>
  <c r="Q291" s="1"/>
  <c r="R290"/>
  <c r="P330"/>
  <c r="A287" i="4" l="1"/>
  <c r="N290" i="2"/>
  <c r="O292"/>
  <c r="Q292" s="1"/>
  <c r="R291"/>
  <c r="P331"/>
  <c r="A288" i="4" l="1"/>
  <c r="N291" i="2"/>
  <c r="O293"/>
  <c r="Q293" s="1"/>
  <c r="R292"/>
  <c r="P332"/>
  <c r="A289" i="4" l="1"/>
  <c r="N292" i="2"/>
  <c r="O294"/>
  <c r="Q294" s="1"/>
  <c r="R293"/>
  <c r="P333"/>
  <c r="A290" i="4" l="1"/>
  <c r="N293" i="2"/>
  <c r="R294"/>
  <c r="O295"/>
  <c r="Q295" s="1"/>
  <c r="P334"/>
  <c r="A291" i="4" l="1"/>
  <c r="N294" i="2"/>
  <c r="O296"/>
  <c r="Q296" s="1"/>
  <c r="R295"/>
  <c r="P335"/>
  <c r="A292" i="4" l="1"/>
  <c r="N295" i="2"/>
  <c r="O297"/>
  <c r="Q297" s="1"/>
  <c r="R296"/>
  <c r="P336"/>
  <c r="A293" i="4" l="1"/>
  <c r="N296" i="2"/>
  <c r="O298"/>
  <c r="Q298" s="1"/>
  <c r="R297"/>
  <c r="P337"/>
  <c r="A294" i="4" l="1"/>
  <c r="N297" i="2"/>
  <c r="O299"/>
  <c r="Q299" s="1"/>
  <c r="R298"/>
  <c r="P338"/>
  <c r="A295" i="4" l="1"/>
  <c r="N298" i="2"/>
  <c r="O300"/>
  <c r="Q300" s="1"/>
  <c r="R299"/>
  <c r="P339"/>
  <c r="A296" i="4" l="1"/>
  <c r="N299" i="2"/>
  <c r="O301"/>
  <c r="Q301" s="1"/>
  <c r="R300"/>
  <c r="P340"/>
  <c r="A297" i="4" l="1"/>
  <c r="N300" i="2"/>
  <c r="O302"/>
  <c r="Q302" s="1"/>
  <c r="R301"/>
  <c r="P341"/>
  <c r="A298" i="4" l="1"/>
  <c r="N301" i="2"/>
  <c r="O303"/>
  <c r="Q303" s="1"/>
  <c r="R302"/>
  <c r="P342"/>
  <c r="A299" i="4" l="1"/>
  <c r="N302" i="2"/>
  <c r="O304"/>
  <c r="Q304" s="1"/>
  <c r="R303"/>
  <c r="P343"/>
  <c r="A300" i="4" l="1"/>
  <c r="N303" i="2"/>
  <c r="O305"/>
  <c r="Q305" s="1"/>
  <c r="R304"/>
  <c r="P344"/>
  <c r="A301" i="4" l="1"/>
  <c r="N304" i="2"/>
  <c r="O306"/>
  <c r="Q306" s="1"/>
  <c r="R305"/>
  <c r="P345"/>
  <c r="A302" i="4" l="1"/>
  <c r="N305" i="2"/>
  <c r="O307"/>
  <c r="Q307" s="1"/>
  <c r="R306"/>
  <c r="P346"/>
  <c r="A303" i="4" l="1"/>
  <c r="N306" i="2"/>
  <c r="O308"/>
  <c r="Q308" s="1"/>
  <c r="R307"/>
  <c r="P347"/>
  <c r="A304" i="4" l="1"/>
  <c r="N307" i="2"/>
  <c r="O309"/>
  <c r="Q309" s="1"/>
  <c r="R308"/>
  <c r="P348"/>
  <c r="A305" i="4" l="1"/>
  <c r="N308" i="2"/>
  <c r="O310"/>
  <c r="Q310" s="1"/>
  <c r="R309"/>
  <c r="P349"/>
  <c r="A306" i="4" l="1"/>
  <c r="N309" i="2"/>
  <c r="O311"/>
  <c r="Q311" s="1"/>
  <c r="R310"/>
  <c r="P350"/>
  <c r="A307" i="4" l="1"/>
  <c r="N310" i="2"/>
  <c r="O312"/>
  <c r="Q312" s="1"/>
  <c r="R311"/>
  <c r="P351"/>
  <c r="A308" i="4" l="1"/>
  <c r="N311" i="2"/>
  <c r="O313"/>
  <c r="Q313" s="1"/>
  <c r="R312"/>
  <c r="P352"/>
  <c r="A309" i="4" l="1"/>
  <c r="N312" i="2"/>
  <c r="O314"/>
  <c r="Q314" s="1"/>
  <c r="R313"/>
  <c r="P353"/>
  <c r="A310" i="4" l="1"/>
  <c r="N313" i="2"/>
  <c r="O315"/>
  <c r="Q315" s="1"/>
  <c r="R314"/>
  <c r="P354"/>
  <c r="A311" i="4" l="1"/>
  <c r="N314" i="2"/>
  <c r="O316"/>
  <c r="Q316" s="1"/>
  <c r="R315"/>
  <c r="P355"/>
  <c r="A312" i="4" l="1"/>
  <c r="N315" i="2"/>
  <c r="O317"/>
  <c r="Q317" s="1"/>
  <c r="R316"/>
  <c r="P356"/>
  <c r="A313" i="4" l="1"/>
  <c r="N316" i="2"/>
  <c r="O318"/>
  <c r="Q318" s="1"/>
  <c r="R317"/>
  <c r="P357"/>
  <c r="A314" i="4" l="1"/>
  <c r="N317" i="2"/>
  <c r="O319"/>
  <c r="Q319" s="1"/>
  <c r="R318"/>
  <c r="P358"/>
  <c r="A315" i="4" l="1"/>
  <c r="N318" i="2"/>
  <c r="O320"/>
  <c r="Q320" s="1"/>
  <c r="R319"/>
  <c r="P359"/>
  <c r="A316" i="4" l="1"/>
  <c r="N319" i="2"/>
  <c r="O321"/>
  <c r="Q321" s="1"/>
  <c r="R320"/>
  <c r="P360"/>
  <c r="A317" i="4" l="1"/>
  <c r="N320" i="2"/>
  <c r="O322"/>
  <c r="Q322" s="1"/>
  <c r="R321"/>
  <c r="P361"/>
  <c r="A318" i="4" l="1"/>
  <c r="N321" i="2"/>
  <c r="O323"/>
  <c r="Q323" s="1"/>
  <c r="R322"/>
  <c r="P362"/>
  <c r="A319" i="4" l="1"/>
  <c r="N322" i="2"/>
  <c r="O324"/>
  <c r="Q324" s="1"/>
  <c r="R323"/>
  <c r="P363"/>
  <c r="A320" i="4" l="1"/>
  <c r="N323" i="2"/>
  <c r="O325"/>
  <c r="Q325" s="1"/>
  <c r="R324"/>
  <c r="P364"/>
  <c r="A321" i="4" l="1"/>
  <c r="N324" i="2"/>
  <c r="O326"/>
  <c r="Q326" s="1"/>
  <c r="R325"/>
  <c r="P365"/>
  <c r="A322" i="4" l="1"/>
  <c r="N325" i="2"/>
  <c r="O327"/>
  <c r="Q327" s="1"/>
  <c r="R326"/>
  <c r="P366"/>
  <c r="A323" i="4" l="1"/>
  <c r="N326" i="2"/>
  <c r="O328"/>
  <c r="Q328" s="1"/>
  <c r="R327"/>
  <c r="P367"/>
  <c r="A324" i="4" l="1"/>
  <c r="N327" i="2"/>
  <c r="O329"/>
  <c r="Q329" s="1"/>
  <c r="R328"/>
  <c r="P368"/>
  <c r="A325" i="4" l="1"/>
  <c r="N328" i="2"/>
  <c r="O330"/>
  <c r="Q330" s="1"/>
  <c r="R329"/>
  <c r="P369"/>
  <c r="A326" i="4" l="1"/>
  <c r="N329" i="2"/>
  <c r="O331"/>
  <c r="Q331" s="1"/>
  <c r="R330"/>
  <c r="P370"/>
  <c r="A327" i="4" l="1"/>
  <c r="N330" i="2"/>
  <c r="O332"/>
  <c r="Q332" s="1"/>
  <c r="R331"/>
  <c r="P371"/>
  <c r="A328" i="4" l="1"/>
  <c r="N331" i="2"/>
  <c r="O333"/>
  <c r="Q333" s="1"/>
  <c r="R332"/>
  <c r="P372"/>
  <c r="A329" i="4" l="1"/>
  <c r="N332" i="2"/>
  <c r="O334"/>
  <c r="Q334" s="1"/>
  <c r="R333"/>
  <c r="P373"/>
  <c r="A330" i="4" l="1"/>
  <c r="N333" i="2"/>
  <c r="O335"/>
  <c r="Q335" s="1"/>
  <c r="R334"/>
  <c r="P374"/>
  <c r="A331" i="4" l="1"/>
  <c r="N334" i="2"/>
  <c r="O336"/>
  <c r="Q336" s="1"/>
  <c r="R335"/>
  <c r="P375"/>
  <c r="A332" i="4" l="1"/>
  <c r="N335" i="2"/>
  <c r="O337"/>
  <c r="Q337" s="1"/>
  <c r="R336"/>
  <c r="P376"/>
  <c r="A333" i="4" l="1"/>
  <c r="N336" i="2"/>
  <c r="O338"/>
  <c r="Q338" s="1"/>
  <c r="R337"/>
  <c r="P377"/>
  <c r="A334" i="4" l="1"/>
  <c r="N337" i="2"/>
  <c r="O339"/>
  <c r="Q339" s="1"/>
  <c r="R338"/>
  <c r="P378"/>
  <c r="A335" i="4" l="1"/>
  <c r="N338" i="2"/>
  <c r="O340"/>
  <c r="Q340" s="1"/>
  <c r="R339"/>
  <c r="P379"/>
  <c r="A336" i="4" l="1"/>
  <c r="N339" i="2"/>
  <c r="O341"/>
  <c r="Q341" s="1"/>
  <c r="R340"/>
  <c r="P380"/>
  <c r="A337" i="4" l="1"/>
  <c r="N340" i="2"/>
  <c r="O342"/>
  <c r="Q342" s="1"/>
  <c r="R341"/>
  <c r="P381"/>
  <c r="A338" i="4" l="1"/>
  <c r="N341" i="2"/>
  <c r="O343"/>
  <c r="Q343" s="1"/>
  <c r="R342"/>
  <c r="P382"/>
  <c r="A339" i="4" l="1"/>
  <c r="N342" i="2"/>
  <c r="O344"/>
  <c r="Q344" s="1"/>
  <c r="R343"/>
  <c r="P383"/>
  <c r="A340" i="4" l="1"/>
  <c r="N343" i="2"/>
  <c r="O345"/>
  <c r="Q345" s="1"/>
  <c r="R344"/>
  <c r="P384"/>
  <c r="A341" i="4" l="1"/>
  <c r="N344" i="2"/>
  <c r="O346"/>
  <c r="Q346" s="1"/>
  <c r="R345"/>
  <c r="P385"/>
  <c r="A342" i="4" l="1"/>
  <c r="N345" i="2"/>
  <c r="O347"/>
  <c r="Q347" s="1"/>
  <c r="R346"/>
  <c r="P386"/>
  <c r="A343" i="4" l="1"/>
  <c r="N346" i="2"/>
  <c r="O348"/>
  <c r="Q348" s="1"/>
  <c r="R347"/>
  <c r="P387"/>
  <c r="A344" i="4" l="1"/>
  <c r="N347" i="2"/>
  <c r="O349"/>
  <c r="Q349" s="1"/>
  <c r="R348"/>
  <c r="P388"/>
  <c r="A345" i="4" l="1"/>
  <c r="N348" i="2"/>
  <c r="O350"/>
  <c r="Q350" s="1"/>
  <c r="R349"/>
  <c r="P389"/>
  <c r="A346" i="4" l="1"/>
  <c r="N349" i="2"/>
  <c r="O351"/>
  <c r="Q351" s="1"/>
  <c r="R350"/>
  <c r="P390"/>
  <c r="A347" i="4" l="1"/>
  <c r="N350" i="2"/>
  <c r="O352"/>
  <c r="Q352" s="1"/>
  <c r="R351"/>
  <c r="P391"/>
  <c r="A348" i="4" l="1"/>
  <c r="N351" i="2"/>
  <c r="O353"/>
  <c r="Q353" s="1"/>
  <c r="R352"/>
  <c r="P392"/>
  <c r="A349" i="4" l="1"/>
  <c r="N352" i="2"/>
  <c r="O354"/>
  <c r="Q354" s="1"/>
  <c r="R353"/>
  <c r="P393"/>
  <c r="A350" i="4" l="1"/>
  <c r="N353" i="2"/>
  <c r="O355"/>
  <c r="Q355" s="1"/>
  <c r="R354"/>
  <c r="P394"/>
  <c r="A351" i="4" l="1"/>
  <c r="N354" i="2"/>
  <c r="O356"/>
  <c r="Q356" s="1"/>
  <c r="R355"/>
  <c r="P395"/>
  <c r="A352" i="4" l="1"/>
  <c r="N355" i="2"/>
  <c r="O357"/>
  <c r="Q357" s="1"/>
  <c r="R356"/>
  <c r="P396"/>
  <c r="A353" i="4" l="1"/>
  <c r="N356" i="2"/>
  <c r="O358"/>
  <c r="Q358" s="1"/>
  <c r="R357"/>
  <c r="P397"/>
  <c r="A354" i="4" l="1"/>
  <c r="N357" i="2"/>
  <c r="O359"/>
  <c r="Q359" s="1"/>
  <c r="R358"/>
  <c r="P398"/>
  <c r="A355" i="4" l="1"/>
  <c r="N358" i="2"/>
  <c r="O360"/>
  <c r="Q360" s="1"/>
  <c r="R359"/>
  <c r="P399"/>
  <c r="A356" i="4" l="1"/>
  <c r="N359" i="2"/>
  <c r="O361"/>
  <c r="Q361" s="1"/>
  <c r="R360"/>
  <c r="P400"/>
  <c r="A357" i="4" l="1"/>
  <c r="N360" i="2"/>
  <c r="O362"/>
  <c r="Q362" s="1"/>
  <c r="R361"/>
  <c r="P401"/>
  <c r="A358" i="4" l="1"/>
  <c r="N361" i="2"/>
  <c r="O363"/>
  <c r="Q363" s="1"/>
  <c r="R362"/>
  <c r="P402"/>
  <c r="A359" i="4" l="1"/>
  <c r="N362" i="2"/>
  <c r="O364"/>
  <c r="Q364" s="1"/>
  <c r="R363"/>
  <c r="P403"/>
  <c r="A360" i="4" l="1"/>
  <c r="N363" i="2"/>
  <c r="O365"/>
  <c r="Q365" s="1"/>
  <c r="R364"/>
  <c r="P404"/>
  <c r="A361" i="4" l="1"/>
  <c r="N364" i="2"/>
  <c r="O366"/>
  <c r="Q366" s="1"/>
  <c r="R365"/>
  <c r="P405"/>
  <c r="A362" i="4" l="1"/>
  <c r="N365" i="2"/>
  <c r="O367"/>
  <c r="Q367" s="1"/>
  <c r="R366"/>
  <c r="P406"/>
  <c r="A363" i="4" l="1"/>
  <c r="N366" i="2"/>
  <c r="O368"/>
  <c r="Q368" s="1"/>
  <c r="R367"/>
  <c r="P407"/>
  <c r="A364" i="4" l="1"/>
  <c r="N367" i="2"/>
  <c r="O369"/>
  <c r="Q369" s="1"/>
  <c r="R368"/>
  <c r="P408"/>
  <c r="A365" i="4" l="1"/>
  <c r="N368" i="2"/>
  <c r="O370"/>
  <c r="Q370" s="1"/>
  <c r="R369"/>
  <c r="P409"/>
  <c r="A366" i="4" l="1"/>
  <c r="N369" i="2"/>
  <c r="O371"/>
  <c r="Q371" s="1"/>
  <c r="R370"/>
  <c r="P410"/>
  <c r="A367" i="4" l="1"/>
  <c r="N370" i="2"/>
  <c r="O372"/>
  <c r="Q372" s="1"/>
  <c r="R371"/>
  <c r="P411"/>
  <c r="A368" i="4" l="1"/>
  <c r="N371" i="2"/>
  <c r="O373"/>
  <c r="Q373" s="1"/>
  <c r="R372"/>
  <c r="P412"/>
  <c r="A369" i="4" l="1"/>
  <c r="N372" i="2"/>
  <c r="O374"/>
  <c r="Q374" s="1"/>
  <c r="R373"/>
  <c r="P413"/>
  <c r="A370" i="4" l="1"/>
  <c r="N373" i="2"/>
  <c r="O375"/>
  <c r="Q375" s="1"/>
  <c r="R374"/>
  <c r="P414"/>
  <c r="A371" i="4" l="1"/>
  <c r="N374" i="2"/>
  <c r="O376"/>
  <c r="Q376" s="1"/>
  <c r="R375"/>
  <c r="P415"/>
  <c r="A372" i="4" l="1"/>
  <c r="N375" i="2"/>
  <c r="O377"/>
  <c r="Q377" s="1"/>
  <c r="R376"/>
  <c r="P416"/>
  <c r="A373" i="4" l="1"/>
  <c r="N376" i="2"/>
  <c r="O378"/>
  <c r="Q378" s="1"/>
  <c r="R377"/>
  <c r="P417"/>
  <c r="A374" i="4" l="1"/>
  <c r="N377" i="2"/>
  <c r="O379"/>
  <c r="Q379" s="1"/>
  <c r="R378"/>
  <c r="P418"/>
  <c r="A375" i="4" l="1"/>
  <c r="N378" i="2"/>
  <c r="O380"/>
  <c r="Q380" s="1"/>
  <c r="R379"/>
  <c r="P419"/>
  <c r="A376" i="4" l="1"/>
  <c r="N379" i="2"/>
  <c r="O381"/>
  <c r="Q381" s="1"/>
  <c r="R380"/>
  <c r="P420"/>
  <c r="A377" i="4" l="1"/>
  <c r="N380" i="2"/>
  <c r="O382"/>
  <c r="Q382" s="1"/>
  <c r="R381"/>
  <c r="P421"/>
  <c r="A378" i="4" l="1"/>
  <c r="N381" i="2"/>
  <c r="O383"/>
  <c r="Q383" s="1"/>
  <c r="R382"/>
  <c r="P422"/>
  <c r="A379" i="4" l="1"/>
  <c r="N382" i="2"/>
  <c r="O384"/>
  <c r="Q384" s="1"/>
  <c r="R383"/>
  <c r="P423"/>
  <c r="A380" i="4" l="1"/>
  <c r="N383" i="2"/>
  <c r="O385"/>
  <c r="Q385" s="1"/>
  <c r="R384"/>
  <c r="P424"/>
  <c r="A381" i="4" l="1"/>
  <c r="N384" i="2"/>
  <c r="O386"/>
  <c r="Q386" s="1"/>
  <c r="R385"/>
  <c r="P425"/>
  <c r="A382" i="4" l="1"/>
  <c r="N385" i="2"/>
  <c r="O387"/>
  <c r="Q387" s="1"/>
  <c r="R386"/>
  <c r="P426"/>
  <c r="A383" i="4" l="1"/>
  <c r="N386" i="2"/>
  <c r="O388"/>
  <c r="Q388" s="1"/>
  <c r="R387"/>
  <c r="P427"/>
  <c r="A384" i="4" l="1"/>
  <c r="N387" i="2"/>
  <c r="O389"/>
  <c r="Q389" s="1"/>
  <c r="R388"/>
  <c r="P428"/>
  <c r="A385" i="4" l="1"/>
  <c r="N388" i="2"/>
  <c r="O390"/>
  <c r="Q390" s="1"/>
  <c r="R389"/>
  <c r="P429"/>
  <c r="A386" i="4" l="1"/>
  <c r="N389" i="2"/>
  <c r="O391"/>
  <c r="Q391" s="1"/>
  <c r="R390"/>
  <c r="P430"/>
  <c r="A387" i="4" l="1"/>
  <c r="N390" i="2"/>
  <c r="O392"/>
  <c r="Q392" s="1"/>
  <c r="R391"/>
  <c r="P431"/>
  <c r="A388" i="4" l="1"/>
  <c r="N391" i="2"/>
  <c r="O393"/>
  <c r="Q393" s="1"/>
  <c r="R392"/>
  <c r="P432"/>
  <c r="A389" i="4" l="1"/>
  <c r="N392" i="2"/>
  <c r="O394"/>
  <c r="Q394" s="1"/>
  <c r="R393"/>
  <c r="P433"/>
  <c r="A390" i="4" l="1"/>
  <c r="N393" i="2"/>
  <c r="O395"/>
  <c r="Q395" s="1"/>
  <c r="R394"/>
  <c r="P434"/>
  <c r="A391" i="4" l="1"/>
  <c r="N394" i="2"/>
  <c r="O396"/>
  <c r="Q396" s="1"/>
  <c r="R395"/>
  <c r="P435"/>
  <c r="A392" i="4" l="1"/>
  <c r="N395" i="2"/>
  <c r="O397"/>
  <c r="Q397" s="1"/>
  <c r="R396"/>
  <c r="P436"/>
  <c r="A393" i="4" l="1"/>
  <c r="N396" i="2"/>
  <c r="O398"/>
  <c r="Q398" s="1"/>
  <c r="R397"/>
  <c r="P437"/>
  <c r="A394" i="4" l="1"/>
  <c r="N397" i="2"/>
  <c r="O399"/>
  <c r="Q399" s="1"/>
  <c r="R398"/>
  <c r="P438"/>
  <c r="A395" i="4" l="1"/>
  <c r="N398" i="2"/>
  <c r="O400"/>
  <c r="Q400" s="1"/>
  <c r="R399"/>
  <c r="P439"/>
  <c r="A396" i="4" l="1"/>
  <c r="N399" i="2"/>
  <c r="O401"/>
  <c r="Q401" s="1"/>
  <c r="R400"/>
  <c r="P440"/>
  <c r="A397" i="4" l="1"/>
  <c r="N400" i="2"/>
  <c r="O402"/>
  <c r="Q402" s="1"/>
  <c r="R401"/>
  <c r="P441"/>
  <c r="A398" i="4" l="1"/>
  <c r="N401" i="2"/>
  <c r="O403"/>
  <c r="Q403" s="1"/>
  <c r="R402"/>
  <c r="P442"/>
  <c r="A399" i="4" l="1"/>
  <c r="N402" i="2"/>
  <c r="O404"/>
  <c r="Q404" s="1"/>
  <c r="R403"/>
  <c r="P443"/>
  <c r="A400" i="4" l="1"/>
  <c r="N403" i="2"/>
  <c r="O405"/>
  <c r="Q405" s="1"/>
  <c r="R404"/>
  <c r="P444"/>
  <c r="A401" i="4" l="1"/>
  <c r="N404" i="2"/>
  <c r="O406"/>
  <c r="Q406" s="1"/>
  <c r="R405"/>
  <c r="P445"/>
  <c r="A402" i="4" l="1"/>
  <c r="N405" i="2"/>
  <c r="O407"/>
  <c r="Q407" s="1"/>
  <c r="R406"/>
  <c r="P446"/>
  <c r="A403" i="4" l="1"/>
  <c r="N406" i="2"/>
  <c r="O408"/>
  <c r="Q408" s="1"/>
  <c r="R407"/>
  <c r="P447"/>
  <c r="A404" i="4" l="1"/>
  <c r="N407" i="2"/>
  <c r="O409"/>
  <c r="Q409" s="1"/>
  <c r="R408"/>
  <c r="P448"/>
  <c r="A405" i="4" l="1"/>
  <c r="N408" i="2"/>
  <c r="O410"/>
  <c r="Q410" s="1"/>
  <c r="R409"/>
  <c r="P449"/>
  <c r="A406" i="4" l="1"/>
  <c r="N409" i="2"/>
  <c r="O411"/>
  <c r="Q411" s="1"/>
  <c r="R410"/>
  <c r="P450"/>
  <c r="A407" i="4" l="1"/>
  <c r="N410" i="2"/>
  <c r="O412"/>
  <c r="Q412" s="1"/>
  <c r="R411"/>
  <c r="P451"/>
  <c r="A408" i="4" l="1"/>
  <c r="N411" i="2"/>
  <c r="O413"/>
  <c r="Q413" s="1"/>
  <c r="R412"/>
  <c r="P452"/>
  <c r="A409" i="4" l="1"/>
  <c r="N412" i="2"/>
  <c r="O414"/>
  <c r="Q414" s="1"/>
  <c r="R413"/>
  <c r="P453"/>
  <c r="A410" i="4" l="1"/>
  <c r="N413" i="2"/>
  <c r="O415"/>
  <c r="Q415" s="1"/>
  <c r="R414"/>
  <c r="P454"/>
  <c r="A411" i="4" l="1"/>
  <c r="N414" i="2"/>
  <c r="O416"/>
  <c r="Q416" s="1"/>
  <c r="R415"/>
  <c r="P455"/>
  <c r="A412" i="4" l="1"/>
  <c r="N415" i="2"/>
  <c r="O417"/>
  <c r="Q417" s="1"/>
  <c r="R416"/>
  <c r="P456"/>
  <c r="A413" i="4" l="1"/>
  <c r="N416" i="2"/>
  <c r="O418"/>
  <c r="Q418" s="1"/>
  <c r="R417"/>
  <c r="P457"/>
  <c r="A414" i="4" l="1"/>
  <c r="N417" i="2"/>
  <c r="O419"/>
  <c r="Q419" s="1"/>
  <c r="R418"/>
  <c r="P458"/>
  <c r="A415" i="4" l="1"/>
  <c r="N418" i="2"/>
  <c r="O420"/>
  <c r="Q420" s="1"/>
  <c r="R419"/>
  <c r="P459"/>
  <c r="A416" i="4" l="1"/>
  <c r="N419" i="2"/>
  <c r="O421"/>
  <c r="Q421" s="1"/>
  <c r="R420"/>
  <c r="P460"/>
  <c r="A417" i="4" l="1"/>
  <c r="N420" i="2"/>
  <c r="O422"/>
  <c r="Q422" s="1"/>
  <c r="R421"/>
  <c r="P461"/>
  <c r="A418" i="4" l="1"/>
  <c r="N421" i="2"/>
  <c r="O423"/>
  <c r="Q423" s="1"/>
  <c r="R422"/>
  <c r="P462"/>
  <c r="A419" i="4" l="1"/>
  <c r="N422" i="2"/>
  <c r="O424"/>
  <c r="Q424" s="1"/>
  <c r="R423"/>
  <c r="P463"/>
  <c r="A420" i="4" l="1"/>
  <c r="N423" i="2"/>
  <c r="O425"/>
  <c r="Q425" s="1"/>
  <c r="R424"/>
  <c r="P464"/>
  <c r="A421" i="4" l="1"/>
  <c r="N424" i="2"/>
  <c r="O426"/>
  <c r="Q426" s="1"/>
  <c r="R425"/>
  <c r="P465"/>
  <c r="A422" i="4" l="1"/>
  <c r="N425" i="2"/>
  <c r="O427"/>
  <c r="Q427" s="1"/>
  <c r="R426"/>
  <c r="P466"/>
  <c r="A423" i="4" l="1"/>
  <c r="N426" i="2"/>
  <c r="O428"/>
  <c r="Q428" s="1"/>
  <c r="R427"/>
  <c r="P467"/>
  <c r="A424" i="4" l="1"/>
  <c r="N427" i="2"/>
  <c r="O429"/>
  <c r="Q429" s="1"/>
  <c r="R428"/>
  <c r="P468"/>
  <c r="A425" i="4" l="1"/>
  <c r="N428" i="2"/>
  <c r="O430"/>
  <c r="Q430" s="1"/>
  <c r="R429"/>
  <c r="P469"/>
  <c r="A426" i="4" l="1"/>
  <c r="N429" i="2"/>
  <c r="O431"/>
  <c r="Q431" s="1"/>
  <c r="R430"/>
  <c r="P470"/>
  <c r="A427" i="4" l="1"/>
  <c r="N430" i="2"/>
  <c r="O432"/>
  <c r="Q432" s="1"/>
  <c r="R431"/>
  <c r="P471"/>
  <c r="A428" i="4" l="1"/>
  <c r="N431" i="2"/>
  <c r="O433"/>
  <c r="Q433" s="1"/>
  <c r="R432"/>
  <c r="P472"/>
  <c r="A429" i="4" l="1"/>
  <c r="N432" i="2"/>
  <c r="O434"/>
  <c r="Q434" s="1"/>
  <c r="R433"/>
  <c r="P473"/>
  <c r="A430" i="4" l="1"/>
  <c r="N433" i="2"/>
  <c r="O435"/>
  <c r="Q435" s="1"/>
  <c r="R434"/>
  <c r="P474"/>
  <c r="A431" i="4" l="1"/>
  <c r="N434" i="2"/>
  <c r="O436"/>
  <c r="Q436" s="1"/>
  <c r="R435"/>
  <c r="P475"/>
  <c r="A432" i="4" l="1"/>
  <c r="N435" i="2"/>
  <c r="O437"/>
  <c r="Q437" s="1"/>
  <c r="R436"/>
  <c r="P476"/>
  <c r="A433" i="4" l="1"/>
  <c r="N436" i="2"/>
  <c r="O438"/>
  <c r="Q438" s="1"/>
  <c r="R437"/>
  <c r="P477"/>
  <c r="A434" i="4" l="1"/>
  <c r="N437" i="2"/>
  <c r="O439"/>
  <c r="Q439" s="1"/>
  <c r="R438"/>
  <c r="P478"/>
  <c r="A435" i="4" l="1"/>
  <c r="N438" i="2"/>
  <c r="O440"/>
  <c r="Q440" s="1"/>
  <c r="R439"/>
  <c r="P479"/>
  <c r="A436" i="4" l="1"/>
  <c r="N439" i="2"/>
  <c r="O441"/>
  <c r="Q441" s="1"/>
  <c r="R440"/>
  <c r="P480"/>
  <c r="A437" i="4" l="1"/>
  <c r="N440" i="2"/>
  <c r="O442"/>
  <c r="Q442" s="1"/>
  <c r="R441"/>
  <c r="P481"/>
  <c r="A438" i="4" l="1"/>
  <c r="N441" i="2"/>
  <c r="O443"/>
  <c r="Q443" s="1"/>
  <c r="R442"/>
  <c r="P482"/>
  <c r="A439" i="4" l="1"/>
  <c r="N442" i="2"/>
  <c r="O444"/>
  <c r="Q444" s="1"/>
  <c r="R443"/>
  <c r="P483"/>
  <c r="A440" i="4" l="1"/>
  <c r="N443" i="2"/>
  <c r="O445"/>
  <c r="Q445" s="1"/>
  <c r="R444"/>
  <c r="P484"/>
  <c r="A441" i="4" l="1"/>
  <c r="N444" i="2"/>
  <c r="O446"/>
  <c r="Q446" s="1"/>
  <c r="R445"/>
  <c r="P485"/>
  <c r="A442" i="4" l="1"/>
  <c r="N445" i="2"/>
  <c r="O447"/>
  <c r="Q447" s="1"/>
  <c r="R446"/>
  <c r="P486"/>
  <c r="A443" i="4" l="1"/>
  <c r="N446" i="2"/>
  <c r="O448"/>
  <c r="Q448" s="1"/>
  <c r="R447"/>
  <c r="P487"/>
  <c r="A444" i="4" l="1"/>
  <c r="N447" i="2"/>
  <c r="O449"/>
  <c r="Q449" s="1"/>
  <c r="R448"/>
  <c r="P488"/>
  <c r="A445" i="4" l="1"/>
  <c r="N448" i="2"/>
  <c r="O450"/>
  <c r="Q450" s="1"/>
  <c r="R449"/>
  <c r="P489"/>
  <c r="A446" i="4" l="1"/>
  <c r="N449" i="2"/>
  <c r="O451"/>
  <c r="Q451" s="1"/>
  <c r="R450"/>
  <c r="P490"/>
  <c r="A447" i="4" l="1"/>
  <c r="N450" i="2"/>
  <c r="O452"/>
  <c r="Q452" s="1"/>
  <c r="R451"/>
  <c r="P491"/>
  <c r="A448" i="4" l="1"/>
  <c r="N451" i="2"/>
  <c r="O453"/>
  <c r="Q453" s="1"/>
  <c r="R452"/>
  <c r="P492"/>
  <c r="A449" i="4" l="1"/>
  <c r="N452" i="2"/>
  <c r="O454"/>
  <c r="Q454" s="1"/>
  <c r="R453"/>
  <c r="P493"/>
  <c r="A450" i="4" l="1"/>
  <c r="N453" i="2"/>
  <c r="O455"/>
  <c r="Q455" s="1"/>
  <c r="R454"/>
  <c r="P494"/>
  <c r="A451" i="4" l="1"/>
  <c r="N454" i="2"/>
  <c r="O456"/>
  <c r="Q456" s="1"/>
  <c r="R455"/>
  <c r="P495"/>
  <c r="A452" i="4" l="1"/>
  <c r="N455" i="2"/>
  <c r="O457"/>
  <c r="Q457" s="1"/>
  <c r="R456"/>
  <c r="P496"/>
  <c r="A453" i="4" l="1"/>
  <c r="N456" i="2"/>
  <c r="O458"/>
  <c r="Q458" s="1"/>
  <c r="R457"/>
  <c r="P497"/>
  <c r="A454" i="4" l="1"/>
  <c r="N457" i="2"/>
  <c r="O459"/>
  <c r="Q459" s="1"/>
  <c r="R458"/>
  <c r="P498"/>
  <c r="A455" i="4" l="1"/>
  <c r="N458" i="2"/>
  <c r="O460"/>
  <c r="Q460" s="1"/>
  <c r="R459"/>
  <c r="P499"/>
  <c r="A456" i="4" l="1"/>
  <c r="N459" i="2"/>
  <c r="O461"/>
  <c r="Q461" s="1"/>
  <c r="R460"/>
  <c r="P500"/>
  <c r="A457" i="4" l="1"/>
  <c r="N460" i="2"/>
  <c r="O462"/>
  <c r="Q462" s="1"/>
  <c r="R461"/>
  <c r="P501"/>
  <c r="A458" i="4" l="1"/>
  <c r="N461" i="2"/>
  <c r="O463"/>
  <c r="Q463" s="1"/>
  <c r="R462"/>
  <c r="P502"/>
  <c r="A459" i="4" l="1"/>
  <c r="N462" i="2"/>
  <c r="O464"/>
  <c r="Q464" s="1"/>
  <c r="R463"/>
  <c r="P503"/>
  <c r="A460" i="4" l="1"/>
  <c r="N463" i="2"/>
  <c r="O465"/>
  <c r="Q465" s="1"/>
  <c r="R464"/>
  <c r="P504"/>
  <c r="A461" i="4" l="1"/>
  <c r="N464" i="2"/>
  <c r="O466"/>
  <c r="Q466" s="1"/>
  <c r="R465"/>
  <c r="P505"/>
  <c r="A462" i="4" l="1"/>
  <c r="N465" i="2"/>
  <c r="O467"/>
  <c r="Q467" s="1"/>
  <c r="R466"/>
  <c r="P506"/>
  <c r="A463" i="4" l="1"/>
  <c r="N466" i="2"/>
  <c r="O468"/>
  <c r="Q468" s="1"/>
  <c r="R467"/>
  <c r="P507"/>
  <c r="A464" i="4" l="1"/>
  <c r="N467" i="2"/>
  <c r="O469"/>
  <c r="Q469" s="1"/>
  <c r="R468"/>
  <c r="P508"/>
  <c r="A465" i="4" l="1"/>
  <c r="N468" i="2"/>
  <c r="O470"/>
  <c r="Q470" s="1"/>
  <c r="R469"/>
  <c r="P509"/>
  <c r="A466" i="4" l="1"/>
  <c r="N469" i="2"/>
  <c r="O471"/>
  <c r="Q471" s="1"/>
  <c r="R470"/>
  <c r="P510"/>
  <c r="A467" i="4" l="1"/>
  <c r="N470" i="2"/>
  <c r="O472"/>
  <c r="Q472" s="1"/>
  <c r="R471"/>
  <c r="P511"/>
  <c r="A468" i="4" l="1"/>
  <c r="N471" i="2"/>
  <c r="O473"/>
  <c r="Q473" s="1"/>
  <c r="R472"/>
  <c r="P512"/>
  <c r="A469" i="4" l="1"/>
  <c r="N472" i="2"/>
  <c r="O474"/>
  <c r="Q474" s="1"/>
  <c r="R473"/>
  <c r="P513"/>
  <c r="A470" i="4" l="1"/>
  <c r="N473" i="2"/>
  <c r="O475"/>
  <c r="Q475" s="1"/>
  <c r="R474"/>
  <c r="P514"/>
  <c r="A471" i="4" l="1"/>
  <c r="N474" i="2"/>
  <c r="O476"/>
  <c r="Q476" s="1"/>
  <c r="R475"/>
  <c r="P515"/>
  <c r="A472" i="4" l="1"/>
  <c r="N475" i="2"/>
  <c r="O477"/>
  <c r="Q477" s="1"/>
  <c r="R476"/>
  <c r="P516"/>
  <c r="A473" i="4" l="1"/>
  <c r="N476" i="2"/>
  <c r="O478"/>
  <c r="Q478" s="1"/>
  <c r="R477"/>
  <c r="P517"/>
  <c r="A474" i="4" l="1"/>
  <c r="N477" i="2"/>
  <c r="O479"/>
  <c r="Q479" s="1"/>
  <c r="R478"/>
  <c r="P518"/>
  <c r="A475" i="4" l="1"/>
  <c r="N478" i="2"/>
  <c r="O480"/>
  <c r="Q480" s="1"/>
  <c r="R479"/>
  <c r="P519"/>
  <c r="A476" i="4" l="1"/>
  <c r="N479" i="2"/>
  <c r="O481"/>
  <c r="Q481" s="1"/>
  <c r="R480"/>
  <c r="P520"/>
  <c r="A477" i="4" l="1"/>
  <c r="N480" i="2"/>
  <c r="O482"/>
  <c r="Q482" s="1"/>
  <c r="R481"/>
  <c r="P521"/>
  <c r="A478" i="4" l="1"/>
  <c r="N481" i="2"/>
  <c r="O483"/>
  <c r="Q483" s="1"/>
  <c r="R482"/>
  <c r="P522"/>
  <c r="A479" i="4" l="1"/>
  <c r="N482" i="2"/>
  <c r="O484"/>
  <c r="Q484" s="1"/>
  <c r="R483"/>
  <c r="P523"/>
  <c r="A480" i="4" l="1"/>
  <c r="N483" i="2"/>
  <c r="O485"/>
  <c r="Q485" s="1"/>
  <c r="R484"/>
  <c r="P524"/>
  <c r="A481" i="4" l="1"/>
  <c r="N484" i="2"/>
  <c r="O486"/>
  <c r="Q486" s="1"/>
  <c r="R485"/>
  <c r="P525"/>
  <c r="A482" i="4" l="1"/>
  <c r="N485" i="2"/>
  <c r="O487"/>
  <c r="Q487" s="1"/>
  <c r="R486"/>
  <c r="P526"/>
  <c r="A483" i="4" l="1"/>
  <c r="N486" i="2"/>
  <c r="O488"/>
  <c r="Q488" s="1"/>
  <c r="R487"/>
  <c r="P527"/>
  <c r="A484" i="4" l="1"/>
  <c r="N487" i="2"/>
  <c r="O489"/>
  <c r="Q489" s="1"/>
  <c r="R488"/>
  <c r="P528"/>
  <c r="A485" i="4" l="1"/>
  <c r="N488" i="2"/>
  <c r="O490"/>
  <c r="Q490" s="1"/>
  <c r="R489"/>
  <c r="P529"/>
  <c r="A486" i="4" l="1"/>
  <c r="N489" i="2"/>
  <c r="O491"/>
  <c r="Q491" s="1"/>
  <c r="R490"/>
  <c r="P530"/>
  <c r="A487" i="4" l="1"/>
  <c r="N490" i="2"/>
  <c r="O492"/>
  <c r="Q492" s="1"/>
  <c r="R491"/>
  <c r="P531"/>
  <c r="A488" i="4" l="1"/>
  <c r="N491" i="2"/>
  <c r="O493"/>
  <c r="Q493" s="1"/>
  <c r="R492"/>
  <c r="P532"/>
  <c r="A489" i="4" l="1"/>
  <c r="N492" i="2"/>
  <c r="O494"/>
  <c r="Q494" s="1"/>
  <c r="R493"/>
  <c r="P533"/>
  <c r="A490" i="4" l="1"/>
  <c r="N493" i="2"/>
  <c r="O495"/>
  <c r="Q495" s="1"/>
  <c r="R494"/>
  <c r="P534"/>
  <c r="A491" i="4" l="1"/>
  <c r="N494" i="2"/>
  <c r="O496"/>
  <c r="Q496" s="1"/>
  <c r="R495"/>
  <c r="P535"/>
  <c r="A492" i="4" l="1"/>
  <c r="N495" i="2"/>
  <c r="O497"/>
  <c r="Q497" s="1"/>
  <c r="R496"/>
  <c r="P536"/>
  <c r="A493" i="4" l="1"/>
  <c r="N496" i="2"/>
  <c r="O498"/>
  <c r="Q498" s="1"/>
  <c r="R497"/>
  <c r="P537"/>
  <c r="A494" i="4" l="1"/>
  <c r="N497" i="2"/>
  <c r="O499"/>
  <c r="Q499" s="1"/>
  <c r="R498"/>
  <c r="P538"/>
  <c r="A495" i="4" l="1"/>
  <c r="N498" i="2"/>
  <c r="O500"/>
  <c r="Q500" s="1"/>
  <c r="R499"/>
  <c r="P539"/>
  <c r="A496" i="4" l="1"/>
  <c r="N499" i="2"/>
  <c r="O501"/>
  <c r="Q501" s="1"/>
  <c r="R500"/>
  <c r="P540"/>
  <c r="A497" i="4" l="1"/>
  <c r="N500" i="2"/>
  <c r="O502"/>
  <c r="Q502" s="1"/>
  <c r="R501"/>
  <c r="P541"/>
  <c r="A498" i="4" l="1"/>
  <c r="N501" i="2"/>
  <c r="O503"/>
  <c r="Q503" s="1"/>
  <c r="R502"/>
  <c r="P542"/>
  <c r="A499" i="4" l="1"/>
  <c r="N502" i="2"/>
  <c r="O504"/>
  <c r="Q504" s="1"/>
  <c r="R503"/>
  <c r="P543"/>
  <c r="A500" i="4" l="1"/>
  <c r="N503" i="2"/>
  <c r="O505"/>
  <c r="Q505" s="1"/>
  <c r="R504"/>
  <c r="P544"/>
  <c r="A501" i="4" l="1"/>
  <c r="N504" i="2"/>
  <c r="O506"/>
  <c r="Q506" s="1"/>
  <c r="R505"/>
  <c r="P545"/>
  <c r="A502" i="4" l="1"/>
  <c r="N505" i="2"/>
  <c r="O507"/>
  <c r="Q507" s="1"/>
  <c r="R506"/>
  <c r="P546"/>
  <c r="A503" i="4" l="1"/>
  <c r="N506" i="2"/>
  <c r="O508"/>
  <c r="Q508" s="1"/>
  <c r="R507"/>
  <c r="P547"/>
  <c r="A504" i="4" l="1"/>
  <c r="N507" i="2"/>
  <c r="O509"/>
  <c r="Q509" s="1"/>
  <c r="R508"/>
  <c r="P548"/>
  <c r="A505" i="4" l="1"/>
  <c r="N508" i="2"/>
  <c r="O510"/>
  <c r="Q510" s="1"/>
  <c r="R509"/>
  <c r="P549"/>
  <c r="A506" i="4" l="1"/>
  <c r="N509" i="2"/>
  <c r="O511"/>
  <c r="Q511" s="1"/>
  <c r="R510"/>
  <c r="P550"/>
  <c r="A507" i="4" l="1"/>
  <c r="N510" i="2"/>
  <c r="O512"/>
  <c r="Q512" s="1"/>
  <c r="R511"/>
  <c r="P551"/>
  <c r="A508" i="4" l="1"/>
  <c r="N511" i="2"/>
  <c r="O513"/>
  <c r="Q513" s="1"/>
  <c r="R512"/>
  <c r="P552"/>
  <c r="A509" i="4" l="1"/>
  <c r="N512" i="2"/>
  <c r="O514"/>
  <c r="Q514" s="1"/>
  <c r="R513"/>
  <c r="P553"/>
  <c r="A510" i="4" l="1"/>
  <c r="N513" i="2"/>
  <c r="O515"/>
  <c r="Q515" s="1"/>
  <c r="R514"/>
  <c r="P554"/>
  <c r="A511" i="4" l="1"/>
  <c r="N514" i="2"/>
  <c r="O516"/>
  <c r="Q516" s="1"/>
  <c r="R515"/>
  <c r="P555"/>
  <c r="A512" i="4" l="1"/>
  <c r="N515" i="2"/>
  <c r="O517"/>
  <c r="Q517" s="1"/>
  <c r="R516"/>
  <c r="P556"/>
  <c r="A513" i="4" l="1"/>
  <c r="N516" i="2"/>
  <c r="O518"/>
  <c r="Q518" s="1"/>
  <c r="R517"/>
  <c r="P557"/>
  <c r="A514" i="4" l="1"/>
  <c r="N517" i="2"/>
  <c r="O519"/>
  <c r="Q519" s="1"/>
  <c r="R518"/>
  <c r="P558"/>
  <c r="A515" i="4" l="1"/>
  <c r="N518" i="2"/>
  <c r="O520"/>
  <c r="Q520" s="1"/>
  <c r="R519"/>
  <c r="P559"/>
  <c r="A516" i="4" l="1"/>
  <c r="N519" i="2"/>
  <c r="O521"/>
  <c r="Q521" s="1"/>
  <c r="R520"/>
  <c r="P560"/>
  <c r="A517" i="4" l="1"/>
  <c r="N520" i="2"/>
  <c r="O522"/>
  <c r="Q522" s="1"/>
  <c r="R521"/>
  <c r="P561"/>
  <c r="A518" i="4" l="1"/>
  <c r="N521" i="2"/>
  <c r="O523"/>
  <c r="Q523" s="1"/>
  <c r="R522"/>
  <c r="P562"/>
  <c r="A519" i="4" l="1"/>
  <c r="N522" i="2"/>
  <c r="O524"/>
  <c r="Q524" s="1"/>
  <c r="R523"/>
  <c r="P563"/>
  <c r="A520" i="4" l="1"/>
  <c r="N523" i="2"/>
  <c r="O525"/>
  <c r="Q525" s="1"/>
  <c r="R524"/>
  <c r="P564"/>
  <c r="A521" i="4" l="1"/>
  <c r="N524" i="2"/>
  <c r="O526"/>
  <c r="Q526" s="1"/>
  <c r="R525"/>
  <c r="P565"/>
  <c r="A522" i="4" l="1"/>
  <c r="N525" i="2"/>
  <c r="O527"/>
  <c r="Q527" s="1"/>
  <c r="R526"/>
  <c r="P566"/>
  <c r="A523" i="4" l="1"/>
  <c r="N526" i="2"/>
  <c r="O528"/>
  <c r="Q528" s="1"/>
  <c r="R527"/>
  <c r="P567"/>
  <c r="A524" i="4" l="1"/>
  <c r="N527" i="2"/>
  <c r="O529"/>
  <c r="Q529" s="1"/>
  <c r="R528"/>
  <c r="P568"/>
  <c r="A525" i="4" l="1"/>
  <c r="N528" i="2"/>
  <c r="O530"/>
  <c r="Q530" s="1"/>
  <c r="R529"/>
  <c r="P569"/>
  <c r="A526" i="4" l="1"/>
  <c r="N529" i="2"/>
  <c r="O531"/>
  <c r="Q531" s="1"/>
  <c r="R530"/>
  <c r="P570"/>
  <c r="A527" i="4" l="1"/>
  <c r="N530" i="2"/>
  <c r="O532"/>
  <c r="Q532" s="1"/>
  <c r="R531"/>
  <c r="P571"/>
  <c r="A528" i="4" l="1"/>
  <c r="N531" i="2"/>
  <c r="O533"/>
  <c r="Q533" s="1"/>
  <c r="R532"/>
  <c r="P572"/>
  <c r="A529" i="4" l="1"/>
  <c r="N532" i="2"/>
  <c r="O534"/>
  <c r="Q534" s="1"/>
  <c r="R533"/>
  <c r="P573"/>
  <c r="A530" i="4" l="1"/>
  <c r="N533" i="2"/>
  <c r="O535"/>
  <c r="Q535" s="1"/>
  <c r="R534"/>
  <c r="P574"/>
  <c r="A531" i="4" l="1"/>
  <c r="N534" i="2"/>
  <c r="O536"/>
  <c r="Q536" s="1"/>
  <c r="R535"/>
  <c r="P575"/>
  <c r="A532" i="4" l="1"/>
  <c r="N535" i="2"/>
  <c r="O537"/>
  <c r="Q537" s="1"/>
  <c r="R536"/>
  <c r="P576"/>
  <c r="A533" i="4" l="1"/>
  <c r="N536" i="2"/>
  <c r="O538"/>
  <c r="Q538" s="1"/>
  <c r="R537"/>
  <c r="P577"/>
  <c r="A534" i="4" l="1"/>
  <c r="N537" i="2"/>
  <c r="O539"/>
  <c r="Q539" s="1"/>
  <c r="R538"/>
  <c r="P578"/>
  <c r="A535" i="4" l="1"/>
  <c r="N538" i="2"/>
  <c r="O540"/>
  <c r="Q540" s="1"/>
  <c r="R539"/>
  <c r="P579"/>
  <c r="A536" i="4" l="1"/>
  <c r="N539" i="2"/>
  <c r="O541"/>
  <c r="Q541" s="1"/>
  <c r="R540"/>
  <c r="P580"/>
  <c r="A537" i="4" l="1"/>
  <c r="N540" i="2"/>
  <c r="O542"/>
  <c r="Q542" s="1"/>
  <c r="R541"/>
  <c r="P581"/>
  <c r="A538" i="4" l="1"/>
  <c r="N541" i="2"/>
  <c r="O543"/>
  <c r="Q543" s="1"/>
  <c r="R542"/>
  <c r="P582"/>
  <c r="A539" i="4" l="1"/>
  <c r="N542" i="2"/>
  <c r="O544"/>
  <c r="Q544" s="1"/>
  <c r="R543"/>
  <c r="P583"/>
  <c r="A540" i="4" l="1"/>
  <c r="N543" i="2"/>
  <c r="O545"/>
  <c r="Q545" s="1"/>
  <c r="R544"/>
  <c r="P584"/>
  <c r="A541" i="4" l="1"/>
  <c r="N544" i="2"/>
  <c r="O546"/>
  <c r="Q546" s="1"/>
  <c r="R545"/>
  <c r="P585"/>
  <c r="A542" i="4" l="1"/>
  <c r="N545" i="2"/>
  <c r="O547"/>
  <c r="Q547" s="1"/>
  <c r="R546"/>
  <c r="P586"/>
  <c r="A543" i="4" l="1"/>
  <c r="N546" i="2"/>
  <c r="O548"/>
  <c r="Q548" s="1"/>
  <c r="R547"/>
  <c r="P587"/>
  <c r="A544" i="4" l="1"/>
  <c r="N547" i="2"/>
  <c r="O549"/>
  <c r="Q549" s="1"/>
  <c r="R548"/>
  <c r="P588"/>
  <c r="A545" i="4" l="1"/>
  <c r="N548" i="2"/>
  <c r="O550"/>
  <c r="Q550" s="1"/>
  <c r="R549"/>
  <c r="P589"/>
  <c r="A546" i="4" l="1"/>
  <c r="N549" i="2"/>
  <c r="O551"/>
  <c r="Q551" s="1"/>
  <c r="R550"/>
  <c r="P590"/>
  <c r="A547" i="4" l="1"/>
  <c r="N550" i="2"/>
  <c r="O552"/>
  <c r="Q552" s="1"/>
  <c r="R551"/>
  <c r="P591"/>
  <c r="A548" i="4" l="1"/>
  <c r="N551" i="2"/>
  <c r="O553"/>
  <c r="Q553" s="1"/>
  <c r="R552"/>
  <c r="P592"/>
  <c r="A549" i="4" l="1"/>
  <c r="N552" i="2"/>
  <c r="O554"/>
  <c r="Q554" s="1"/>
  <c r="R553"/>
  <c r="P593"/>
  <c r="A550" i="4" l="1"/>
  <c r="N553" i="2"/>
  <c r="O555"/>
  <c r="Q555" s="1"/>
  <c r="R554"/>
  <c r="P594"/>
  <c r="A551" i="4" l="1"/>
  <c r="N554" i="2"/>
  <c r="O556"/>
  <c r="Q556" s="1"/>
  <c r="R555"/>
  <c r="P595"/>
  <c r="A552" i="4" l="1"/>
  <c r="N555" i="2"/>
  <c r="O557"/>
  <c r="Q557" s="1"/>
  <c r="R556"/>
  <c r="P596"/>
  <c r="A553" i="4" l="1"/>
  <c r="N556" i="2"/>
  <c r="O558"/>
  <c r="Q558" s="1"/>
  <c r="R557"/>
  <c r="P597"/>
  <c r="A554" i="4" l="1"/>
  <c r="N557" i="2"/>
  <c r="O559"/>
  <c r="Q559" s="1"/>
  <c r="R558"/>
  <c r="P598"/>
  <c r="A555" i="4" l="1"/>
  <c r="N558" i="2"/>
  <c r="O560"/>
  <c r="Q560" s="1"/>
  <c r="R559"/>
  <c r="P599"/>
  <c r="A556" i="4" l="1"/>
  <c r="N559" i="2"/>
  <c r="O561"/>
  <c r="Q561" s="1"/>
  <c r="R560"/>
  <c r="P600"/>
  <c r="A557" i="4" l="1"/>
  <c r="N560" i="2"/>
  <c r="O562"/>
  <c r="Q562" s="1"/>
  <c r="R561"/>
  <c r="P601"/>
  <c r="A558" i="4" l="1"/>
  <c r="N561" i="2"/>
  <c r="O563"/>
  <c r="Q563" s="1"/>
  <c r="R562"/>
  <c r="P602"/>
  <c r="A559" i="4" l="1"/>
  <c r="N562" i="2"/>
  <c r="O564"/>
  <c r="Q564" s="1"/>
  <c r="R563"/>
  <c r="P603"/>
  <c r="A560" i="4" l="1"/>
  <c r="N563" i="2"/>
  <c r="O565"/>
  <c r="Q565" s="1"/>
  <c r="R564"/>
  <c r="P604"/>
  <c r="A561" i="4" l="1"/>
  <c r="N564" i="2"/>
  <c r="O566"/>
  <c r="Q566" s="1"/>
  <c r="R565"/>
  <c r="P605"/>
  <c r="A562" i="4" l="1"/>
  <c r="N565" i="2"/>
  <c r="O567"/>
  <c r="Q567" s="1"/>
  <c r="R566"/>
  <c r="P606"/>
  <c r="A563" i="4" l="1"/>
  <c r="N566" i="2"/>
  <c r="O568"/>
  <c r="Q568" s="1"/>
  <c r="R567"/>
  <c r="P607"/>
  <c r="A564" i="4" l="1"/>
  <c r="N567" i="2"/>
  <c r="O569"/>
  <c r="Q569" s="1"/>
  <c r="R568"/>
  <c r="P608"/>
  <c r="A565" i="4" l="1"/>
  <c r="N568" i="2"/>
  <c r="O570"/>
  <c r="Q570" s="1"/>
  <c r="R569"/>
  <c r="P609"/>
  <c r="A566" i="4" l="1"/>
  <c r="N569" i="2"/>
  <c r="O571"/>
  <c r="Q571" s="1"/>
  <c r="R570"/>
  <c r="P610"/>
  <c r="A567" i="4" l="1"/>
  <c r="N570" i="2"/>
  <c r="O572"/>
  <c r="Q572" s="1"/>
  <c r="R571"/>
  <c r="P611"/>
  <c r="A568" i="4" l="1"/>
  <c r="N571" i="2"/>
  <c r="O573"/>
  <c r="Q573" s="1"/>
  <c r="R572"/>
  <c r="P612"/>
  <c r="A569" i="4" l="1"/>
  <c r="N572" i="2"/>
  <c r="O574"/>
  <c r="Q574" s="1"/>
  <c r="R573"/>
  <c r="P613"/>
  <c r="A570" i="4" l="1"/>
  <c r="N573" i="2"/>
  <c r="O575"/>
  <c r="Q575" s="1"/>
  <c r="R574"/>
  <c r="P614"/>
  <c r="A571" i="4" l="1"/>
  <c r="N574" i="2"/>
  <c r="O576"/>
  <c r="Q576" s="1"/>
  <c r="R575"/>
  <c r="P615"/>
  <c r="A572" i="4" l="1"/>
  <c r="N575" i="2"/>
  <c r="O577"/>
  <c r="Q577" s="1"/>
  <c r="R576"/>
  <c r="P616"/>
  <c r="A573" i="4" l="1"/>
  <c r="N576" i="2"/>
  <c r="O578"/>
  <c r="Q578" s="1"/>
  <c r="R577"/>
  <c r="P617"/>
  <c r="A574" i="4" l="1"/>
  <c r="N577" i="2"/>
  <c r="O579"/>
  <c r="Q579" s="1"/>
  <c r="R578"/>
  <c r="P618"/>
  <c r="A575" i="4" l="1"/>
  <c r="N578" i="2"/>
  <c r="O580"/>
  <c r="Q580" s="1"/>
  <c r="R579"/>
  <c r="P619"/>
  <c r="A576" i="4" l="1"/>
  <c r="N579" i="2"/>
  <c r="O581"/>
  <c r="Q581" s="1"/>
  <c r="R580"/>
  <c r="P620"/>
  <c r="A577" i="4" l="1"/>
  <c r="N580" i="2"/>
  <c r="O582"/>
  <c r="Q582" s="1"/>
  <c r="R581"/>
  <c r="P621"/>
  <c r="A578" i="4" l="1"/>
  <c r="N581" i="2"/>
  <c r="O583"/>
  <c r="Q583" s="1"/>
  <c r="R582"/>
  <c r="P622"/>
  <c r="A579" i="4" l="1"/>
  <c r="N582" i="2"/>
  <c r="O584"/>
  <c r="Q584" s="1"/>
  <c r="R583"/>
  <c r="P623"/>
  <c r="A580" i="4" l="1"/>
  <c r="N583" i="2"/>
  <c r="O585"/>
  <c r="Q585" s="1"/>
  <c r="R584"/>
  <c r="P624"/>
  <c r="A581" i="4" l="1"/>
  <c r="N584" i="2"/>
  <c r="O586"/>
  <c r="Q586" s="1"/>
  <c r="R585"/>
  <c r="P625"/>
  <c r="A582" i="4" l="1"/>
  <c r="N585" i="2"/>
  <c r="O587"/>
  <c r="Q587" s="1"/>
  <c r="R586"/>
  <c r="P626"/>
  <c r="A583" i="4" l="1"/>
  <c r="N586" i="2"/>
  <c r="O588"/>
  <c r="Q588" s="1"/>
  <c r="R587"/>
  <c r="P627"/>
  <c r="A584" i="4" l="1"/>
  <c r="N587" i="2"/>
  <c r="O589"/>
  <c r="Q589" s="1"/>
  <c r="R588"/>
  <c r="P628"/>
  <c r="A585" i="4" l="1"/>
  <c r="N588" i="2"/>
  <c r="O590"/>
  <c r="Q590" s="1"/>
  <c r="R589"/>
  <c r="P629"/>
  <c r="A586" i="4" l="1"/>
  <c r="N589" i="2"/>
  <c r="O591"/>
  <c r="Q591" s="1"/>
  <c r="R590"/>
  <c r="P630"/>
  <c r="A587" i="4" l="1"/>
  <c r="N590" i="2"/>
  <c r="O592"/>
  <c r="Q592" s="1"/>
  <c r="R591"/>
  <c r="P631"/>
  <c r="A588" i="4" l="1"/>
  <c r="N591" i="2"/>
  <c r="O593"/>
  <c r="Q593" s="1"/>
  <c r="R592"/>
  <c r="P632"/>
  <c r="A589" i="4" l="1"/>
  <c r="N592" i="2"/>
  <c r="O594"/>
  <c r="Q594" s="1"/>
  <c r="R593"/>
  <c r="P633"/>
  <c r="A590" i="4" l="1"/>
  <c r="N593" i="2"/>
  <c r="O595"/>
  <c r="Q595" s="1"/>
  <c r="R594"/>
  <c r="P634"/>
  <c r="A591" i="4" l="1"/>
  <c r="N594" i="2"/>
  <c r="O596"/>
  <c r="Q596" s="1"/>
  <c r="R595"/>
  <c r="P635"/>
  <c r="A592" i="4" l="1"/>
  <c r="N595" i="2"/>
  <c r="O597"/>
  <c r="Q597" s="1"/>
  <c r="R596"/>
  <c r="P636"/>
  <c r="A593" i="4" l="1"/>
  <c r="N596" i="2"/>
  <c r="O598"/>
  <c r="Q598" s="1"/>
  <c r="R597"/>
  <c r="P637"/>
  <c r="A594" i="4" l="1"/>
  <c r="N597" i="2"/>
  <c r="O599"/>
  <c r="Q599" s="1"/>
  <c r="R598"/>
  <c r="P638"/>
  <c r="A595" i="4" l="1"/>
  <c r="N598" i="2"/>
  <c r="O600"/>
  <c r="Q600" s="1"/>
  <c r="R599"/>
  <c r="P639"/>
  <c r="A596" i="4" l="1"/>
  <c r="N599" i="2"/>
  <c r="O601"/>
  <c r="Q601" s="1"/>
  <c r="R600"/>
  <c r="P640"/>
  <c r="A597" i="4" l="1"/>
  <c r="N600" i="2"/>
  <c r="O602"/>
  <c r="Q602" s="1"/>
  <c r="R601"/>
  <c r="P641"/>
  <c r="A598" i="4" l="1"/>
  <c r="N601" i="2"/>
  <c r="O603"/>
  <c r="Q603" s="1"/>
  <c r="R602"/>
  <c r="P642"/>
  <c r="A599" i="4" l="1"/>
  <c r="N602" i="2"/>
  <c r="O604"/>
  <c r="Q604" s="1"/>
  <c r="R603"/>
  <c r="P643"/>
  <c r="A600" i="4" l="1"/>
  <c r="N603" i="2"/>
  <c r="O605"/>
  <c r="Q605" s="1"/>
  <c r="R604"/>
  <c r="P644"/>
  <c r="A601" i="4" l="1"/>
  <c r="N604" i="2"/>
  <c r="O606"/>
  <c r="Q606" s="1"/>
  <c r="R605"/>
  <c r="P645"/>
  <c r="A602" i="4" l="1"/>
  <c r="N605" i="2"/>
  <c r="O607"/>
  <c r="Q607" s="1"/>
  <c r="R606"/>
  <c r="P646"/>
  <c r="A603" i="4" l="1"/>
  <c r="N606" i="2"/>
  <c r="O608"/>
  <c r="Q608" s="1"/>
  <c r="R607"/>
  <c r="P647"/>
  <c r="A604" i="4" l="1"/>
  <c r="N607" i="2"/>
  <c r="O609"/>
  <c r="Q609" s="1"/>
  <c r="R608"/>
  <c r="P648"/>
  <c r="A605" i="4" l="1"/>
  <c r="N608" i="2"/>
  <c r="O610"/>
  <c r="Q610" s="1"/>
  <c r="R609"/>
  <c r="P649"/>
  <c r="A606" i="4" l="1"/>
  <c r="N609" i="2"/>
  <c r="O611"/>
  <c r="Q611" s="1"/>
  <c r="R610"/>
  <c r="P650"/>
  <c r="A607" i="4" l="1"/>
  <c r="N610" i="2"/>
  <c r="O612"/>
  <c r="Q612" s="1"/>
  <c r="R611"/>
  <c r="P651"/>
  <c r="A608" i="4" l="1"/>
  <c r="N611" i="2"/>
  <c r="O613"/>
  <c r="Q613" s="1"/>
  <c r="R612"/>
  <c r="P652"/>
  <c r="A609" i="4" l="1"/>
  <c r="N612" i="2"/>
  <c r="O614"/>
  <c r="Q614" s="1"/>
  <c r="R613"/>
  <c r="P653"/>
  <c r="A610" i="4" l="1"/>
  <c r="N613" i="2"/>
  <c r="O615"/>
  <c r="Q615" s="1"/>
  <c r="R614"/>
  <c r="P654"/>
  <c r="A611" i="4" l="1"/>
  <c r="N614" i="2"/>
  <c r="O616"/>
  <c r="Q616" s="1"/>
  <c r="R615"/>
  <c r="P655"/>
  <c r="A612" i="4" l="1"/>
  <c r="N615" i="2"/>
  <c r="O617"/>
  <c r="Q617" s="1"/>
  <c r="R616"/>
  <c r="P656"/>
  <c r="A613" i="4" l="1"/>
  <c r="N616" i="2"/>
  <c r="O618"/>
  <c r="Q618" s="1"/>
  <c r="R617"/>
  <c r="P657"/>
  <c r="A614" i="4" l="1"/>
  <c r="N617" i="2"/>
  <c r="O619"/>
  <c r="Q619" s="1"/>
  <c r="R618"/>
  <c r="P658"/>
  <c r="A615" i="4" l="1"/>
  <c r="N618" i="2"/>
  <c r="O620"/>
  <c r="Q620" s="1"/>
  <c r="R619"/>
  <c r="P659"/>
  <c r="A616" i="4" l="1"/>
  <c r="N619" i="2"/>
  <c r="O621"/>
  <c r="Q621" s="1"/>
  <c r="R620"/>
  <c r="P660"/>
  <c r="A617" i="4" l="1"/>
  <c r="N620" i="2"/>
  <c r="O622"/>
  <c r="Q622" s="1"/>
  <c r="R621"/>
  <c r="P661"/>
  <c r="A618" i="4" l="1"/>
  <c r="N621" i="2"/>
  <c r="O623"/>
  <c r="Q623" s="1"/>
  <c r="R622"/>
  <c r="P662"/>
  <c r="A619" i="4" l="1"/>
  <c r="N622" i="2"/>
  <c r="O624"/>
  <c r="Q624" s="1"/>
  <c r="R623"/>
  <c r="P663"/>
  <c r="A620" i="4" l="1"/>
  <c r="N623" i="2"/>
  <c r="O625"/>
  <c r="Q625" s="1"/>
  <c r="R624"/>
  <c r="P664"/>
  <c r="A621" i="4" l="1"/>
  <c r="N624" i="2"/>
  <c r="O626"/>
  <c r="Q626" s="1"/>
  <c r="R625"/>
  <c r="P665"/>
  <c r="A622" i="4" l="1"/>
  <c r="N625" i="2"/>
  <c r="O627"/>
  <c r="Q627" s="1"/>
  <c r="R626"/>
  <c r="P666"/>
  <c r="A623" i="4" l="1"/>
  <c r="N626" i="2"/>
  <c r="O628"/>
  <c r="Q628" s="1"/>
  <c r="R627"/>
  <c r="P667"/>
  <c r="A624" i="4" l="1"/>
  <c r="N627" i="2"/>
  <c r="O629"/>
  <c r="Q629" s="1"/>
  <c r="R628"/>
  <c r="P668"/>
  <c r="A625" i="4" l="1"/>
  <c r="N628" i="2"/>
  <c r="O630"/>
  <c r="Q630" s="1"/>
  <c r="R629"/>
  <c r="P669"/>
  <c r="A626" i="4" l="1"/>
  <c r="N629" i="2"/>
  <c r="O631"/>
  <c r="Q631" s="1"/>
  <c r="R630"/>
  <c r="P670"/>
  <c r="A627" i="4" l="1"/>
  <c r="N630" i="2"/>
  <c r="O632"/>
  <c r="Q632" s="1"/>
  <c r="R631"/>
  <c r="P671"/>
  <c r="A628" i="4" l="1"/>
  <c r="N631" i="2"/>
  <c r="O633"/>
  <c r="Q633" s="1"/>
  <c r="R632"/>
  <c r="P672"/>
  <c r="A629" i="4" l="1"/>
  <c r="N632" i="2"/>
  <c r="O634"/>
  <c r="Q634" s="1"/>
  <c r="R633"/>
  <c r="P673"/>
  <c r="A630" i="4" l="1"/>
  <c r="N633" i="2"/>
  <c r="O635"/>
  <c r="Q635" s="1"/>
  <c r="R634"/>
  <c r="P674"/>
  <c r="A631" i="4" l="1"/>
  <c r="N634" i="2"/>
  <c r="O636"/>
  <c r="Q636" s="1"/>
  <c r="R635"/>
  <c r="P675"/>
  <c r="A632" i="4" l="1"/>
  <c r="N635" i="2"/>
  <c r="O637"/>
  <c r="Q637" s="1"/>
  <c r="R636"/>
  <c r="P676"/>
  <c r="A633" i="4" l="1"/>
  <c r="N636" i="2"/>
  <c r="O638"/>
  <c r="Q638" s="1"/>
  <c r="R637"/>
  <c r="P677"/>
  <c r="A634" i="4" l="1"/>
  <c r="N637" i="2"/>
  <c r="O639"/>
  <c r="Q639" s="1"/>
  <c r="R638"/>
  <c r="P678"/>
  <c r="A635" i="4" l="1"/>
  <c r="N638" i="2"/>
  <c r="O640"/>
  <c r="Q640" s="1"/>
  <c r="R639"/>
  <c r="P679"/>
  <c r="A636" i="4" l="1"/>
  <c r="N639" i="2"/>
  <c r="O641"/>
  <c r="Q641" s="1"/>
  <c r="R640"/>
  <c r="P680"/>
  <c r="A637" i="4" l="1"/>
  <c r="N640" i="2"/>
  <c r="O642"/>
  <c r="Q642" s="1"/>
  <c r="R641"/>
  <c r="P681"/>
  <c r="A638" i="4" l="1"/>
  <c r="N641" i="2"/>
  <c r="O643"/>
  <c r="Q643" s="1"/>
  <c r="R642"/>
  <c r="P682"/>
  <c r="A639" i="4" l="1"/>
  <c r="N642" i="2"/>
  <c r="O644"/>
  <c r="Q644" s="1"/>
  <c r="R643"/>
  <c r="P683"/>
  <c r="A640" i="4" l="1"/>
  <c r="N643" i="2"/>
  <c r="O645"/>
  <c r="Q645" s="1"/>
  <c r="R644"/>
  <c r="P684"/>
  <c r="A641" i="4" l="1"/>
  <c r="N644" i="2"/>
  <c r="O646"/>
  <c r="Q646" s="1"/>
  <c r="R645"/>
  <c r="P685"/>
  <c r="A642" i="4" l="1"/>
  <c r="N645" i="2"/>
  <c r="O647"/>
  <c r="Q647" s="1"/>
  <c r="R646"/>
  <c r="P686"/>
  <c r="A643" i="4" l="1"/>
  <c r="N646" i="2"/>
  <c r="O648"/>
  <c r="Q648" s="1"/>
  <c r="R647"/>
  <c r="P687"/>
  <c r="A644" i="4" l="1"/>
  <c r="N647" i="2"/>
  <c r="O649"/>
  <c r="Q649" s="1"/>
  <c r="R648"/>
  <c r="P688"/>
  <c r="A645" i="4" l="1"/>
  <c r="N648" i="2"/>
  <c r="O650"/>
  <c r="Q650" s="1"/>
  <c r="R649"/>
  <c r="P689"/>
  <c r="A646" i="4" l="1"/>
  <c r="N649" i="2"/>
  <c r="O651"/>
  <c r="Q651" s="1"/>
  <c r="R650"/>
  <c r="P690"/>
  <c r="A647" i="4" l="1"/>
  <c r="N650" i="2"/>
  <c r="O652"/>
  <c r="Q652" s="1"/>
  <c r="R651"/>
  <c r="P691"/>
  <c r="A648" i="4" l="1"/>
  <c r="N651" i="2"/>
  <c r="O653"/>
  <c r="Q653" s="1"/>
  <c r="R652"/>
  <c r="P692"/>
  <c r="A649" i="4" l="1"/>
  <c r="N652" i="2"/>
  <c r="O654"/>
  <c r="Q654" s="1"/>
  <c r="R653"/>
  <c r="P693"/>
  <c r="A650" i="4" l="1"/>
  <c r="N653" i="2"/>
  <c r="O655"/>
  <c r="Q655" s="1"/>
  <c r="R654"/>
  <c r="P694"/>
  <c r="A651" i="4" l="1"/>
  <c r="N654" i="2"/>
  <c r="O656"/>
  <c r="Q656" s="1"/>
  <c r="R655"/>
  <c r="P695"/>
  <c r="A652" i="4" l="1"/>
  <c r="N655" i="2"/>
  <c r="O657"/>
  <c r="Q657" s="1"/>
  <c r="R656"/>
  <c r="P696"/>
  <c r="A653" i="4" l="1"/>
  <c r="N656" i="2"/>
  <c r="O658"/>
  <c r="Q658" s="1"/>
  <c r="R657"/>
  <c r="P697"/>
  <c r="A654" i="4" l="1"/>
  <c r="N657" i="2"/>
  <c r="O659"/>
  <c r="Q659" s="1"/>
  <c r="R658"/>
  <c r="P698"/>
  <c r="A655" i="4" l="1"/>
  <c r="N658" i="2"/>
  <c r="O660"/>
  <c r="Q660" s="1"/>
  <c r="R659"/>
  <c r="P699"/>
  <c r="A656" i="4" l="1"/>
  <c r="N659" i="2"/>
  <c r="O661"/>
  <c r="Q661" s="1"/>
  <c r="R660"/>
  <c r="P700"/>
  <c r="A657" i="4" l="1"/>
  <c r="N660" i="2"/>
  <c r="O662"/>
  <c r="Q662" s="1"/>
  <c r="R661"/>
  <c r="P701"/>
  <c r="A658" i="4" l="1"/>
  <c r="N661" i="2"/>
  <c r="O663"/>
  <c r="Q663" s="1"/>
  <c r="R662"/>
  <c r="P702"/>
  <c r="A659" i="4" l="1"/>
  <c r="N662" i="2"/>
  <c r="O664"/>
  <c r="Q664" s="1"/>
  <c r="R663"/>
  <c r="P703"/>
  <c r="A660" i="4" l="1"/>
  <c r="N663" i="2"/>
  <c r="O665"/>
  <c r="Q665" s="1"/>
  <c r="R664"/>
  <c r="P704"/>
  <c r="A661" i="4" l="1"/>
  <c r="N664" i="2"/>
  <c r="O666"/>
  <c r="Q666" s="1"/>
  <c r="R665"/>
  <c r="P705"/>
  <c r="A662" i="4" l="1"/>
  <c r="N665" i="2"/>
  <c r="O667"/>
  <c r="Q667" s="1"/>
  <c r="R666"/>
  <c r="P706"/>
  <c r="A663" i="4" l="1"/>
  <c r="N666" i="2"/>
  <c r="O668"/>
  <c r="Q668" s="1"/>
  <c r="R667"/>
  <c r="P707"/>
  <c r="A664" i="4" l="1"/>
  <c r="N667" i="2"/>
  <c r="O669"/>
  <c r="Q669" s="1"/>
  <c r="R668"/>
  <c r="P708"/>
  <c r="A665" i="4" l="1"/>
  <c r="N668" i="2"/>
  <c r="O670"/>
  <c r="Q670" s="1"/>
  <c r="R669"/>
  <c r="P709"/>
  <c r="A666" i="4" l="1"/>
  <c r="N669" i="2"/>
  <c r="O671"/>
  <c r="Q671" s="1"/>
  <c r="R670"/>
  <c r="P710"/>
  <c r="A667" i="4" l="1"/>
  <c r="N670" i="2"/>
  <c r="O672"/>
  <c r="Q672" s="1"/>
  <c r="R671"/>
  <c r="P711"/>
  <c r="A668" i="4" l="1"/>
  <c r="N671" i="2"/>
  <c r="O673"/>
  <c r="Q673" s="1"/>
  <c r="R672"/>
  <c r="P712"/>
  <c r="A669" i="4" l="1"/>
  <c r="N672" i="2"/>
  <c r="O674"/>
  <c r="Q674" s="1"/>
  <c r="R673"/>
  <c r="P713"/>
  <c r="A670" i="4" l="1"/>
  <c r="N673" i="2"/>
  <c r="O675"/>
  <c r="Q675" s="1"/>
  <c r="R674"/>
  <c r="P714"/>
  <c r="A671" i="4" l="1"/>
  <c r="N674" i="2"/>
  <c r="O676"/>
  <c r="Q676" s="1"/>
  <c r="R675"/>
  <c r="P715"/>
  <c r="A672" i="4" l="1"/>
  <c r="N675" i="2"/>
  <c r="O677"/>
  <c r="Q677" s="1"/>
  <c r="R676"/>
  <c r="P716"/>
  <c r="A673" i="4" l="1"/>
  <c r="N676" i="2"/>
  <c r="O678"/>
  <c r="Q678" s="1"/>
  <c r="R677"/>
  <c r="P717"/>
  <c r="A674" i="4" l="1"/>
  <c r="N677" i="2"/>
  <c r="O679"/>
  <c r="Q679" s="1"/>
  <c r="R678"/>
  <c r="P718"/>
  <c r="A675" i="4" l="1"/>
  <c r="N678" i="2"/>
  <c r="O680"/>
  <c r="Q680" s="1"/>
  <c r="R679"/>
  <c r="P719"/>
  <c r="A676" i="4" l="1"/>
  <c r="N679" i="2"/>
  <c r="O681"/>
  <c r="Q681" s="1"/>
  <c r="R680"/>
  <c r="P720"/>
  <c r="A677" i="4" l="1"/>
  <c r="N680" i="2"/>
  <c r="O682"/>
  <c r="Q682" s="1"/>
  <c r="R681"/>
  <c r="P721"/>
  <c r="A678" i="4" l="1"/>
  <c r="N681" i="2"/>
  <c r="O683"/>
  <c r="Q683" s="1"/>
  <c r="R682"/>
  <c r="P722"/>
  <c r="A679" i="4" l="1"/>
  <c r="N682" i="2"/>
  <c r="O684"/>
  <c r="Q684" s="1"/>
  <c r="R683"/>
  <c r="P723"/>
  <c r="A680" i="4" l="1"/>
  <c r="N683" i="2"/>
  <c r="O685"/>
  <c r="Q685" s="1"/>
  <c r="R684"/>
  <c r="P724"/>
  <c r="A681" i="4" l="1"/>
  <c r="N684" i="2"/>
  <c r="O686"/>
  <c r="Q686" s="1"/>
  <c r="R685"/>
  <c r="P725"/>
  <c r="A682" i="4" l="1"/>
  <c r="N685" i="2"/>
  <c r="O687"/>
  <c r="Q687" s="1"/>
  <c r="R686"/>
  <c r="P726"/>
  <c r="A683" i="4" l="1"/>
  <c r="N686" i="2"/>
  <c r="O688"/>
  <c r="Q688" s="1"/>
  <c r="R687"/>
  <c r="P727"/>
  <c r="A684" i="4" l="1"/>
  <c r="N687" i="2"/>
  <c r="O689"/>
  <c r="Q689" s="1"/>
  <c r="R688"/>
  <c r="P728"/>
  <c r="A685" i="4" l="1"/>
  <c r="N688" i="2"/>
  <c r="O690"/>
  <c r="Q690" s="1"/>
  <c r="R689"/>
  <c r="P729"/>
  <c r="A686" i="4" l="1"/>
  <c r="N689" i="2"/>
  <c r="O691"/>
  <c r="Q691" s="1"/>
  <c r="R690"/>
  <c r="P730"/>
  <c r="A687" i="4" l="1"/>
  <c r="N690" i="2"/>
  <c r="O692"/>
  <c r="Q692" s="1"/>
  <c r="R691"/>
  <c r="P731"/>
  <c r="A688" i="4" l="1"/>
  <c r="N691" i="2"/>
  <c r="O693"/>
  <c r="Q693" s="1"/>
  <c r="R692"/>
  <c r="P732"/>
  <c r="A689" i="4" l="1"/>
  <c r="N692" i="2"/>
  <c r="O694"/>
  <c r="Q694" s="1"/>
  <c r="R693"/>
  <c r="P733"/>
  <c r="A690" i="4" l="1"/>
  <c r="N693" i="2"/>
  <c r="O695"/>
  <c r="Q695" s="1"/>
  <c r="R694"/>
  <c r="P734"/>
  <c r="A691" i="4" l="1"/>
  <c r="N694" i="2"/>
  <c r="O696"/>
  <c r="Q696" s="1"/>
  <c r="R695"/>
  <c r="P735"/>
  <c r="A692" i="4" l="1"/>
  <c r="N695" i="2"/>
  <c r="O697"/>
  <c r="Q697" s="1"/>
  <c r="R696"/>
  <c r="P736"/>
  <c r="A693" i="4" l="1"/>
  <c r="N696" i="2"/>
  <c r="O698"/>
  <c r="Q698" s="1"/>
  <c r="R697"/>
  <c r="P737"/>
  <c r="A694" i="4" l="1"/>
  <c r="N697" i="2"/>
  <c r="O699"/>
  <c r="Q699" s="1"/>
  <c r="R698"/>
  <c r="P738"/>
  <c r="A695" i="4" l="1"/>
  <c r="N698" i="2"/>
  <c r="O700"/>
  <c r="Q700" s="1"/>
  <c r="R699"/>
  <c r="P739"/>
  <c r="A696" i="4" l="1"/>
  <c r="N699" i="2"/>
  <c r="O701"/>
  <c r="Q701" s="1"/>
  <c r="R700"/>
  <c r="P740"/>
  <c r="A697" i="4" l="1"/>
  <c r="N700" i="2"/>
  <c r="O702"/>
  <c r="Q702" s="1"/>
  <c r="R701"/>
  <c r="P741"/>
  <c r="A698" i="4" l="1"/>
  <c r="N701" i="2"/>
  <c r="O703"/>
  <c r="Q703" s="1"/>
  <c r="R702"/>
  <c r="P742"/>
  <c r="A699" i="4" l="1"/>
  <c r="N702" i="2"/>
  <c r="O704"/>
  <c r="Q704" s="1"/>
  <c r="R703"/>
  <c r="P743"/>
  <c r="A700" i="4" l="1"/>
  <c r="N703" i="2"/>
  <c r="O705"/>
  <c r="Q705" s="1"/>
  <c r="R704"/>
  <c r="P744"/>
  <c r="A701" i="4" l="1"/>
  <c r="N704" i="2"/>
  <c r="O706"/>
  <c r="Q706" s="1"/>
  <c r="R705"/>
  <c r="P745"/>
  <c r="A702" i="4" l="1"/>
  <c r="N705" i="2"/>
  <c r="O707"/>
  <c r="Q707" s="1"/>
  <c r="R706"/>
  <c r="P746"/>
  <c r="A703" i="4" l="1"/>
  <c r="N706" i="2"/>
  <c r="O708"/>
  <c r="Q708" s="1"/>
  <c r="R707"/>
  <c r="P747"/>
  <c r="A704" i="4" l="1"/>
  <c r="N707" i="2"/>
  <c r="O709"/>
  <c r="Q709" s="1"/>
  <c r="R708"/>
  <c r="P748"/>
  <c r="A705" i="4" l="1"/>
  <c r="N708" i="2"/>
  <c r="O710"/>
  <c r="Q710" s="1"/>
  <c r="R709"/>
  <c r="P749"/>
  <c r="A706" i="4" l="1"/>
  <c r="N709" i="2"/>
  <c r="O711"/>
  <c r="Q711" s="1"/>
  <c r="R710"/>
  <c r="P750"/>
  <c r="A707" i="4" l="1"/>
  <c r="N710" i="2"/>
  <c r="O712"/>
  <c r="Q712" s="1"/>
  <c r="R711"/>
  <c r="P751"/>
  <c r="A708" i="4" l="1"/>
  <c r="N711" i="2"/>
  <c r="O713"/>
  <c r="Q713" s="1"/>
  <c r="R712"/>
  <c r="P752"/>
  <c r="A709" i="4" l="1"/>
  <c r="N712" i="2"/>
  <c r="O714"/>
  <c r="Q714" s="1"/>
  <c r="R713"/>
  <c r="P753"/>
  <c r="A710" i="4" l="1"/>
  <c r="N713" i="2"/>
  <c r="O715"/>
  <c r="Q715" s="1"/>
  <c r="R714"/>
  <c r="P754"/>
  <c r="A711" i="4" l="1"/>
  <c r="N714" i="2"/>
  <c r="O716"/>
  <c r="Q716" s="1"/>
  <c r="R715"/>
  <c r="P755"/>
  <c r="A712" i="4" l="1"/>
  <c r="N715" i="2"/>
  <c r="O717"/>
  <c r="Q717" s="1"/>
  <c r="R716"/>
  <c r="P756"/>
  <c r="A713" i="4" l="1"/>
  <c r="N716" i="2"/>
  <c r="O718"/>
  <c r="Q718" s="1"/>
  <c r="R717"/>
  <c r="P757"/>
  <c r="A714" i="4" l="1"/>
  <c r="N717" i="2"/>
  <c r="O719"/>
  <c r="Q719" s="1"/>
  <c r="R718"/>
  <c r="P758"/>
  <c r="A715" i="4" l="1"/>
  <c r="N718" i="2"/>
  <c r="O720"/>
  <c r="Q720" s="1"/>
  <c r="R719"/>
  <c r="P759"/>
  <c r="A716" i="4" l="1"/>
  <c r="N719" i="2"/>
  <c r="O721"/>
  <c r="Q721" s="1"/>
  <c r="R720"/>
  <c r="P760"/>
  <c r="A717" i="4" l="1"/>
  <c r="N720" i="2"/>
  <c r="O722"/>
  <c r="Q722" s="1"/>
  <c r="R721"/>
  <c r="P761"/>
  <c r="A718" i="4" l="1"/>
  <c r="N721" i="2"/>
  <c r="O723"/>
  <c r="Q723" s="1"/>
  <c r="R722"/>
  <c r="P762"/>
  <c r="A719" i="4" l="1"/>
  <c r="N722" i="2"/>
  <c r="O724"/>
  <c r="Q724" s="1"/>
  <c r="R723"/>
  <c r="P763"/>
  <c r="A720" i="4" l="1"/>
  <c r="N723" i="2"/>
  <c r="O725"/>
  <c r="Q725" s="1"/>
  <c r="R724"/>
  <c r="P764"/>
  <c r="A721" i="4" l="1"/>
  <c r="N724" i="2"/>
  <c r="O726"/>
  <c r="Q726" s="1"/>
  <c r="R725"/>
  <c r="P765"/>
  <c r="A722" i="4" l="1"/>
  <c r="N725" i="2"/>
  <c r="O727"/>
  <c r="Q727" s="1"/>
  <c r="R726"/>
  <c r="P766"/>
  <c r="A723" i="4" l="1"/>
  <c r="N726" i="2"/>
  <c r="O728"/>
  <c r="Q728" s="1"/>
  <c r="R727"/>
  <c r="P767"/>
  <c r="A724" i="4" l="1"/>
  <c r="N727" i="2"/>
  <c r="O729"/>
  <c r="Q729" s="1"/>
  <c r="R728"/>
  <c r="P768"/>
  <c r="A725" i="4" l="1"/>
  <c r="N728" i="2"/>
  <c r="O730"/>
  <c r="Q730" s="1"/>
  <c r="R729"/>
  <c r="P769"/>
  <c r="A726" i="4" l="1"/>
  <c r="N729" i="2"/>
  <c r="O731"/>
  <c r="Q731" s="1"/>
  <c r="R730"/>
  <c r="P770"/>
  <c r="A727" i="4" l="1"/>
  <c r="N730" i="2"/>
  <c r="O732"/>
  <c r="Q732" s="1"/>
  <c r="R731"/>
  <c r="P771"/>
  <c r="A728" i="4" l="1"/>
  <c r="N731" i="2"/>
  <c r="O733"/>
  <c r="Q733" s="1"/>
  <c r="R732"/>
  <c r="P772"/>
  <c r="A729" i="4" l="1"/>
  <c r="N732" i="2"/>
  <c r="O734"/>
  <c r="Q734" s="1"/>
  <c r="R733"/>
  <c r="P773"/>
  <c r="A730" i="4" l="1"/>
  <c r="N733" i="2"/>
  <c r="O735"/>
  <c r="Q735" s="1"/>
  <c r="R734"/>
  <c r="P774"/>
  <c r="A731" i="4" l="1"/>
  <c r="N734" i="2"/>
  <c r="O736"/>
  <c r="Q736" s="1"/>
  <c r="R735"/>
  <c r="P775"/>
  <c r="A732" i="4" l="1"/>
  <c r="N735" i="2"/>
  <c r="O737"/>
  <c r="Q737" s="1"/>
  <c r="R736"/>
  <c r="P776"/>
  <c r="A733" i="4" l="1"/>
  <c r="N736" i="2"/>
  <c r="O738"/>
  <c r="Q738" s="1"/>
  <c r="R737"/>
  <c r="P777"/>
  <c r="A734" i="4" l="1"/>
  <c r="N737" i="2"/>
  <c r="O739"/>
  <c r="Q739" s="1"/>
  <c r="R738"/>
  <c r="P778"/>
  <c r="A735" i="4" l="1"/>
  <c r="N738" i="2"/>
  <c r="O740"/>
  <c r="Q740" s="1"/>
  <c r="R739"/>
  <c r="P779"/>
  <c r="A736" i="4" l="1"/>
  <c r="N739" i="2"/>
  <c r="O741"/>
  <c r="Q741" s="1"/>
  <c r="R740"/>
  <c r="P780"/>
  <c r="A737" i="4" l="1"/>
  <c r="N740" i="2"/>
  <c r="O742"/>
  <c r="Q742" s="1"/>
  <c r="R741"/>
  <c r="P781"/>
  <c r="A738" i="4" l="1"/>
  <c r="N741" i="2"/>
  <c r="O743"/>
  <c r="Q743" s="1"/>
  <c r="R742"/>
  <c r="P782"/>
  <c r="A739" i="4" l="1"/>
  <c r="N742" i="2"/>
  <c r="O744"/>
  <c r="Q744" s="1"/>
  <c r="R743"/>
  <c r="P783"/>
  <c r="A740" i="4" l="1"/>
  <c r="N743" i="2"/>
  <c r="O745"/>
  <c r="Q745" s="1"/>
  <c r="R744"/>
  <c r="P784"/>
  <c r="A741" i="4" l="1"/>
  <c r="N744" i="2"/>
  <c r="O746"/>
  <c r="Q746" s="1"/>
  <c r="R745"/>
  <c r="P785"/>
  <c r="A742" i="4" l="1"/>
  <c r="N745" i="2"/>
  <c r="O747"/>
  <c r="Q747" s="1"/>
  <c r="R746"/>
  <c r="P786"/>
  <c r="A743" i="4" l="1"/>
  <c r="N746" i="2"/>
  <c r="O748"/>
  <c r="Q748" s="1"/>
  <c r="R747"/>
  <c r="P787"/>
  <c r="A744" i="4" l="1"/>
  <c r="N747" i="2"/>
  <c r="O749"/>
  <c r="Q749" s="1"/>
  <c r="R748"/>
  <c r="P788"/>
  <c r="A745" i="4" l="1"/>
  <c r="N748" i="2"/>
  <c r="O750"/>
  <c r="Q750" s="1"/>
  <c r="R749"/>
  <c r="P789"/>
  <c r="A746" i="4" l="1"/>
  <c r="N749" i="2"/>
  <c r="O751"/>
  <c r="Q751" s="1"/>
  <c r="R750"/>
  <c r="P790"/>
  <c r="A747" i="4" l="1"/>
  <c r="N750" i="2"/>
  <c r="O752"/>
  <c r="Q752" s="1"/>
  <c r="R751"/>
  <c r="P791"/>
  <c r="A748" i="4" l="1"/>
  <c r="N751" i="2"/>
  <c r="O753"/>
  <c r="Q753" s="1"/>
  <c r="R752"/>
  <c r="P792"/>
  <c r="A749" i="4" l="1"/>
  <c r="N752" i="2"/>
  <c r="O754"/>
  <c r="Q754" s="1"/>
  <c r="R753"/>
  <c r="P793"/>
  <c r="A750" i="4" l="1"/>
  <c r="N753" i="2"/>
  <c r="O755"/>
  <c r="Q755" s="1"/>
  <c r="R754"/>
  <c r="P794"/>
  <c r="A751" i="4" l="1"/>
  <c r="N754" i="2"/>
  <c r="O756"/>
  <c r="Q756" s="1"/>
  <c r="R755"/>
  <c r="P795"/>
  <c r="A752" i="4" l="1"/>
  <c r="N755" i="2"/>
  <c r="O757"/>
  <c r="Q757" s="1"/>
  <c r="R756"/>
  <c r="P796"/>
  <c r="A753" i="4" l="1"/>
  <c r="N756" i="2"/>
  <c r="O758"/>
  <c r="Q758" s="1"/>
  <c r="R757"/>
  <c r="P797"/>
  <c r="A754" i="4" l="1"/>
  <c r="N757" i="2"/>
  <c r="O759"/>
  <c r="Q759" s="1"/>
  <c r="R758"/>
  <c r="P798"/>
  <c r="A755" i="4" l="1"/>
  <c r="N758" i="2"/>
  <c r="O760"/>
  <c r="Q760" s="1"/>
  <c r="R759"/>
  <c r="P799"/>
  <c r="A756" i="4" l="1"/>
  <c r="N759" i="2"/>
  <c r="O761"/>
  <c r="Q761" s="1"/>
  <c r="R760"/>
  <c r="P800"/>
  <c r="A757" i="4" l="1"/>
  <c r="N760" i="2"/>
  <c r="O762"/>
  <c r="Q762" s="1"/>
  <c r="R761"/>
  <c r="P801"/>
  <c r="A758" i="4" l="1"/>
  <c r="N761" i="2"/>
  <c r="O763"/>
  <c r="Q763" s="1"/>
  <c r="R762"/>
  <c r="P802"/>
  <c r="A759" i="4" l="1"/>
  <c r="N762" i="2"/>
  <c r="O764"/>
  <c r="Q764" s="1"/>
  <c r="R763"/>
  <c r="P803"/>
  <c r="A760" i="4" l="1"/>
  <c r="N763" i="2"/>
  <c r="O765"/>
  <c r="Q765" s="1"/>
  <c r="R764"/>
  <c r="P804"/>
  <c r="A761" i="4" l="1"/>
  <c r="N764" i="2"/>
  <c r="O766"/>
  <c r="Q766" s="1"/>
  <c r="R765"/>
  <c r="P805"/>
  <c r="A762" i="4" l="1"/>
  <c r="N765" i="2"/>
  <c r="O767"/>
  <c r="Q767" s="1"/>
  <c r="R766"/>
  <c r="P806"/>
  <c r="A763" i="4" l="1"/>
  <c r="N766" i="2"/>
  <c r="O768"/>
  <c r="Q768" s="1"/>
  <c r="R767"/>
  <c r="P807"/>
  <c r="A764" i="4" l="1"/>
  <c r="N767" i="2"/>
  <c r="O769"/>
  <c r="Q769" s="1"/>
  <c r="R768"/>
  <c r="P808"/>
  <c r="A765" i="4" l="1"/>
  <c r="N768" i="2"/>
  <c r="O770"/>
  <c r="Q770" s="1"/>
  <c r="R769"/>
  <c r="P809"/>
  <c r="A766" i="4" l="1"/>
  <c r="N769" i="2"/>
  <c r="O771"/>
  <c r="Q771" s="1"/>
  <c r="R770"/>
  <c r="P810"/>
  <c r="A767" i="4" l="1"/>
  <c r="N770" i="2"/>
  <c r="O772"/>
  <c r="Q772" s="1"/>
  <c r="R771"/>
  <c r="P811"/>
  <c r="A768" i="4" l="1"/>
  <c r="N771" i="2"/>
  <c r="O773"/>
  <c r="Q773" s="1"/>
  <c r="R772"/>
  <c r="P812"/>
  <c r="A769" i="4" l="1"/>
  <c r="N772" i="2"/>
  <c r="O774"/>
  <c r="Q774" s="1"/>
  <c r="R773"/>
  <c r="P813"/>
  <c r="A770" i="4" l="1"/>
  <c r="N773" i="2"/>
  <c r="O775"/>
  <c r="Q775" s="1"/>
  <c r="R774"/>
  <c r="P814"/>
  <c r="A771" i="4" l="1"/>
  <c r="N774" i="2"/>
  <c r="O776"/>
  <c r="Q776" s="1"/>
  <c r="R775"/>
  <c r="P815"/>
  <c r="A772" i="4" l="1"/>
  <c r="N775" i="2"/>
  <c r="O777"/>
  <c r="Q777" s="1"/>
  <c r="R776"/>
  <c r="P816"/>
  <c r="A773" i="4" l="1"/>
  <c r="N776" i="2"/>
  <c r="O778"/>
  <c r="Q778" s="1"/>
  <c r="R777"/>
  <c r="P817"/>
  <c r="A774" i="4" l="1"/>
  <c r="N777" i="2"/>
  <c r="O779"/>
  <c r="Q779" s="1"/>
  <c r="R778"/>
  <c r="P818"/>
  <c r="A775" i="4" l="1"/>
  <c r="N778" i="2"/>
  <c r="O780"/>
  <c r="Q780" s="1"/>
  <c r="R779"/>
  <c r="P819"/>
  <c r="A776" i="4" l="1"/>
  <c r="N779" i="2"/>
  <c r="O781"/>
  <c r="Q781" s="1"/>
  <c r="R780"/>
  <c r="P820"/>
  <c r="A777" i="4" l="1"/>
  <c r="N780" i="2"/>
  <c r="O782"/>
  <c r="Q782" s="1"/>
  <c r="R781"/>
  <c r="P821"/>
  <c r="A778" i="4" l="1"/>
  <c r="N781" i="2"/>
  <c r="O783"/>
  <c r="Q783" s="1"/>
  <c r="R782"/>
  <c r="P822"/>
  <c r="A779" i="4" l="1"/>
  <c r="N782" i="2"/>
  <c r="O784"/>
  <c r="Q784" s="1"/>
  <c r="R783"/>
  <c r="P823"/>
  <c r="A780" i="4" l="1"/>
  <c r="N783" i="2"/>
  <c r="O785"/>
  <c r="Q785" s="1"/>
  <c r="R784"/>
  <c r="P824"/>
  <c r="A781" i="4" l="1"/>
  <c r="N784" i="2"/>
  <c r="O786"/>
  <c r="Q786" s="1"/>
  <c r="R785"/>
  <c r="P825"/>
  <c r="A782" i="4" l="1"/>
  <c r="N785" i="2"/>
  <c r="O787"/>
  <c r="Q787" s="1"/>
  <c r="R786"/>
  <c r="P826"/>
  <c r="A783" i="4" l="1"/>
  <c r="N786" i="2"/>
  <c r="O788"/>
  <c r="Q788" s="1"/>
  <c r="R787"/>
  <c r="P827"/>
  <c r="A784" i="4" l="1"/>
  <c r="N787" i="2"/>
  <c r="O789"/>
  <c r="Q789" s="1"/>
  <c r="R788"/>
  <c r="P828"/>
  <c r="A785" i="4" l="1"/>
  <c r="N788" i="2"/>
  <c r="O790"/>
  <c r="Q790" s="1"/>
  <c r="R789"/>
  <c r="P829"/>
  <c r="A786" i="4" l="1"/>
  <c r="N789" i="2"/>
  <c r="O791"/>
  <c r="Q791" s="1"/>
  <c r="R790"/>
  <c r="P830"/>
  <c r="A787" i="4" l="1"/>
  <c r="N790" i="2"/>
  <c r="O792"/>
  <c r="Q792" s="1"/>
  <c r="R791"/>
  <c r="P831"/>
  <c r="A788" i="4" l="1"/>
  <c r="N791" i="2"/>
  <c r="O793"/>
  <c r="Q793" s="1"/>
  <c r="R792"/>
  <c r="P832"/>
  <c r="A789" i="4" l="1"/>
  <c r="N792" i="2"/>
  <c r="O794"/>
  <c r="Q794" s="1"/>
  <c r="R793"/>
  <c r="P833"/>
  <c r="A790" i="4" l="1"/>
  <c r="N793" i="2"/>
  <c r="O795"/>
  <c r="Q795" s="1"/>
  <c r="R794"/>
  <c r="P834"/>
  <c r="A791" i="4" l="1"/>
  <c r="N794" i="2"/>
  <c r="O796"/>
  <c r="Q796" s="1"/>
  <c r="R795"/>
  <c r="P835"/>
  <c r="A792" i="4" l="1"/>
  <c r="N795" i="2"/>
  <c r="O797"/>
  <c r="Q797" s="1"/>
  <c r="R796"/>
  <c r="P836"/>
  <c r="A793" i="4" l="1"/>
  <c r="N796" i="2"/>
  <c r="O798"/>
  <c r="Q798" s="1"/>
  <c r="R797"/>
  <c r="P837"/>
  <c r="A794" i="4" l="1"/>
  <c r="N797" i="2"/>
  <c r="O799"/>
  <c r="Q799" s="1"/>
  <c r="R798"/>
  <c r="P838"/>
  <c r="A795" i="4" l="1"/>
  <c r="N798" i="2"/>
  <c r="O800"/>
  <c r="Q800" s="1"/>
  <c r="R799"/>
  <c r="P839"/>
  <c r="A796" i="4" l="1"/>
  <c r="N799" i="2"/>
  <c r="O801"/>
  <c r="Q801" s="1"/>
  <c r="R800"/>
  <c r="P840"/>
  <c r="A797" i="4" l="1"/>
  <c r="N800" i="2"/>
  <c r="O802"/>
  <c r="Q802" s="1"/>
  <c r="R801"/>
  <c r="P841"/>
  <c r="A798" i="4" l="1"/>
  <c r="N801" i="2"/>
  <c r="O803"/>
  <c r="Q803" s="1"/>
  <c r="R802"/>
  <c r="P842"/>
  <c r="A799" i="4" l="1"/>
  <c r="N802" i="2"/>
  <c r="O804"/>
  <c r="Q804" s="1"/>
  <c r="R803"/>
  <c r="P843"/>
  <c r="A800" i="4" l="1"/>
  <c r="N803" i="2"/>
  <c r="O805"/>
  <c r="Q805" s="1"/>
  <c r="R804"/>
  <c r="P844"/>
  <c r="A801" i="4" l="1"/>
  <c r="N804" i="2"/>
  <c r="AH803"/>
  <c r="Q800" i="4" s="1"/>
  <c r="AG803" i="2"/>
  <c r="P800" i="4" s="1"/>
  <c r="AD803" i="2"/>
  <c r="M800" i="4" s="1"/>
  <c r="AC803" i="2"/>
  <c r="L800" i="4" s="1"/>
  <c r="AE803" i="2"/>
  <c r="N800" i="4" s="1"/>
  <c r="AF803" i="2"/>
  <c r="O800" i="4" s="1"/>
  <c r="O806" i="2"/>
  <c r="Q806" s="1"/>
  <c r="R805"/>
  <c r="P845"/>
  <c r="AH804" l="1"/>
  <c r="Q801" i="4" s="1"/>
  <c r="AE804" i="2"/>
  <c r="N801" i="4" s="1"/>
  <c r="AG804" i="2"/>
  <c r="P801" i="4" s="1"/>
  <c r="AF804" i="2"/>
  <c r="O801" i="4" s="1"/>
  <c r="AD804" i="2"/>
  <c r="M801" i="4" s="1"/>
  <c r="AC804" i="2"/>
  <c r="L801" i="4" s="1"/>
  <c r="A802"/>
  <c r="N805" i="2"/>
  <c r="O807"/>
  <c r="Q807" s="1"/>
  <c r="R806"/>
  <c r="P846"/>
  <c r="A803" i="4" l="1"/>
  <c r="N806" i="2"/>
  <c r="AC805"/>
  <c r="L802" i="4" s="1"/>
  <c r="AG805" i="2"/>
  <c r="P802" i="4" s="1"/>
  <c r="AD805" i="2"/>
  <c r="M802" i="4" s="1"/>
  <c r="AE805" i="2"/>
  <c r="N802" i="4" s="1"/>
  <c r="AF805" i="2"/>
  <c r="O802" i="4" s="1"/>
  <c r="AH805" i="2"/>
  <c r="Q802" i="4" s="1"/>
  <c r="O808" i="2"/>
  <c r="Q808" s="1"/>
  <c r="R807"/>
  <c r="P847"/>
  <c r="A804" i="4" l="1"/>
  <c r="N807" i="2"/>
  <c r="AE806"/>
  <c r="N803" i="4" s="1"/>
  <c r="AD806" i="2"/>
  <c r="M803" i="4" s="1"/>
  <c r="AF806" i="2"/>
  <c r="O803" i="4" s="1"/>
  <c r="AH806" i="2"/>
  <c r="Q803" i="4" s="1"/>
  <c r="AC806" i="2"/>
  <c r="L803" i="4" s="1"/>
  <c r="AG806" i="2"/>
  <c r="P803" i="4" s="1"/>
  <c r="O809" i="2"/>
  <c r="Q809" s="1"/>
  <c r="R808"/>
  <c r="P848"/>
  <c r="AG807" l="1"/>
  <c r="P804" i="4" s="1"/>
  <c r="AF807" i="2"/>
  <c r="O804" i="4" s="1"/>
  <c r="AC807" i="2"/>
  <c r="L804" i="4" s="1"/>
  <c r="AH807" i="2"/>
  <c r="Q804" i="4" s="1"/>
  <c r="AE807" i="2"/>
  <c r="N804" i="4" s="1"/>
  <c r="AD807" i="2"/>
  <c r="M804" i="4" s="1"/>
  <c r="A805"/>
  <c r="N808" i="2"/>
  <c r="O810"/>
  <c r="Q810" s="1"/>
  <c r="R809"/>
  <c r="P849"/>
  <c r="A806" i="4" l="1"/>
  <c r="N809" i="2"/>
  <c r="AH808"/>
  <c r="Q805" i="4" s="1"/>
  <c r="AE808" i="2"/>
  <c r="N805" i="4" s="1"/>
  <c r="AC808" i="2"/>
  <c r="L805" i="4" s="1"/>
  <c r="AD808" i="2"/>
  <c r="M805" i="4" s="1"/>
  <c r="AG808" i="2"/>
  <c r="P805" i="4" s="1"/>
  <c r="AF808" i="2"/>
  <c r="O805" i="4" s="1"/>
  <c r="O811" i="2"/>
  <c r="Q811" s="1"/>
  <c r="R810"/>
  <c r="P850"/>
  <c r="A807" i="4" l="1"/>
  <c r="N810" i="2"/>
  <c r="AC809"/>
  <c r="L806" i="4" s="1"/>
  <c r="AG809" i="2"/>
  <c r="P806" i="4" s="1"/>
  <c r="AD809" i="2"/>
  <c r="M806" i="4" s="1"/>
  <c r="AH809" i="2"/>
  <c r="Q806" i="4" s="1"/>
  <c r="AF809" i="2"/>
  <c r="O806" i="4" s="1"/>
  <c r="AE809" i="2"/>
  <c r="N806" i="4" s="1"/>
  <c r="O812" i="2"/>
  <c r="Q812" s="1"/>
  <c r="R811"/>
  <c r="P851"/>
  <c r="AE810" l="1"/>
  <c r="N807" i="4" s="1"/>
  <c r="AD810" i="2"/>
  <c r="M807" i="4" s="1"/>
  <c r="AF810" i="2"/>
  <c r="O807" i="4" s="1"/>
  <c r="AG810" i="2"/>
  <c r="P807" i="4" s="1"/>
  <c r="AC810" i="2"/>
  <c r="L807" i="4" s="1"/>
  <c r="AH810" i="2"/>
  <c r="Q807" i="4" s="1"/>
  <c r="A808"/>
  <c r="N811" i="2"/>
  <c r="O813"/>
  <c r="Q813" s="1"/>
  <c r="R812"/>
  <c r="P852"/>
  <c r="A809" i="4" l="1"/>
  <c r="N812" i="2"/>
  <c r="AG811"/>
  <c r="P808" i="4" s="1"/>
  <c r="AF811" i="2"/>
  <c r="O808" i="4" s="1"/>
  <c r="AC811" i="2"/>
  <c r="L808" i="4" s="1"/>
  <c r="AH811" i="2"/>
  <c r="Q808" i="4" s="1"/>
  <c r="AE811" i="2"/>
  <c r="N808" i="4" s="1"/>
  <c r="AD811" i="2"/>
  <c r="M808" i="4" s="1"/>
  <c r="O814" i="2"/>
  <c r="Q814" s="1"/>
  <c r="R813"/>
  <c r="P853"/>
  <c r="A810" i="4" l="1"/>
  <c r="N813" i="2"/>
  <c r="AH812"/>
  <c r="Q809" i="4" s="1"/>
  <c r="AE812" i="2"/>
  <c r="N809" i="4" s="1"/>
  <c r="AG812" i="2"/>
  <c r="P809" i="4" s="1"/>
  <c r="AF812" i="2"/>
  <c r="O809" i="4" s="1"/>
  <c r="AD812" i="2"/>
  <c r="M809" i="4" s="1"/>
  <c r="AC812" i="2"/>
  <c r="L809" i="4" s="1"/>
  <c r="O815" i="2"/>
  <c r="Q815" s="1"/>
  <c r="R814"/>
  <c r="P854"/>
  <c r="A811" i="4" l="1"/>
  <c r="N814" i="2"/>
  <c r="AC813"/>
  <c r="L810" i="4" s="1"/>
  <c r="AG813" i="2"/>
  <c r="P810" i="4" s="1"/>
  <c r="AD813" i="2"/>
  <c r="M810" i="4" s="1"/>
  <c r="AE813" i="2"/>
  <c r="N810" i="4" s="1"/>
  <c r="AF813" i="2"/>
  <c r="O810" i="4" s="1"/>
  <c r="AH813" i="2"/>
  <c r="Q810" i="4" s="1"/>
  <c r="O816" i="2"/>
  <c r="Q816" s="1"/>
  <c r="R815"/>
  <c r="P855"/>
  <c r="A812" i="4" l="1"/>
  <c r="N815" i="2"/>
  <c r="AE814"/>
  <c r="N811" i="4" s="1"/>
  <c r="AD814" i="2"/>
  <c r="M811" i="4" s="1"/>
  <c r="AF814" i="2"/>
  <c r="O811" i="4" s="1"/>
  <c r="AH814" i="2"/>
  <c r="Q811" i="4" s="1"/>
  <c r="AG814" i="2"/>
  <c r="P811" i="4" s="1"/>
  <c r="AC814" i="2"/>
  <c r="L811" i="4" s="1"/>
  <c r="O817" i="2"/>
  <c r="Q817" s="1"/>
  <c r="R816"/>
  <c r="P856"/>
  <c r="A813" i="4" l="1"/>
  <c r="N816" i="2"/>
  <c r="AG815"/>
  <c r="P812" i="4" s="1"/>
  <c r="AF815" i="2"/>
  <c r="O812" i="4" s="1"/>
  <c r="AC815" i="2"/>
  <c r="L812" i="4" s="1"/>
  <c r="AH815" i="2"/>
  <c r="Q812" i="4" s="1"/>
  <c r="AE815" i="2"/>
  <c r="N812" i="4" s="1"/>
  <c r="AD815" i="2"/>
  <c r="M812" i="4" s="1"/>
  <c r="O818" i="2"/>
  <c r="Q818" s="1"/>
  <c r="R817"/>
  <c r="P857"/>
  <c r="AH816" l="1"/>
  <c r="Q813" i="4" s="1"/>
  <c r="AE816" i="2"/>
  <c r="N813" i="4" s="1"/>
  <c r="AC816" i="2"/>
  <c r="L813" i="4" s="1"/>
  <c r="AD816" i="2"/>
  <c r="M813" i="4" s="1"/>
  <c r="AF816" i="2"/>
  <c r="O813" i="4" s="1"/>
  <c r="AG816" i="2"/>
  <c r="P813" i="4" s="1"/>
  <c r="A814"/>
  <c r="N817" i="2"/>
  <c r="O819"/>
  <c r="Q819" s="1"/>
  <c r="R818"/>
  <c r="P858"/>
  <c r="A815" i="4" l="1"/>
  <c r="N818" i="2"/>
  <c r="AC817"/>
  <c r="L814" i="4" s="1"/>
  <c r="AG817" i="2"/>
  <c r="P814" i="4" s="1"/>
  <c r="AD817" i="2"/>
  <c r="M814" i="4" s="1"/>
  <c r="AH817" i="2"/>
  <c r="Q814" i="4" s="1"/>
  <c r="AF817" i="2"/>
  <c r="O814" i="4" s="1"/>
  <c r="AE817" i="2"/>
  <c r="N814" i="4" s="1"/>
  <c r="O820" i="2"/>
  <c r="Q820" s="1"/>
  <c r="R819"/>
  <c r="P859"/>
  <c r="A816" i="4" l="1"/>
  <c r="N819" i="2"/>
  <c r="AE818"/>
  <c r="N815" i="4" s="1"/>
  <c r="AD818" i="2"/>
  <c r="M815" i="4" s="1"/>
  <c r="AF818" i="2"/>
  <c r="O815" i="4" s="1"/>
  <c r="AG818" i="2"/>
  <c r="P815" i="4" s="1"/>
  <c r="AC818" i="2"/>
  <c r="L815" i="4" s="1"/>
  <c r="AH818" i="2"/>
  <c r="Q815" i="4" s="1"/>
  <c r="O821" i="2"/>
  <c r="Q821" s="1"/>
  <c r="R820"/>
  <c r="P860"/>
  <c r="A817" i="4" l="1"/>
  <c r="N820" i="2"/>
  <c r="AG819"/>
  <c r="P816" i="4" s="1"/>
  <c r="AF819" i="2"/>
  <c r="O816" i="4" s="1"/>
  <c r="AC819" i="2"/>
  <c r="L816" i="4" s="1"/>
  <c r="AH819" i="2"/>
  <c r="Q816" i="4" s="1"/>
  <c r="AE819" i="2"/>
  <c r="N816" i="4" s="1"/>
  <c r="AD819" i="2"/>
  <c r="M816" i="4" s="1"/>
  <c r="O822" i="2"/>
  <c r="Q822" s="1"/>
  <c r="R821"/>
  <c r="P861"/>
  <c r="A818" i="4" l="1"/>
  <c r="N821" i="2"/>
  <c r="AH820"/>
  <c r="Q817" i="4" s="1"/>
  <c r="AE820" i="2"/>
  <c r="N817" i="4" s="1"/>
  <c r="AG820" i="2"/>
  <c r="P817" i="4" s="1"/>
  <c r="AF820" i="2"/>
  <c r="O817" i="4" s="1"/>
  <c r="AD820" i="2"/>
  <c r="M817" i="4" s="1"/>
  <c r="AC820" i="2"/>
  <c r="L817" i="4" s="1"/>
  <c r="O823" i="2"/>
  <c r="Q823" s="1"/>
  <c r="R822"/>
  <c r="P862"/>
  <c r="A819" i="4" l="1"/>
  <c r="N822" i="2"/>
  <c r="AC821"/>
  <c r="L818" i="4" s="1"/>
  <c r="AG821" i="2"/>
  <c r="P818" i="4" s="1"/>
  <c r="AD821" i="2"/>
  <c r="M818" i="4" s="1"/>
  <c r="AE821" i="2"/>
  <c r="N818" i="4" s="1"/>
  <c r="AF821" i="2"/>
  <c r="O818" i="4" s="1"/>
  <c r="AH821" i="2"/>
  <c r="Q818" i="4" s="1"/>
  <c r="O824" i="2"/>
  <c r="Q824" s="1"/>
  <c r="R823"/>
  <c r="P863"/>
  <c r="A820" i="4" l="1"/>
  <c r="N823" i="2"/>
  <c r="AE822"/>
  <c r="N819" i="4" s="1"/>
  <c r="AD822" i="2"/>
  <c r="M819" i="4" s="1"/>
  <c r="AF822" i="2"/>
  <c r="O819" i="4" s="1"/>
  <c r="AH822" i="2"/>
  <c r="Q819" i="4" s="1"/>
  <c r="AC822" i="2"/>
  <c r="L819" i="4" s="1"/>
  <c r="AG822" i="2"/>
  <c r="P819" i="4" s="1"/>
  <c r="O825" i="2"/>
  <c r="Q825" s="1"/>
  <c r="R824"/>
  <c r="P864"/>
  <c r="AG823" l="1"/>
  <c r="P820" i="4" s="1"/>
  <c r="AF823" i="2"/>
  <c r="O820" i="4" s="1"/>
  <c r="AC823" i="2"/>
  <c r="L820" i="4" s="1"/>
  <c r="AH823" i="2"/>
  <c r="Q820" i="4" s="1"/>
  <c r="AE823" i="2"/>
  <c r="N820" i="4" s="1"/>
  <c r="AD823" i="2"/>
  <c r="M820" i="4" s="1"/>
  <c r="A821"/>
  <c r="N824" i="2"/>
  <c r="O826"/>
  <c r="Q826" s="1"/>
  <c r="R825"/>
  <c r="P865"/>
  <c r="A822" i="4" l="1"/>
  <c r="N825" i="2"/>
  <c r="AH824"/>
  <c r="Q821" i="4" s="1"/>
  <c r="AE824" i="2"/>
  <c r="N821" i="4" s="1"/>
  <c r="AC824" i="2"/>
  <c r="L821" i="4" s="1"/>
  <c r="AD824" i="2"/>
  <c r="M821" i="4" s="1"/>
  <c r="AG824" i="2"/>
  <c r="P821" i="4" s="1"/>
  <c r="AF824" i="2"/>
  <c r="O821" i="4" s="1"/>
  <c r="O827" i="2"/>
  <c r="Q827" s="1"/>
  <c r="R826"/>
  <c r="P866"/>
  <c r="A823" i="4" l="1"/>
  <c r="N826" i="2"/>
  <c r="AC825"/>
  <c r="L822" i="4" s="1"/>
  <c r="AG825" i="2"/>
  <c r="P822" i="4" s="1"/>
  <c r="AD825" i="2"/>
  <c r="M822" i="4" s="1"/>
  <c r="AF825" i="2"/>
  <c r="O822" i="4" s="1"/>
  <c r="AH825" i="2"/>
  <c r="Q822" i="4" s="1"/>
  <c r="AE825" i="2"/>
  <c r="N822" i="4" s="1"/>
  <c r="O828" i="2"/>
  <c r="Q828" s="1"/>
  <c r="R827"/>
  <c r="P867"/>
  <c r="AE826" l="1"/>
  <c r="N823" i="4" s="1"/>
  <c r="AD826" i="2"/>
  <c r="M823" i="4" s="1"/>
  <c r="AF826" i="2"/>
  <c r="O823" i="4" s="1"/>
  <c r="AG826" i="2"/>
  <c r="P823" i="4" s="1"/>
  <c r="AC826" i="2"/>
  <c r="L823" i="4" s="1"/>
  <c r="AH826" i="2"/>
  <c r="Q823" i="4" s="1"/>
  <c r="A824"/>
  <c r="N827" i="2"/>
  <c r="O829"/>
  <c r="Q829" s="1"/>
  <c r="R828"/>
  <c r="P868"/>
  <c r="A825" i="4" l="1"/>
  <c r="N828" i="2"/>
  <c r="AG827"/>
  <c r="P824" i="4" s="1"/>
  <c r="AF827" i="2"/>
  <c r="O824" i="4" s="1"/>
  <c r="AC827" i="2"/>
  <c r="L824" i="4" s="1"/>
  <c r="AH827" i="2"/>
  <c r="Q824" i="4" s="1"/>
  <c r="AE827" i="2"/>
  <c r="N824" i="4" s="1"/>
  <c r="AD827" i="2"/>
  <c r="M824" i="4" s="1"/>
  <c r="O830" i="2"/>
  <c r="Q830" s="1"/>
  <c r="R829"/>
  <c r="P869"/>
  <c r="A826" i="4" l="1"/>
  <c r="N829" i="2"/>
  <c r="AH828"/>
  <c r="Q825" i="4" s="1"/>
  <c r="AE828" i="2"/>
  <c r="N825" i="4" s="1"/>
  <c r="AG828" i="2"/>
  <c r="P825" i="4" s="1"/>
  <c r="AF828" i="2"/>
  <c r="O825" i="4" s="1"/>
  <c r="AD828" i="2"/>
  <c r="M825" i="4" s="1"/>
  <c r="AC828" i="2"/>
  <c r="L825" i="4" s="1"/>
  <c r="O831" i="2"/>
  <c r="Q831" s="1"/>
  <c r="R830"/>
  <c r="P870"/>
  <c r="AC829" l="1"/>
  <c r="L826" i="4" s="1"/>
  <c r="AG829" i="2"/>
  <c r="P826" i="4" s="1"/>
  <c r="AD829" i="2"/>
  <c r="M826" i="4" s="1"/>
  <c r="AE829" i="2"/>
  <c r="N826" i="4" s="1"/>
  <c r="AF829" i="2"/>
  <c r="O826" i="4" s="1"/>
  <c r="AH829" i="2"/>
  <c r="Q826" i="4" s="1"/>
  <c r="A827"/>
  <c r="N830" i="2"/>
  <c r="O832"/>
  <c r="Q832" s="1"/>
  <c r="R831"/>
  <c r="P871"/>
  <c r="A828" i="4" l="1"/>
  <c r="N831" i="2"/>
  <c r="AE830"/>
  <c r="N827" i="4" s="1"/>
  <c r="AD830" i="2"/>
  <c r="M827" i="4" s="1"/>
  <c r="AF830" i="2"/>
  <c r="O827" i="4" s="1"/>
  <c r="AH830" i="2"/>
  <c r="Q827" i="4" s="1"/>
  <c r="AC830" i="2"/>
  <c r="L827" i="4" s="1"/>
  <c r="AG830" i="2"/>
  <c r="P827" i="4" s="1"/>
  <c r="O833" i="2"/>
  <c r="Q833" s="1"/>
  <c r="R832"/>
  <c r="P872"/>
  <c r="A829" i="4" l="1"/>
  <c r="N832" i="2"/>
  <c r="AG831"/>
  <c r="P828" i="4" s="1"/>
  <c r="AF831" i="2"/>
  <c r="O828" i="4" s="1"/>
  <c r="AC831" i="2"/>
  <c r="L828" i="4" s="1"/>
  <c r="AH831" i="2"/>
  <c r="Q828" i="4" s="1"/>
  <c r="AE831" i="2"/>
  <c r="N828" i="4" s="1"/>
  <c r="AD831" i="2"/>
  <c r="M828" i="4" s="1"/>
  <c r="O834" i="2"/>
  <c r="Q834" s="1"/>
  <c r="R833"/>
  <c r="P873"/>
  <c r="A830" i="4" l="1"/>
  <c r="N833" i="2"/>
  <c r="AH832"/>
  <c r="Q829" i="4" s="1"/>
  <c r="AE832" i="2"/>
  <c r="N829" i="4" s="1"/>
  <c r="AC832" i="2"/>
  <c r="L829" i="4" s="1"/>
  <c r="AD832" i="2"/>
  <c r="M829" i="4" s="1"/>
  <c r="AF832" i="2"/>
  <c r="O829" i="4" s="1"/>
  <c r="AG832" i="2"/>
  <c r="P829" i="4" s="1"/>
  <c r="O835" i="2"/>
  <c r="Q835" s="1"/>
  <c r="R834"/>
  <c r="P874"/>
  <c r="A831" i="4" l="1"/>
  <c r="N834" i="2"/>
  <c r="AC833"/>
  <c r="L830" i="4" s="1"/>
  <c r="AG833" i="2"/>
  <c r="P830" i="4" s="1"/>
  <c r="AD833" i="2"/>
  <c r="M830" i="4" s="1"/>
  <c r="AH833" i="2"/>
  <c r="Q830" i="4" s="1"/>
  <c r="AF833" i="2"/>
  <c r="O830" i="4" s="1"/>
  <c r="AE833" i="2"/>
  <c r="N830" i="4" s="1"/>
  <c r="O836" i="2"/>
  <c r="Q836" s="1"/>
  <c r="R835"/>
  <c r="P875"/>
  <c r="A832" i="4" l="1"/>
  <c r="N835" i="2"/>
  <c r="AE834"/>
  <c r="N831" i="4" s="1"/>
  <c r="AD834" i="2"/>
  <c r="M831" i="4" s="1"/>
  <c r="AF834" i="2"/>
  <c r="O831" i="4" s="1"/>
  <c r="AG834" i="2"/>
  <c r="P831" i="4" s="1"/>
  <c r="AC834" i="2"/>
  <c r="L831" i="4" s="1"/>
  <c r="AH834" i="2"/>
  <c r="Q831" i="4" s="1"/>
  <c r="O837" i="2"/>
  <c r="Q837" s="1"/>
  <c r="R836"/>
  <c r="P876"/>
  <c r="A833" i="4" l="1"/>
  <c r="N836" i="2"/>
  <c r="AG835"/>
  <c r="P832" i="4" s="1"/>
  <c r="AF835" i="2"/>
  <c r="O832" i="4" s="1"/>
  <c r="AC835" i="2"/>
  <c r="L832" i="4" s="1"/>
  <c r="AH835" i="2"/>
  <c r="Q832" i="4" s="1"/>
  <c r="AD835" i="2"/>
  <c r="M832" i="4" s="1"/>
  <c r="AE835" i="2"/>
  <c r="N832" i="4" s="1"/>
  <c r="O838" i="2"/>
  <c r="Q838" s="1"/>
  <c r="R837"/>
  <c r="P877"/>
  <c r="A834" i="4" l="1"/>
  <c r="N837" i="2"/>
  <c r="AH836"/>
  <c r="Q833" i="4" s="1"/>
  <c r="AE836" i="2"/>
  <c r="N833" i="4" s="1"/>
  <c r="AG836" i="2"/>
  <c r="P833" i="4" s="1"/>
  <c r="AF836" i="2"/>
  <c r="O833" i="4" s="1"/>
  <c r="AD836" i="2"/>
  <c r="M833" i="4" s="1"/>
  <c r="AC836" i="2"/>
  <c r="L833" i="4" s="1"/>
  <c r="O839" i="2"/>
  <c r="Q839" s="1"/>
  <c r="R838"/>
  <c r="P878"/>
  <c r="A835" i="4" l="1"/>
  <c r="N838" i="2"/>
  <c r="AC837"/>
  <c r="L834" i="4" s="1"/>
  <c r="AG837" i="2"/>
  <c r="P834" i="4" s="1"/>
  <c r="AD837" i="2"/>
  <c r="M834" i="4" s="1"/>
  <c r="AE837" i="2"/>
  <c r="N834" i="4" s="1"/>
  <c r="AF837" i="2"/>
  <c r="O834" i="4" s="1"/>
  <c r="AH837" i="2"/>
  <c r="Q834" i="4" s="1"/>
  <c r="O840" i="2"/>
  <c r="Q840" s="1"/>
  <c r="R839"/>
  <c r="P879"/>
  <c r="A836" i="4" l="1"/>
  <c r="N839" i="2"/>
  <c r="AE838"/>
  <c r="N835" i="4" s="1"/>
  <c r="AD838" i="2"/>
  <c r="M835" i="4" s="1"/>
  <c r="AF838" i="2"/>
  <c r="O835" i="4" s="1"/>
  <c r="AH838" i="2"/>
  <c r="Q835" i="4" s="1"/>
  <c r="AG838" i="2"/>
  <c r="P835" i="4" s="1"/>
  <c r="AC838" i="2"/>
  <c r="L835" i="4" s="1"/>
  <c r="O841" i="2"/>
  <c r="Q841" s="1"/>
  <c r="R840"/>
  <c r="P880"/>
  <c r="A837" i="4" l="1"/>
  <c r="N840" i="2"/>
  <c r="AG839"/>
  <c r="P836" i="4" s="1"/>
  <c r="AF839" i="2"/>
  <c r="O836" i="4" s="1"/>
  <c r="AC839" i="2"/>
  <c r="L836" i="4" s="1"/>
  <c r="AH839" i="2"/>
  <c r="Q836" i="4" s="1"/>
  <c r="AE839" i="2"/>
  <c r="N836" i="4" s="1"/>
  <c r="AD839" i="2"/>
  <c r="M836" i="4" s="1"/>
  <c r="O842" i="2"/>
  <c r="Q842" s="1"/>
  <c r="R841"/>
  <c r="P881"/>
  <c r="A838" i="4" l="1"/>
  <c r="N841" i="2"/>
  <c r="AH840"/>
  <c r="Q837" i="4" s="1"/>
  <c r="AE840" i="2"/>
  <c r="N837" i="4" s="1"/>
  <c r="AC840" i="2"/>
  <c r="L837" i="4" s="1"/>
  <c r="AD840" i="2"/>
  <c r="M837" i="4" s="1"/>
  <c r="AG840" i="2"/>
  <c r="P837" i="4" s="1"/>
  <c r="AF840" i="2"/>
  <c r="O837" i="4" s="1"/>
  <c r="O843" i="2"/>
  <c r="Q843" s="1"/>
  <c r="R842"/>
  <c r="P882"/>
  <c r="AC841" l="1"/>
  <c r="L838" i="4" s="1"/>
  <c r="AG841" i="2"/>
  <c r="P838" i="4" s="1"/>
  <c r="AD841" i="2"/>
  <c r="M838" i="4" s="1"/>
  <c r="AH841" i="2"/>
  <c r="Q838" i="4" s="1"/>
  <c r="AF841" i="2"/>
  <c r="O838" i="4" s="1"/>
  <c r="AE841" i="2"/>
  <c r="N838" i="4" s="1"/>
  <c r="A839"/>
  <c r="N842" i="2"/>
  <c r="O844"/>
  <c r="Q844" s="1"/>
  <c r="R843"/>
  <c r="P883"/>
  <c r="A840" i="4" l="1"/>
  <c r="N843" i="2"/>
  <c r="AE842"/>
  <c r="N839" i="4" s="1"/>
  <c r="AD842" i="2"/>
  <c r="M839" i="4" s="1"/>
  <c r="AF842" i="2"/>
  <c r="O839" i="4" s="1"/>
  <c r="AG842" i="2"/>
  <c r="P839" i="4" s="1"/>
  <c r="AC842" i="2"/>
  <c r="L839" i="4" s="1"/>
  <c r="AH842" i="2"/>
  <c r="Q839" i="4" s="1"/>
  <c r="O845" i="2"/>
  <c r="Q845" s="1"/>
  <c r="R844"/>
  <c r="P884"/>
  <c r="A841" i="4" l="1"/>
  <c r="N844" i="2"/>
  <c r="AG843"/>
  <c r="P840" i="4" s="1"/>
  <c r="AF843" i="2"/>
  <c r="O840" i="4" s="1"/>
  <c r="AC843" i="2"/>
  <c r="L840" i="4" s="1"/>
  <c r="AH843" i="2"/>
  <c r="Q840" i="4" s="1"/>
  <c r="AD843" i="2"/>
  <c r="M840" i="4" s="1"/>
  <c r="AE843" i="2"/>
  <c r="N840" i="4" s="1"/>
  <c r="O846" i="2"/>
  <c r="Q846" s="1"/>
  <c r="R845"/>
  <c r="P885"/>
  <c r="A842" i="4" l="1"/>
  <c r="N845" i="2"/>
  <c r="AH844"/>
  <c r="Q841" i="4" s="1"/>
  <c r="AE844" i="2"/>
  <c r="N841" i="4" s="1"/>
  <c r="AG844" i="2"/>
  <c r="P841" i="4" s="1"/>
  <c r="AD844" i="2"/>
  <c r="M841" i="4" s="1"/>
  <c r="AF844" i="2"/>
  <c r="O841" i="4" s="1"/>
  <c r="AC844" i="2"/>
  <c r="L841" i="4" s="1"/>
  <c r="O847" i="2"/>
  <c r="Q847" s="1"/>
  <c r="R846"/>
  <c r="P886"/>
  <c r="A843" i="4" l="1"/>
  <c r="N846" i="2"/>
  <c r="AC845"/>
  <c r="L842" i="4" s="1"/>
  <c r="AG845" i="2"/>
  <c r="P842" i="4" s="1"/>
  <c r="AD845" i="2"/>
  <c r="M842" i="4" s="1"/>
  <c r="AE845" i="2"/>
  <c r="N842" i="4" s="1"/>
  <c r="AF845" i="2"/>
  <c r="O842" i="4" s="1"/>
  <c r="AH845" i="2"/>
  <c r="Q842" i="4" s="1"/>
  <c r="O848" i="2"/>
  <c r="Q848" s="1"/>
  <c r="R847"/>
  <c r="P887"/>
  <c r="AE846" l="1"/>
  <c r="N843" i="4" s="1"/>
  <c r="AD846" i="2"/>
  <c r="M843" i="4" s="1"/>
  <c r="AF846" i="2"/>
  <c r="O843" i="4" s="1"/>
  <c r="AH846" i="2"/>
  <c r="Q843" i="4" s="1"/>
  <c r="AC846" i="2"/>
  <c r="L843" i="4" s="1"/>
  <c r="AG846" i="2"/>
  <c r="P843" i="4" s="1"/>
  <c r="A844"/>
  <c r="N847" i="2"/>
  <c r="O849"/>
  <c r="Q849" s="1"/>
  <c r="R848"/>
  <c r="P888"/>
  <c r="A845" i="4" l="1"/>
  <c r="N848" i="2"/>
  <c r="AG847"/>
  <c r="P844" i="4" s="1"/>
  <c r="AF847" i="2"/>
  <c r="O844" i="4" s="1"/>
  <c r="AC847" i="2"/>
  <c r="L844" i="4" s="1"/>
  <c r="AH847" i="2"/>
  <c r="Q844" i="4" s="1"/>
  <c r="AE847" i="2"/>
  <c r="N844" i="4" s="1"/>
  <c r="AD847" i="2"/>
  <c r="M844" i="4" s="1"/>
  <c r="O850" i="2"/>
  <c r="Q850" s="1"/>
  <c r="R849"/>
  <c r="P889"/>
  <c r="A846" i="4" l="1"/>
  <c r="N849" i="2"/>
  <c r="AH848"/>
  <c r="Q845" i="4" s="1"/>
  <c r="AE848" i="2"/>
  <c r="N845" i="4" s="1"/>
  <c r="AC848" i="2"/>
  <c r="L845" i="4" s="1"/>
  <c r="AD848" i="2"/>
  <c r="M845" i="4" s="1"/>
  <c r="AG848" i="2"/>
  <c r="P845" i="4" s="1"/>
  <c r="AF848" i="2"/>
  <c r="O845" i="4" s="1"/>
  <c r="O851" i="2"/>
  <c r="Q851" s="1"/>
  <c r="R850"/>
  <c r="P890"/>
  <c r="A847" i="4" l="1"/>
  <c r="N850" i="2"/>
  <c r="AC849"/>
  <c r="L846" i="4" s="1"/>
  <c r="AG849" i="2"/>
  <c r="P846" i="4" s="1"/>
  <c r="AD849" i="2"/>
  <c r="M846" i="4" s="1"/>
  <c r="AF849" i="2"/>
  <c r="O846" i="4" s="1"/>
  <c r="AH849" i="2"/>
  <c r="Q846" i="4" s="1"/>
  <c r="AE849" i="2"/>
  <c r="N846" i="4" s="1"/>
  <c r="O852" i="2"/>
  <c r="Q852" s="1"/>
  <c r="R851"/>
  <c r="P891"/>
  <c r="AE850" l="1"/>
  <c r="N847" i="4" s="1"/>
  <c r="AD850" i="2"/>
  <c r="M847" i="4" s="1"/>
  <c r="AF850" i="2"/>
  <c r="O847" i="4" s="1"/>
  <c r="AG850" i="2"/>
  <c r="P847" i="4" s="1"/>
  <c r="AC850" i="2"/>
  <c r="L847" i="4" s="1"/>
  <c r="AH850" i="2"/>
  <c r="Q847" i="4" s="1"/>
  <c r="A848"/>
  <c r="N851" i="2"/>
  <c r="O853"/>
  <c r="Q853" s="1"/>
  <c r="R852"/>
  <c r="P892"/>
  <c r="A849" i="4" l="1"/>
  <c r="N852" i="2"/>
  <c r="AG851"/>
  <c r="P848" i="4" s="1"/>
  <c r="AF851" i="2"/>
  <c r="O848" i="4" s="1"/>
  <c r="AC851" i="2"/>
  <c r="L848" i="4" s="1"/>
  <c r="AH851" i="2"/>
  <c r="Q848" i="4" s="1"/>
  <c r="AE851" i="2"/>
  <c r="N848" i="4" s="1"/>
  <c r="AD851" i="2"/>
  <c r="M848" i="4" s="1"/>
  <c r="O854" i="2"/>
  <c r="Q854" s="1"/>
  <c r="R853"/>
  <c r="P893"/>
  <c r="A850" i="4" l="1"/>
  <c r="N853" i="2"/>
  <c r="AH852"/>
  <c r="Q849" i="4" s="1"/>
  <c r="AE852" i="2"/>
  <c r="N849" i="4" s="1"/>
  <c r="AG852" i="2"/>
  <c r="P849" i="4" s="1"/>
  <c r="AF852" i="2"/>
  <c r="O849" i="4" s="1"/>
  <c r="AD852" i="2"/>
  <c r="M849" i="4" s="1"/>
  <c r="AC852" i="2"/>
  <c r="L849" i="4" s="1"/>
  <c r="O855" i="2"/>
  <c r="Q855" s="1"/>
  <c r="R854"/>
  <c r="P894"/>
  <c r="A851" i="4" l="1"/>
  <c r="N854" i="2"/>
  <c r="AC853"/>
  <c r="L850" i="4" s="1"/>
  <c r="AG853" i="2"/>
  <c r="P850" i="4" s="1"/>
  <c r="AD853" i="2"/>
  <c r="M850" i="4" s="1"/>
  <c r="AE853" i="2"/>
  <c r="N850" i="4" s="1"/>
  <c r="AF853" i="2"/>
  <c r="O850" i="4" s="1"/>
  <c r="AH853" i="2"/>
  <c r="Q850" i="4" s="1"/>
  <c r="O856" i="2"/>
  <c r="Q856" s="1"/>
  <c r="R855"/>
  <c r="P895"/>
  <c r="A852" i="4" l="1"/>
  <c r="N855" i="2"/>
  <c r="AE854"/>
  <c r="N851" i="4" s="1"/>
  <c r="AD854" i="2"/>
  <c r="M851" i="4" s="1"/>
  <c r="AF854" i="2"/>
  <c r="O851" i="4" s="1"/>
  <c r="AH854" i="2"/>
  <c r="Q851" i="4" s="1"/>
  <c r="AG854" i="2"/>
  <c r="P851" i="4" s="1"/>
  <c r="AC854" i="2"/>
  <c r="L851" i="4" s="1"/>
  <c r="O857" i="2"/>
  <c r="Q857" s="1"/>
  <c r="R856"/>
  <c r="P896"/>
  <c r="AG855" l="1"/>
  <c r="P852" i="4" s="1"/>
  <c r="AF855" i="2"/>
  <c r="O852" i="4" s="1"/>
  <c r="AC855" i="2"/>
  <c r="L852" i="4" s="1"/>
  <c r="AH855" i="2"/>
  <c r="Q852" i="4" s="1"/>
  <c r="AE855" i="2"/>
  <c r="N852" i="4" s="1"/>
  <c r="AD855" i="2"/>
  <c r="M852" i="4" s="1"/>
  <c r="A853"/>
  <c r="N856" i="2"/>
  <c r="O858"/>
  <c r="Q858" s="1"/>
  <c r="R857"/>
  <c r="P897"/>
  <c r="A854" i="4" l="1"/>
  <c r="N857" i="2"/>
  <c r="AH856"/>
  <c r="Q853" i="4" s="1"/>
  <c r="AE856" i="2"/>
  <c r="N853" i="4" s="1"/>
  <c r="AC856" i="2"/>
  <c r="L853" i="4" s="1"/>
  <c r="AD856" i="2"/>
  <c r="M853" i="4" s="1"/>
  <c r="AF856" i="2"/>
  <c r="O853" i="4" s="1"/>
  <c r="AG856" i="2"/>
  <c r="P853" i="4" s="1"/>
  <c r="O859" i="2"/>
  <c r="Q859" s="1"/>
  <c r="R858"/>
  <c r="P898"/>
  <c r="AC857" l="1"/>
  <c r="L854" i="4" s="1"/>
  <c r="AG857" i="2"/>
  <c r="P854" i="4" s="1"/>
  <c r="AD857" i="2"/>
  <c r="M854" i="4" s="1"/>
  <c r="AH857" i="2"/>
  <c r="Q854" i="4" s="1"/>
  <c r="AF857" i="2"/>
  <c r="O854" i="4" s="1"/>
  <c r="AE857" i="2"/>
  <c r="N854" i="4" s="1"/>
  <c r="A855"/>
  <c r="N858" i="2"/>
  <c r="O860"/>
  <c r="Q860" s="1"/>
  <c r="R859"/>
  <c r="P899"/>
  <c r="A856" i="4" l="1"/>
  <c r="N859" i="2"/>
  <c r="AE858"/>
  <c r="N855" i="4" s="1"/>
  <c r="AD858" i="2"/>
  <c r="M855" i="4" s="1"/>
  <c r="AF858" i="2"/>
  <c r="O855" i="4" s="1"/>
  <c r="AG858" i="2"/>
  <c r="P855" i="4" s="1"/>
  <c r="AC858" i="2"/>
  <c r="L855" i="4" s="1"/>
  <c r="AH858" i="2"/>
  <c r="Q855" i="4" s="1"/>
  <c r="O861" i="2"/>
  <c r="Q861" s="1"/>
  <c r="R860"/>
  <c r="P900"/>
  <c r="A857" i="4" l="1"/>
  <c r="N860" i="2"/>
  <c r="AG859"/>
  <c r="P856" i="4" s="1"/>
  <c r="AF859" i="2"/>
  <c r="O856" i="4" s="1"/>
  <c r="AC859" i="2"/>
  <c r="L856" i="4" s="1"/>
  <c r="AH859" i="2"/>
  <c r="Q856" i="4" s="1"/>
  <c r="AE859" i="2"/>
  <c r="N856" i="4" s="1"/>
  <c r="AD859" i="2"/>
  <c r="M856" i="4" s="1"/>
  <c r="O862" i="2"/>
  <c r="Q862" s="1"/>
  <c r="R861"/>
  <c r="P901"/>
  <c r="A858" i="4" l="1"/>
  <c r="N861" i="2"/>
  <c r="AH860"/>
  <c r="Q857" i="4" s="1"/>
  <c r="AE860" i="2"/>
  <c r="N857" i="4" s="1"/>
  <c r="AG860" i="2"/>
  <c r="P857" i="4" s="1"/>
  <c r="AF860" i="2"/>
  <c r="O857" i="4" s="1"/>
  <c r="AD860" i="2"/>
  <c r="M857" i="4" s="1"/>
  <c r="AC860" i="2"/>
  <c r="L857" i="4" s="1"/>
  <c r="O863" i="2"/>
  <c r="Q863" s="1"/>
  <c r="R862"/>
  <c r="P902"/>
  <c r="A859" i="4" l="1"/>
  <c r="N862" i="2"/>
  <c r="AC861"/>
  <c r="L858" i="4" s="1"/>
  <c r="AG861" i="2"/>
  <c r="P858" i="4" s="1"/>
  <c r="AD861" i="2"/>
  <c r="M858" i="4" s="1"/>
  <c r="AE861" i="2"/>
  <c r="N858" i="4" s="1"/>
  <c r="AF861" i="2"/>
  <c r="O858" i="4" s="1"/>
  <c r="AH861" i="2"/>
  <c r="Q858" i="4" s="1"/>
  <c r="O864" i="2"/>
  <c r="Q864" s="1"/>
  <c r="R863"/>
  <c r="P903"/>
  <c r="AE862" l="1"/>
  <c r="N859" i="4" s="1"/>
  <c r="AD862" i="2"/>
  <c r="M859" i="4" s="1"/>
  <c r="AF862" i="2"/>
  <c r="O859" i="4" s="1"/>
  <c r="AH862" i="2"/>
  <c r="Q859" i="4" s="1"/>
  <c r="AG862" i="2"/>
  <c r="P859" i="4" s="1"/>
  <c r="AC862" i="2"/>
  <c r="L859" i="4" s="1"/>
  <c r="A860"/>
  <c r="N863" i="2"/>
  <c r="O865"/>
  <c r="Q865" s="1"/>
  <c r="R864"/>
  <c r="P904"/>
  <c r="A861" i="4" l="1"/>
  <c r="N864" i="2"/>
  <c r="AG863"/>
  <c r="P860" i="4" s="1"/>
  <c r="AF863" i="2"/>
  <c r="O860" i="4" s="1"/>
  <c r="AC863" i="2"/>
  <c r="L860" i="4" s="1"/>
  <c r="AH863" i="2"/>
  <c r="Q860" i="4" s="1"/>
  <c r="AE863" i="2"/>
  <c r="N860" i="4" s="1"/>
  <c r="AD863" i="2"/>
  <c r="M860" i="4" s="1"/>
  <c r="O866" i="2"/>
  <c r="Q866" s="1"/>
  <c r="R865"/>
  <c r="P905"/>
  <c r="A862" i="4" l="1"/>
  <c r="N865" i="2"/>
  <c r="AH864"/>
  <c r="Q861" i="4" s="1"/>
  <c r="AE864" i="2"/>
  <c r="N861" i="4" s="1"/>
  <c r="AC864" i="2"/>
  <c r="L861" i="4" s="1"/>
  <c r="AD864" i="2"/>
  <c r="M861" i="4" s="1"/>
  <c r="AG864" i="2"/>
  <c r="P861" i="4" s="1"/>
  <c r="AF864" i="2"/>
  <c r="O861" i="4" s="1"/>
  <c r="O867" i="2"/>
  <c r="Q867" s="1"/>
  <c r="R866"/>
  <c r="P906"/>
  <c r="A863" i="4" l="1"/>
  <c r="N866" i="2"/>
  <c r="AC865"/>
  <c r="L862" i="4" s="1"/>
  <c r="AG865" i="2"/>
  <c r="P862" i="4" s="1"/>
  <c r="AD865" i="2"/>
  <c r="M862" i="4" s="1"/>
  <c r="AF865" i="2"/>
  <c r="O862" i="4" s="1"/>
  <c r="AH865" i="2"/>
  <c r="Q862" i="4" s="1"/>
  <c r="AE865" i="2"/>
  <c r="N862" i="4" s="1"/>
  <c r="O868" i="2"/>
  <c r="Q868" s="1"/>
  <c r="R867"/>
  <c r="P907"/>
  <c r="A864" i="4" l="1"/>
  <c r="N867" i="2"/>
  <c r="AE866"/>
  <c r="N863" i="4" s="1"/>
  <c r="AD866" i="2"/>
  <c r="M863" i="4" s="1"/>
  <c r="AF866" i="2"/>
  <c r="O863" i="4" s="1"/>
  <c r="AG866" i="2"/>
  <c r="P863" i="4" s="1"/>
  <c r="AC866" i="2"/>
  <c r="L863" i="4" s="1"/>
  <c r="AH866" i="2"/>
  <c r="Q863" i="4" s="1"/>
  <c r="O869" i="2"/>
  <c r="Q869" s="1"/>
  <c r="R868"/>
  <c r="P908"/>
  <c r="A865" i="4" l="1"/>
  <c r="N868" i="2"/>
  <c r="AG867"/>
  <c r="P864" i="4" s="1"/>
  <c r="AF867" i="2"/>
  <c r="O864" i="4" s="1"/>
  <c r="AC867" i="2"/>
  <c r="L864" i="4" s="1"/>
  <c r="AH867" i="2"/>
  <c r="Q864" i="4" s="1"/>
  <c r="AE867" i="2"/>
  <c r="N864" i="4" s="1"/>
  <c r="AD867" i="2"/>
  <c r="M864" i="4" s="1"/>
  <c r="O870" i="2"/>
  <c r="Q870" s="1"/>
  <c r="R869"/>
  <c r="P909"/>
  <c r="A866" i="4" l="1"/>
  <c r="N869" i="2"/>
  <c r="AH868"/>
  <c r="Q865" i="4" s="1"/>
  <c r="AE868" i="2"/>
  <c r="N865" i="4" s="1"/>
  <c r="AG868" i="2"/>
  <c r="P865" i="4" s="1"/>
  <c r="AF868" i="2"/>
  <c r="O865" i="4" s="1"/>
  <c r="AD868" i="2"/>
  <c r="M865" i="4" s="1"/>
  <c r="AC868" i="2"/>
  <c r="L865" i="4" s="1"/>
  <c r="O871" i="2"/>
  <c r="Q871" s="1"/>
  <c r="R870"/>
  <c r="P910"/>
  <c r="A867" i="4" l="1"/>
  <c r="N870" i="2"/>
  <c r="AC869"/>
  <c r="L866" i="4" s="1"/>
  <c r="AG869" i="2"/>
  <c r="P866" i="4" s="1"/>
  <c r="AD869" i="2"/>
  <c r="M866" i="4" s="1"/>
  <c r="AE869" i="2"/>
  <c r="N866" i="4" s="1"/>
  <c r="AF869" i="2"/>
  <c r="O866" i="4" s="1"/>
  <c r="AH869" i="2"/>
  <c r="Q866" i="4" s="1"/>
  <c r="O872" i="2"/>
  <c r="Q872" s="1"/>
  <c r="R871"/>
  <c r="P911"/>
  <c r="A868" i="4" l="1"/>
  <c r="N871" i="2"/>
  <c r="AE870"/>
  <c r="N867" i="4" s="1"/>
  <c r="AD870" i="2"/>
  <c r="M867" i="4" s="1"/>
  <c r="AF870" i="2"/>
  <c r="O867" i="4" s="1"/>
  <c r="AH870" i="2"/>
  <c r="Q867" i="4" s="1"/>
  <c r="AC870" i="2"/>
  <c r="L867" i="4" s="1"/>
  <c r="AG870" i="2"/>
  <c r="P867" i="4" s="1"/>
  <c r="O873" i="2"/>
  <c r="Q873" s="1"/>
  <c r="R872"/>
  <c r="P912"/>
  <c r="A869" i="4" l="1"/>
  <c r="N872" i="2"/>
  <c r="AG871"/>
  <c r="P868" i="4" s="1"/>
  <c r="AF871" i="2"/>
  <c r="O868" i="4" s="1"/>
  <c r="AC871" i="2"/>
  <c r="L868" i="4" s="1"/>
  <c r="AH871" i="2"/>
  <c r="Q868" i="4" s="1"/>
  <c r="AE871" i="2"/>
  <c r="N868" i="4" s="1"/>
  <c r="AD871" i="2"/>
  <c r="M868" i="4" s="1"/>
  <c r="O874" i="2"/>
  <c r="Q874" s="1"/>
  <c r="R873"/>
  <c r="P913"/>
  <c r="A870" i="4" l="1"/>
  <c r="N873" i="2"/>
  <c r="AH872"/>
  <c r="Q869" i="4" s="1"/>
  <c r="AE872" i="2"/>
  <c r="N869" i="4" s="1"/>
  <c r="AC872" i="2"/>
  <c r="L869" i="4" s="1"/>
  <c r="AD872" i="2"/>
  <c r="M869" i="4" s="1"/>
  <c r="AG872" i="2"/>
  <c r="P869" i="4" s="1"/>
  <c r="AF872" i="2"/>
  <c r="O869" i="4" s="1"/>
  <c r="O875" i="2"/>
  <c r="Q875" s="1"/>
  <c r="R874"/>
  <c r="P914"/>
  <c r="A871" i="4" l="1"/>
  <c r="N874" i="2"/>
  <c r="AC873"/>
  <c r="L870" i="4" s="1"/>
  <c r="AG873" i="2"/>
  <c r="P870" i="4" s="1"/>
  <c r="AD873" i="2"/>
  <c r="M870" i="4" s="1"/>
  <c r="AH873" i="2"/>
  <c r="Q870" i="4" s="1"/>
  <c r="AF873" i="2"/>
  <c r="O870" i="4" s="1"/>
  <c r="AE873" i="2"/>
  <c r="N870" i="4" s="1"/>
  <c r="O876" i="2"/>
  <c r="Q876" s="1"/>
  <c r="R875"/>
  <c r="P915"/>
  <c r="A872" i="4" l="1"/>
  <c r="N875" i="2"/>
  <c r="AE874"/>
  <c r="N871" i="4" s="1"/>
  <c r="AD874" i="2"/>
  <c r="M871" i="4" s="1"/>
  <c r="AF874" i="2"/>
  <c r="O871" i="4" s="1"/>
  <c r="AG874" i="2"/>
  <c r="P871" i="4" s="1"/>
  <c r="AC874" i="2"/>
  <c r="L871" i="4" s="1"/>
  <c r="AH874" i="2"/>
  <c r="Q871" i="4" s="1"/>
  <c r="O877" i="2"/>
  <c r="Q877" s="1"/>
  <c r="R876"/>
  <c r="P916"/>
  <c r="A873" i="4" l="1"/>
  <c r="N876" i="2"/>
  <c r="AG875"/>
  <c r="P872" i="4" s="1"/>
  <c r="AF875" i="2"/>
  <c r="O872" i="4" s="1"/>
  <c r="AC875" i="2"/>
  <c r="L872" i="4" s="1"/>
  <c r="AH875" i="2"/>
  <c r="Q872" i="4" s="1"/>
  <c r="AE875" i="2"/>
  <c r="N872" i="4" s="1"/>
  <c r="AD875" i="2"/>
  <c r="M872" i="4" s="1"/>
  <c r="O878" i="2"/>
  <c r="Q878" s="1"/>
  <c r="R877"/>
  <c r="P917"/>
  <c r="A874" i="4" l="1"/>
  <c r="N877" i="2"/>
  <c r="AH876"/>
  <c r="Q873" i="4" s="1"/>
  <c r="AE876" i="2"/>
  <c r="N873" i="4" s="1"/>
  <c r="AG876" i="2"/>
  <c r="P873" i="4" s="1"/>
  <c r="AD876" i="2"/>
  <c r="M873" i="4" s="1"/>
  <c r="AF876" i="2"/>
  <c r="O873" i="4" s="1"/>
  <c r="AC876" i="2"/>
  <c r="L873" i="4" s="1"/>
  <c r="O879" i="2"/>
  <c r="Q879" s="1"/>
  <c r="R878"/>
  <c r="P918"/>
  <c r="A875" i="4" l="1"/>
  <c r="N878" i="2"/>
  <c r="AC877"/>
  <c r="L874" i="4" s="1"/>
  <c r="AG877" i="2"/>
  <c r="P874" i="4" s="1"/>
  <c r="AD877" i="2"/>
  <c r="M874" i="4" s="1"/>
  <c r="AE877" i="2"/>
  <c r="N874" i="4" s="1"/>
  <c r="AF877" i="2"/>
  <c r="O874" i="4" s="1"/>
  <c r="AH877" i="2"/>
  <c r="Q874" i="4" s="1"/>
  <c r="O880" i="2"/>
  <c r="Q880" s="1"/>
  <c r="R879"/>
  <c r="P919"/>
  <c r="AE878" l="1"/>
  <c r="N875" i="4" s="1"/>
  <c r="AD878" i="2"/>
  <c r="M875" i="4" s="1"/>
  <c r="AF878" i="2"/>
  <c r="O875" i="4" s="1"/>
  <c r="AH878" i="2"/>
  <c r="Q875" i="4" s="1"/>
  <c r="AG878" i="2"/>
  <c r="P875" i="4" s="1"/>
  <c r="AC878" i="2"/>
  <c r="L875" i="4" s="1"/>
  <c r="A876"/>
  <c r="N879" i="2"/>
  <c r="O881"/>
  <c r="Q881" s="1"/>
  <c r="R880"/>
  <c r="P920"/>
  <c r="A877" i="4" l="1"/>
  <c r="N880" i="2"/>
  <c r="AG879"/>
  <c r="P876" i="4" s="1"/>
  <c r="AF879" i="2"/>
  <c r="O876" i="4" s="1"/>
  <c r="AC879" i="2"/>
  <c r="L876" i="4" s="1"/>
  <c r="AH879" i="2"/>
  <c r="Q876" i="4" s="1"/>
  <c r="AE879" i="2"/>
  <c r="N876" i="4" s="1"/>
  <c r="AD879" i="2"/>
  <c r="M876" i="4" s="1"/>
  <c r="O882" i="2"/>
  <c r="Q882" s="1"/>
  <c r="R881"/>
  <c r="P921"/>
  <c r="AH880" l="1"/>
  <c r="Q877" i="4" s="1"/>
  <c r="AE880" i="2"/>
  <c r="N877" i="4" s="1"/>
  <c r="AC880" i="2"/>
  <c r="L877" i="4" s="1"/>
  <c r="AD880" i="2"/>
  <c r="M877" i="4" s="1"/>
  <c r="AG880" i="2"/>
  <c r="P877" i="4" s="1"/>
  <c r="AF880" i="2"/>
  <c r="O877" i="4" s="1"/>
  <c r="A878"/>
  <c r="N881" i="2"/>
  <c r="O883"/>
  <c r="Q883" s="1"/>
  <c r="R882"/>
  <c r="P922"/>
  <c r="A879" i="4" l="1"/>
  <c r="N882" i="2"/>
  <c r="AC881"/>
  <c r="L878" i="4" s="1"/>
  <c r="AG881" i="2"/>
  <c r="P878" i="4" s="1"/>
  <c r="AD881" i="2"/>
  <c r="M878" i="4" s="1"/>
  <c r="AH881" i="2"/>
  <c r="Q878" i="4" s="1"/>
  <c r="AF881" i="2"/>
  <c r="O878" i="4" s="1"/>
  <c r="AE881" i="2"/>
  <c r="N878" i="4" s="1"/>
  <c r="O884" i="2"/>
  <c r="Q884" s="1"/>
  <c r="R883"/>
  <c r="P923"/>
  <c r="A880" i="4" l="1"/>
  <c r="N883" i="2"/>
  <c r="AE882"/>
  <c r="N879" i="4" s="1"/>
  <c r="AD882" i="2"/>
  <c r="M879" i="4" s="1"/>
  <c r="AF882" i="2"/>
  <c r="O879" i="4" s="1"/>
  <c r="AG882" i="2"/>
  <c r="P879" i="4" s="1"/>
  <c r="AC882" i="2"/>
  <c r="L879" i="4" s="1"/>
  <c r="AH882" i="2"/>
  <c r="Q879" i="4" s="1"/>
  <c r="O885" i="2"/>
  <c r="Q885" s="1"/>
  <c r="R884"/>
  <c r="P924"/>
  <c r="AG883" l="1"/>
  <c r="P880" i="4" s="1"/>
  <c r="AF883" i="2"/>
  <c r="O880" i="4" s="1"/>
  <c r="AC883" i="2"/>
  <c r="L880" i="4" s="1"/>
  <c r="AH883" i="2"/>
  <c r="Q880" i="4" s="1"/>
  <c r="AE883" i="2"/>
  <c r="N880" i="4" s="1"/>
  <c r="AD883" i="2"/>
  <c r="M880" i="4" s="1"/>
  <c r="A881"/>
  <c r="N884" i="2"/>
  <c r="O886"/>
  <c r="Q886" s="1"/>
  <c r="R885"/>
  <c r="P925"/>
  <c r="A882" i="4" l="1"/>
  <c r="N885" i="2"/>
  <c r="AH884"/>
  <c r="Q881" i="4" s="1"/>
  <c r="AE884" i="2"/>
  <c r="N881" i="4" s="1"/>
  <c r="AG884" i="2"/>
  <c r="P881" i="4" s="1"/>
  <c r="AD884" i="2"/>
  <c r="M881" i="4" s="1"/>
  <c r="AF884" i="2"/>
  <c r="O881" i="4" s="1"/>
  <c r="AC884" i="2"/>
  <c r="L881" i="4" s="1"/>
  <c r="O887" i="2"/>
  <c r="Q887" s="1"/>
  <c r="R886"/>
  <c r="P926"/>
  <c r="A883" i="4" l="1"/>
  <c r="N886" i="2"/>
  <c r="AC885"/>
  <c r="L882" i="4" s="1"/>
  <c r="AG885" i="2"/>
  <c r="P882" i="4" s="1"/>
  <c r="AD885" i="2"/>
  <c r="M882" i="4" s="1"/>
  <c r="AE885" i="2"/>
  <c r="N882" i="4" s="1"/>
  <c r="AF885" i="2"/>
  <c r="O882" i="4" s="1"/>
  <c r="AH885" i="2"/>
  <c r="Q882" i="4" s="1"/>
  <c r="O888" i="2"/>
  <c r="Q888" s="1"/>
  <c r="R887"/>
  <c r="P927"/>
  <c r="A884" i="4" l="1"/>
  <c r="N887" i="2"/>
  <c r="AE886"/>
  <c r="N883" i="4" s="1"/>
  <c r="AD886" i="2"/>
  <c r="M883" i="4" s="1"/>
  <c r="AF886" i="2"/>
  <c r="O883" i="4" s="1"/>
  <c r="AH886" i="2"/>
  <c r="Q883" i="4" s="1"/>
  <c r="AG886" i="2"/>
  <c r="P883" i="4" s="1"/>
  <c r="AC886" i="2"/>
  <c r="L883" i="4" s="1"/>
  <c r="O889" i="2"/>
  <c r="Q889" s="1"/>
  <c r="R888"/>
  <c r="P928"/>
  <c r="A885" i="4" l="1"/>
  <c r="N888" i="2"/>
  <c r="AG887"/>
  <c r="P884" i="4" s="1"/>
  <c r="AF887" i="2"/>
  <c r="O884" i="4" s="1"/>
  <c r="AC887" i="2"/>
  <c r="L884" i="4" s="1"/>
  <c r="AH887" i="2"/>
  <c r="Q884" i="4" s="1"/>
  <c r="AE887" i="2"/>
  <c r="N884" i="4" s="1"/>
  <c r="AD887" i="2"/>
  <c r="M884" i="4" s="1"/>
  <c r="O890" i="2"/>
  <c r="Q890" s="1"/>
  <c r="R889"/>
  <c r="P929"/>
  <c r="A886" i="4" l="1"/>
  <c r="N889" i="2"/>
  <c r="AH888"/>
  <c r="Q885" i="4" s="1"/>
  <c r="AE888" i="2"/>
  <c r="N885" i="4" s="1"/>
  <c r="AC888" i="2"/>
  <c r="L885" i="4" s="1"/>
  <c r="AD888" i="2"/>
  <c r="M885" i="4" s="1"/>
  <c r="AG888" i="2"/>
  <c r="P885" i="4" s="1"/>
  <c r="AF888" i="2"/>
  <c r="O885" i="4" s="1"/>
  <c r="O891" i="2"/>
  <c r="Q891" s="1"/>
  <c r="R890"/>
  <c r="P930"/>
  <c r="A887" i="4" l="1"/>
  <c r="N890" i="2"/>
  <c r="AC889"/>
  <c r="L886" i="4" s="1"/>
  <c r="AG889" i="2"/>
  <c r="P886" i="4" s="1"/>
  <c r="AD889" i="2"/>
  <c r="M886" i="4" s="1"/>
  <c r="AH889" i="2"/>
  <c r="Q886" i="4" s="1"/>
  <c r="AF889" i="2"/>
  <c r="O886" i="4" s="1"/>
  <c r="AE889" i="2"/>
  <c r="N886" i="4" s="1"/>
  <c r="O892" i="2"/>
  <c r="Q892" s="1"/>
  <c r="R891"/>
  <c r="P931"/>
  <c r="AE890" l="1"/>
  <c r="N887" i="4" s="1"/>
  <c r="AD890" i="2"/>
  <c r="M887" i="4" s="1"/>
  <c r="AF890" i="2"/>
  <c r="O887" i="4" s="1"/>
  <c r="AG890" i="2"/>
  <c r="P887" i="4" s="1"/>
  <c r="AC890" i="2"/>
  <c r="L887" i="4" s="1"/>
  <c r="AH890" i="2"/>
  <c r="Q887" i="4" s="1"/>
  <c r="A888"/>
  <c r="N891" i="2"/>
  <c r="O893"/>
  <c r="Q893" s="1"/>
  <c r="R892"/>
  <c r="P932"/>
  <c r="A889" i="4" l="1"/>
  <c r="N892" i="2"/>
  <c r="AG891"/>
  <c r="P888" i="4" s="1"/>
  <c r="AF891" i="2"/>
  <c r="O888" i="4" s="1"/>
  <c r="AC891" i="2"/>
  <c r="L888" i="4" s="1"/>
  <c r="AH891" i="2"/>
  <c r="Q888" i="4" s="1"/>
  <c r="AE891" i="2"/>
  <c r="N888" i="4" s="1"/>
  <c r="AD891" i="2"/>
  <c r="M888" i="4" s="1"/>
  <c r="O894" i="2"/>
  <c r="Q894" s="1"/>
  <c r="R893"/>
  <c r="P933"/>
  <c r="AH892" l="1"/>
  <c r="Q889" i="4" s="1"/>
  <c r="AE892" i="2"/>
  <c r="N889" i="4" s="1"/>
  <c r="AG892" i="2"/>
  <c r="P889" i="4" s="1"/>
  <c r="AD892" i="2"/>
  <c r="M889" i="4" s="1"/>
  <c r="AF892" i="2"/>
  <c r="O889" i="4" s="1"/>
  <c r="AC892" i="2"/>
  <c r="L889" i="4" s="1"/>
  <c r="A890"/>
  <c r="N893" i="2"/>
  <c r="O895"/>
  <c r="Q895" s="1"/>
  <c r="R894"/>
  <c r="P934"/>
  <c r="A891" i="4" l="1"/>
  <c r="N894" i="2"/>
  <c r="AC893"/>
  <c r="L890" i="4" s="1"/>
  <c r="AG893" i="2"/>
  <c r="P890" i="4" s="1"/>
  <c r="AD893" i="2"/>
  <c r="M890" i="4" s="1"/>
  <c r="AE893" i="2"/>
  <c r="N890" i="4" s="1"/>
  <c r="AF893" i="2"/>
  <c r="O890" i="4" s="1"/>
  <c r="AH893" i="2"/>
  <c r="Q890" i="4" s="1"/>
  <c r="O896" i="2"/>
  <c r="Q896" s="1"/>
  <c r="R895"/>
  <c r="P935"/>
  <c r="A892" i="4" l="1"/>
  <c r="N895" i="2"/>
  <c r="AE894"/>
  <c r="N891" i="4" s="1"/>
  <c r="AD894" i="2"/>
  <c r="M891" i="4" s="1"/>
  <c r="AF894" i="2"/>
  <c r="O891" i="4" s="1"/>
  <c r="AH894" i="2"/>
  <c r="Q891" i="4" s="1"/>
  <c r="AC894" i="2"/>
  <c r="L891" i="4" s="1"/>
  <c r="AG894" i="2"/>
  <c r="P891" i="4" s="1"/>
  <c r="O897" i="2"/>
  <c r="Q897" s="1"/>
  <c r="R896"/>
  <c r="P936"/>
  <c r="A893" i="4" l="1"/>
  <c r="N896" i="2"/>
  <c r="AG895"/>
  <c r="P892" i="4" s="1"/>
  <c r="AF895" i="2"/>
  <c r="O892" i="4" s="1"/>
  <c r="AC895" i="2"/>
  <c r="L892" i="4" s="1"/>
  <c r="AH895" i="2"/>
  <c r="Q892" i="4" s="1"/>
  <c r="AE895" i="2"/>
  <c r="N892" i="4" s="1"/>
  <c r="AD895" i="2"/>
  <c r="M892" i="4" s="1"/>
  <c r="O898" i="2"/>
  <c r="Q898" s="1"/>
  <c r="R897"/>
  <c r="P937"/>
  <c r="A894" i="4" l="1"/>
  <c r="N897" i="2"/>
  <c r="AH896"/>
  <c r="Q893" i="4" s="1"/>
  <c r="AE896" i="2"/>
  <c r="N893" i="4" s="1"/>
  <c r="AC896" i="2"/>
  <c r="L893" i="4" s="1"/>
  <c r="AD896" i="2"/>
  <c r="M893" i="4" s="1"/>
  <c r="AF896" i="2"/>
  <c r="O893" i="4" s="1"/>
  <c r="AG896" i="2"/>
  <c r="P893" i="4" s="1"/>
  <c r="O899" i="2"/>
  <c r="Q899" s="1"/>
  <c r="R898"/>
  <c r="P938"/>
  <c r="A895" i="4" l="1"/>
  <c r="N898" i="2"/>
  <c r="AC897"/>
  <c r="L894" i="4" s="1"/>
  <c r="AG897" i="2"/>
  <c r="P894" i="4" s="1"/>
  <c r="AD897" i="2"/>
  <c r="M894" i="4" s="1"/>
  <c r="AH897" i="2"/>
  <c r="Q894" i="4" s="1"/>
  <c r="AF897" i="2"/>
  <c r="O894" i="4" s="1"/>
  <c r="AE897" i="2"/>
  <c r="N894" i="4" s="1"/>
  <c r="O900" i="2"/>
  <c r="Q900" s="1"/>
  <c r="R899"/>
  <c r="P939"/>
  <c r="A896" i="4" l="1"/>
  <c r="N899" i="2"/>
  <c r="AE898"/>
  <c r="N895" i="4" s="1"/>
  <c r="AD898" i="2"/>
  <c r="M895" i="4" s="1"/>
  <c r="AF898" i="2"/>
  <c r="O895" i="4" s="1"/>
  <c r="AG898" i="2"/>
  <c r="P895" i="4" s="1"/>
  <c r="AC898" i="2"/>
  <c r="L895" i="4" s="1"/>
  <c r="AH898" i="2"/>
  <c r="Q895" i="4" s="1"/>
  <c r="O901" i="2"/>
  <c r="Q901" s="1"/>
  <c r="R900"/>
  <c r="P940"/>
  <c r="A897" i="4" l="1"/>
  <c r="N900" i="2"/>
  <c r="AG899"/>
  <c r="P896" i="4" s="1"/>
  <c r="AF899" i="2"/>
  <c r="O896" i="4" s="1"/>
  <c r="AC899" i="2"/>
  <c r="L896" i="4" s="1"/>
  <c r="AH899" i="2"/>
  <c r="Q896" i="4" s="1"/>
  <c r="AD899" i="2"/>
  <c r="M896" i="4" s="1"/>
  <c r="AE899" i="2"/>
  <c r="N896" i="4" s="1"/>
  <c r="O902" i="2"/>
  <c r="Q902" s="1"/>
  <c r="R901"/>
  <c r="P941"/>
  <c r="A898" i="4" l="1"/>
  <c r="N901" i="2"/>
  <c r="AH900"/>
  <c r="Q897" i="4" s="1"/>
  <c r="AE900" i="2"/>
  <c r="N897" i="4" s="1"/>
  <c r="AD900" i="2"/>
  <c r="M897" i="4" s="1"/>
  <c r="AG900" i="2"/>
  <c r="P897" i="4" s="1"/>
  <c r="AF900" i="2"/>
  <c r="O897" i="4" s="1"/>
  <c r="AC900" i="2"/>
  <c r="L897" i="4" s="1"/>
  <c r="O903" i="2"/>
  <c r="Q903" s="1"/>
  <c r="R902"/>
  <c r="P942"/>
  <c r="AC901" l="1"/>
  <c r="L898" i="4" s="1"/>
  <c r="AG901" i="2"/>
  <c r="P898" i="4" s="1"/>
  <c r="AD901" i="2"/>
  <c r="M898" i="4" s="1"/>
  <c r="AE901" i="2"/>
  <c r="N898" i="4" s="1"/>
  <c r="AF901" i="2"/>
  <c r="O898" i="4" s="1"/>
  <c r="AH901" i="2"/>
  <c r="Q898" i="4" s="1"/>
  <c r="A899"/>
  <c r="N902" i="2"/>
  <c r="O904"/>
  <c r="Q904" s="1"/>
  <c r="R903"/>
  <c r="P943"/>
  <c r="A900" i="4" l="1"/>
  <c r="N903" i="2"/>
  <c r="AE902"/>
  <c r="N899" i="4" s="1"/>
  <c r="AD902" i="2"/>
  <c r="M899" i="4" s="1"/>
  <c r="AF902" i="2"/>
  <c r="O899" i="4" s="1"/>
  <c r="AH902" i="2"/>
  <c r="Q899" i="4" s="1"/>
  <c r="AG902" i="2"/>
  <c r="P899" i="4" s="1"/>
  <c r="AC902" i="2"/>
  <c r="L899" i="4" s="1"/>
  <c r="O905" i="2"/>
  <c r="Q905" s="1"/>
  <c r="R904"/>
  <c r="P944"/>
  <c r="A901" i="4" l="1"/>
  <c r="N904" i="2"/>
  <c r="AG903"/>
  <c r="P900" i="4" s="1"/>
  <c r="AF903" i="2"/>
  <c r="O900" i="4" s="1"/>
  <c r="AC903" i="2"/>
  <c r="L900" i="4" s="1"/>
  <c r="AH903" i="2"/>
  <c r="Q900" i="4" s="1"/>
  <c r="AE903" i="2"/>
  <c r="N900" i="4" s="1"/>
  <c r="AD903" i="2"/>
  <c r="M900" i="4" s="1"/>
  <c r="O906" i="2"/>
  <c r="Q906" s="1"/>
  <c r="R905"/>
  <c r="P945"/>
  <c r="A902" i="4" l="1"/>
  <c r="N905" i="2"/>
  <c r="AH904"/>
  <c r="Q901" i="4" s="1"/>
  <c r="AE904" i="2"/>
  <c r="N901" i="4" s="1"/>
  <c r="AC904" i="2"/>
  <c r="L901" i="4" s="1"/>
  <c r="AD904" i="2"/>
  <c r="M901" i="4" s="1"/>
  <c r="AG904" i="2"/>
  <c r="P901" i="4" s="1"/>
  <c r="AF904" i="2"/>
  <c r="O901" i="4" s="1"/>
  <c r="O907" i="2"/>
  <c r="Q907" s="1"/>
  <c r="R906"/>
  <c r="P946"/>
  <c r="A903" i="4" l="1"/>
  <c r="N906" i="2"/>
  <c r="AC905"/>
  <c r="L902" i="4" s="1"/>
  <c r="AG905" i="2"/>
  <c r="P902" i="4" s="1"/>
  <c r="AD905" i="2"/>
  <c r="M902" i="4" s="1"/>
  <c r="AH905" i="2"/>
  <c r="Q902" i="4" s="1"/>
  <c r="AF905" i="2"/>
  <c r="O902" i="4" s="1"/>
  <c r="AE905" i="2"/>
  <c r="N902" i="4" s="1"/>
  <c r="O908" i="2"/>
  <c r="Q908" s="1"/>
  <c r="R907"/>
  <c r="P947"/>
  <c r="AE906" l="1"/>
  <c r="N903" i="4" s="1"/>
  <c r="AD906" i="2"/>
  <c r="M903" i="4" s="1"/>
  <c r="AF906" i="2"/>
  <c r="O903" i="4" s="1"/>
  <c r="AG906" i="2"/>
  <c r="P903" i="4" s="1"/>
  <c r="AC906" i="2"/>
  <c r="L903" i="4" s="1"/>
  <c r="AH906" i="2"/>
  <c r="Q903" i="4" s="1"/>
  <c r="A904"/>
  <c r="N907" i="2"/>
  <c r="O909"/>
  <c r="Q909" s="1"/>
  <c r="R908"/>
  <c r="P948"/>
  <c r="A905" i="4" l="1"/>
  <c r="N908" i="2"/>
  <c r="AG907"/>
  <c r="P904" i="4" s="1"/>
  <c r="AF907" i="2"/>
  <c r="O904" i="4" s="1"/>
  <c r="AC907" i="2"/>
  <c r="L904" i="4" s="1"/>
  <c r="AH907" i="2"/>
  <c r="Q904" i="4" s="1"/>
  <c r="AD907" i="2"/>
  <c r="M904" i="4" s="1"/>
  <c r="AE907" i="2"/>
  <c r="N904" i="4" s="1"/>
  <c r="O910" i="2"/>
  <c r="Q910" s="1"/>
  <c r="R909"/>
  <c r="P949"/>
  <c r="A906" i="4" l="1"/>
  <c r="N909" i="2"/>
  <c r="AH908"/>
  <c r="Q905" i="4" s="1"/>
  <c r="AE908" i="2"/>
  <c r="N905" i="4" s="1"/>
  <c r="AG908" i="2"/>
  <c r="P905" i="4" s="1"/>
  <c r="AF908" i="2"/>
  <c r="O905" i="4" s="1"/>
  <c r="AD908" i="2"/>
  <c r="M905" i="4" s="1"/>
  <c r="AC908" i="2"/>
  <c r="L905" i="4" s="1"/>
  <c r="O911" i="2"/>
  <c r="Q911" s="1"/>
  <c r="R910"/>
  <c r="P950"/>
  <c r="A907" i="4" l="1"/>
  <c r="N910" i="2"/>
  <c r="AC909"/>
  <c r="L906" i="4" s="1"/>
  <c r="AG909" i="2"/>
  <c r="P906" i="4" s="1"/>
  <c r="AD909" i="2"/>
  <c r="M906" i="4" s="1"/>
  <c r="AE909" i="2"/>
  <c r="N906" i="4" s="1"/>
  <c r="AF909" i="2"/>
  <c r="O906" i="4" s="1"/>
  <c r="AH909" i="2"/>
  <c r="Q906" i="4" s="1"/>
  <c r="O912" i="2"/>
  <c r="Q912" s="1"/>
  <c r="R911"/>
  <c r="P951"/>
  <c r="A908" i="4" l="1"/>
  <c r="N911" i="2"/>
  <c r="AE910"/>
  <c r="N907" i="4" s="1"/>
  <c r="AD910" i="2"/>
  <c r="M907" i="4" s="1"/>
  <c r="AF910" i="2"/>
  <c r="O907" i="4" s="1"/>
  <c r="AH910" i="2"/>
  <c r="Q907" i="4" s="1"/>
  <c r="AG910" i="2"/>
  <c r="P907" i="4" s="1"/>
  <c r="AC910" i="2"/>
  <c r="L907" i="4" s="1"/>
  <c r="O913" i="2"/>
  <c r="Q913" s="1"/>
  <c r="R912"/>
  <c r="P952"/>
  <c r="A909" i="4" l="1"/>
  <c r="N912" i="2"/>
  <c r="AG911"/>
  <c r="P908" i="4" s="1"/>
  <c r="AF911" i="2"/>
  <c r="O908" i="4" s="1"/>
  <c r="AC911" i="2"/>
  <c r="L908" i="4" s="1"/>
  <c r="AH911" i="2"/>
  <c r="Q908" i="4" s="1"/>
  <c r="AE911" i="2"/>
  <c r="N908" i="4" s="1"/>
  <c r="AD911" i="2"/>
  <c r="M908" i="4" s="1"/>
  <c r="O914" i="2"/>
  <c r="Q914" s="1"/>
  <c r="R913"/>
  <c r="P953"/>
  <c r="AH912" l="1"/>
  <c r="Q909" i="4" s="1"/>
  <c r="AE912" i="2"/>
  <c r="N909" i="4" s="1"/>
  <c r="AC912" i="2"/>
  <c r="L909" i="4" s="1"/>
  <c r="AD912" i="2"/>
  <c r="M909" i="4" s="1"/>
  <c r="AG912" i="2"/>
  <c r="P909" i="4" s="1"/>
  <c r="AF912" i="2"/>
  <c r="O909" i="4" s="1"/>
  <c r="A910"/>
  <c r="N913" i="2"/>
  <c r="O915"/>
  <c r="Q915" s="1"/>
  <c r="R914"/>
  <c r="P954"/>
  <c r="A911" i="4" l="1"/>
  <c r="N914" i="2"/>
  <c r="AC913"/>
  <c r="L910" i="4" s="1"/>
  <c r="AG913" i="2"/>
  <c r="P910" i="4" s="1"/>
  <c r="AD913" i="2"/>
  <c r="M910" i="4" s="1"/>
  <c r="AF913" i="2"/>
  <c r="O910" i="4" s="1"/>
  <c r="AH913" i="2"/>
  <c r="Q910" i="4" s="1"/>
  <c r="AE913" i="2"/>
  <c r="N910" i="4" s="1"/>
  <c r="O916" i="2"/>
  <c r="Q916" s="1"/>
  <c r="R915"/>
  <c r="P955"/>
  <c r="A912" i="4" l="1"/>
  <c r="N915" i="2"/>
  <c r="AE914"/>
  <c r="N911" i="4" s="1"/>
  <c r="AD914" i="2"/>
  <c r="M911" i="4" s="1"/>
  <c r="AF914" i="2"/>
  <c r="O911" i="4" s="1"/>
  <c r="AG914" i="2"/>
  <c r="P911" i="4" s="1"/>
  <c r="AC914" i="2"/>
  <c r="L911" i="4" s="1"/>
  <c r="AH914" i="2"/>
  <c r="Q911" i="4" s="1"/>
  <c r="O917" i="2"/>
  <c r="Q917" s="1"/>
  <c r="R916"/>
  <c r="P956"/>
  <c r="AG915" l="1"/>
  <c r="P912" i="4" s="1"/>
  <c r="AF915" i="2"/>
  <c r="O912" i="4" s="1"/>
  <c r="AC915" i="2"/>
  <c r="L912" i="4" s="1"/>
  <c r="AH915" i="2"/>
  <c r="Q912" i="4" s="1"/>
  <c r="AE915" i="2"/>
  <c r="N912" i="4" s="1"/>
  <c r="AD915" i="2"/>
  <c r="M912" i="4" s="1"/>
  <c r="A913"/>
  <c r="N916" i="2"/>
  <c r="O918"/>
  <c r="Q918" s="1"/>
  <c r="R917"/>
  <c r="P957"/>
  <c r="A914" i="4" l="1"/>
  <c r="N917" i="2"/>
  <c r="AH916"/>
  <c r="Q913" i="4" s="1"/>
  <c r="AE916" i="2"/>
  <c r="N913" i="4" s="1"/>
  <c r="AG916" i="2"/>
  <c r="P913" i="4" s="1"/>
  <c r="AD916" i="2"/>
  <c r="M913" i="4" s="1"/>
  <c r="AF916" i="2"/>
  <c r="O913" i="4" s="1"/>
  <c r="AC916" i="2"/>
  <c r="L913" i="4" s="1"/>
  <c r="O919" i="2"/>
  <c r="Q919" s="1"/>
  <c r="R918"/>
  <c r="P958"/>
  <c r="A915" i="4" l="1"/>
  <c r="N918" i="2"/>
  <c r="AC917"/>
  <c r="L914" i="4" s="1"/>
  <c r="AG917" i="2"/>
  <c r="P914" i="4" s="1"/>
  <c r="AD917" i="2"/>
  <c r="M914" i="4" s="1"/>
  <c r="AE917" i="2"/>
  <c r="N914" i="4" s="1"/>
  <c r="AF917" i="2"/>
  <c r="O914" i="4" s="1"/>
  <c r="AH917" i="2"/>
  <c r="Q914" i="4" s="1"/>
  <c r="O920" i="2"/>
  <c r="Q920" s="1"/>
  <c r="R919"/>
  <c r="P959"/>
  <c r="A916" i="4" l="1"/>
  <c r="N919" i="2"/>
  <c r="AE918"/>
  <c r="N915" i="4" s="1"/>
  <c r="AD918" i="2"/>
  <c r="M915" i="4" s="1"/>
  <c r="AF918" i="2"/>
  <c r="O915" i="4" s="1"/>
  <c r="AH918" i="2"/>
  <c r="Q915" i="4" s="1"/>
  <c r="AG918" i="2"/>
  <c r="P915" i="4" s="1"/>
  <c r="AC918" i="2"/>
  <c r="L915" i="4" s="1"/>
  <c r="O921" i="2"/>
  <c r="Q921" s="1"/>
  <c r="R920"/>
  <c r="P960"/>
  <c r="A917" i="4" l="1"/>
  <c r="N920" i="2"/>
  <c r="AG919"/>
  <c r="P916" i="4" s="1"/>
  <c r="AF919" i="2"/>
  <c r="O916" i="4" s="1"/>
  <c r="AC919" i="2"/>
  <c r="L916" i="4" s="1"/>
  <c r="AH919" i="2"/>
  <c r="Q916" i="4" s="1"/>
  <c r="AE919" i="2"/>
  <c r="N916" i="4" s="1"/>
  <c r="AD919" i="2"/>
  <c r="M916" i="4" s="1"/>
  <c r="O922" i="2"/>
  <c r="Q922" s="1"/>
  <c r="R921"/>
  <c r="P961"/>
  <c r="A918" i="4" l="1"/>
  <c r="N921" i="2"/>
  <c r="AH920"/>
  <c r="Q917" i="4" s="1"/>
  <c r="AE920" i="2"/>
  <c r="N917" i="4" s="1"/>
  <c r="AC920" i="2"/>
  <c r="L917" i="4" s="1"/>
  <c r="AD920" i="2"/>
  <c r="M917" i="4" s="1"/>
  <c r="AF920" i="2"/>
  <c r="O917" i="4" s="1"/>
  <c r="AG920" i="2"/>
  <c r="P917" i="4" s="1"/>
  <c r="O923" i="2"/>
  <c r="Q923" s="1"/>
  <c r="R922"/>
  <c r="P962"/>
  <c r="A919" i="4" l="1"/>
  <c r="N922" i="2"/>
  <c r="AC921"/>
  <c r="L918" i="4" s="1"/>
  <c r="AG921" i="2"/>
  <c r="P918" i="4" s="1"/>
  <c r="AD921" i="2"/>
  <c r="M918" i="4" s="1"/>
  <c r="AH921" i="2"/>
  <c r="Q918" i="4" s="1"/>
  <c r="AF921" i="2"/>
  <c r="O918" i="4" s="1"/>
  <c r="AE921" i="2"/>
  <c r="N918" i="4" s="1"/>
  <c r="O924" i="2"/>
  <c r="Q924" s="1"/>
  <c r="R923"/>
  <c r="P963"/>
  <c r="A920" i="4" l="1"/>
  <c r="N923" i="2"/>
  <c r="AE922"/>
  <c r="N919" i="4" s="1"/>
  <c r="AD922" i="2"/>
  <c r="M919" i="4" s="1"/>
  <c r="AF922" i="2"/>
  <c r="O919" i="4" s="1"/>
  <c r="AG922" i="2"/>
  <c r="P919" i="4" s="1"/>
  <c r="AC922" i="2"/>
  <c r="L919" i="4" s="1"/>
  <c r="AH922" i="2"/>
  <c r="Q919" i="4" s="1"/>
  <c r="O925" i="2"/>
  <c r="Q925" s="1"/>
  <c r="R924"/>
  <c r="P964"/>
  <c r="A921" i="4" l="1"/>
  <c r="N924" i="2"/>
  <c r="AG923"/>
  <c r="P920" i="4" s="1"/>
  <c r="AF923" i="2"/>
  <c r="O920" i="4" s="1"/>
  <c r="AC923" i="2"/>
  <c r="L920" i="4" s="1"/>
  <c r="AH923" i="2"/>
  <c r="Q920" i="4" s="1"/>
  <c r="AD923" i="2"/>
  <c r="M920" i="4" s="1"/>
  <c r="AE923" i="2"/>
  <c r="N920" i="4" s="1"/>
  <c r="O926" i="2"/>
  <c r="Q926" s="1"/>
  <c r="R925"/>
  <c r="P965"/>
  <c r="AH924" l="1"/>
  <c r="Q921" i="4" s="1"/>
  <c r="AE924" i="2"/>
  <c r="N921" i="4" s="1"/>
  <c r="AD924" i="2"/>
  <c r="M921" i="4" s="1"/>
  <c r="AG924" i="2"/>
  <c r="P921" i="4" s="1"/>
  <c r="AF924" i="2"/>
  <c r="O921" i="4" s="1"/>
  <c r="AC924" i="2"/>
  <c r="L921" i="4" s="1"/>
  <c r="A922"/>
  <c r="N925" i="2"/>
  <c r="O927"/>
  <c r="Q927" s="1"/>
  <c r="R926"/>
  <c r="P966"/>
  <c r="A923" i="4" l="1"/>
  <c r="N926" i="2"/>
  <c r="AC925"/>
  <c r="L922" i="4" s="1"/>
  <c r="AG925" i="2"/>
  <c r="P922" i="4" s="1"/>
  <c r="AD925" i="2"/>
  <c r="M922" i="4" s="1"/>
  <c r="AE925" i="2"/>
  <c r="N922" i="4" s="1"/>
  <c r="AF925" i="2"/>
  <c r="O922" i="4" s="1"/>
  <c r="AH925" i="2"/>
  <c r="Q922" i="4" s="1"/>
  <c r="O928" i="2"/>
  <c r="Q928" s="1"/>
  <c r="R927"/>
  <c r="P967"/>
  <c r="AE926" l="1"/>
  <c r="N923" i="4" s="1"/>
  <c r="AD926" i="2"/>
  <c r="M923" i="4" s="1"/>
  <c r="AF926" i="2"/>
  <c r="O923" i="4" s="1"/>
  <c r="AH926" i="2"/>
  <c r="Q923" i="4" s="1"/>
  <c r="AG926" i="2"/>
  <c r="P923" i="4" s="1"/>
  <c r="AC926" i="2"/>
  <c r="L923" i="4" s="1"/>
  <c r="A924"/>
  <c r="N927" i="2"/>
  <c r="O929"/>
  <c r="Q929" s="1"/>
  <c r="R928"/>
  <c r="P968"/>
  <c r="A925" i="4" l="1"/>
  <c r="N928" i="2"/>
  <c r="AG927"/>
  <c r="P924" i="4" s="1"/>
  <c r="AF927" i="2"/>
  <c r="O924" i="4" s="1"/>
  <c r="AC927" i="2"/>
  <c r="L924" i="4" s="1"/>
  <c r="AH927" i="2"/>
  <c r="Q924" i="4" s="1"/>
  <c r="AE927" i="2"/>
  <c r="N924" i="4" s="1"/>
  <c r="AD927" i="2"/>
  <c r="M924" i="4" s="1"/>
  <c r="O930" i="2"/>
  <c r="Q930" s="1"/>
  <c r="R929"/>
  <c r="P969"/>
  <c r="A926" i="4" l="1"/>
  <c r="N929" i="2"/>
  <c r="AH928"/>
  <c r="Q925" i="4" s="1"/>
  <c r="AE928" i="2"/>
  <c r="N925" i="4" s="1"/>
  <c r="AC928" i="2"/>
  <c r="L925" i="4" s="1"/>
  <c r="AD928" i="2"/>
  <c r="M925" i="4" s="1"/>
  <c r="AG928" i="2"/>
  <c r="P925" i="4" s="1"/>
  <c r="AF928" i="2"/>
  <c r="O925" i="4" s="1"/>
  <c r="O931" i="2"/>
  <c r="Q931" s="1"/>
  <c r="R930"/>
  <c r="P970"/>
  <c r="A927" i="4" l="1"/>
  <c r="N930" i="2"/>
  <c r="AC929"/>
  <c r="L926" i="4" s="1"/>
  <c r="AG929" i="2"/>
  <c r="P926" i="4" s="1"/>
  <c r="AD929" i="2"/>
  <c r="M926" i="4" s="1"/>
  <c r="AH929" i="2"/>
  <c r="Q926" i="4" s="1"/>
  <c r="AF929" i="2"/>
  <c r="O926" i="4" s="1"/>
  <c r="AE929" i="2"/>
  <c r="N926" i="4" s="1"/>
  <c r="O932" i="2"/>
  <c r="Q932" s="1"/>
  <c r="R931"/>
  <c r="P971"/>
  <c r="A928" i="4" l="1"/>
  <c r="N931" i="2"/>
  <c r="AE930"/>
  <c r="N927" i="4" s="1"/>
  <c r="AD930" i="2"/>
  <c r="M927" i="4" s="1"/>
  <c r="AF930" i="2"/>
  <c r="O927" i="4" s="1"/>
  <c r="AG930" i="2"/>
  <c r="P927" i="4" s="1"/>
  <c r="AC930" i="2"/>
  <c r="L927" i="4" s="1"/>
  <c r="AH930" i="2"/>
  <c r="Q927" i="4" s="1"/>
  <c r="O933" i="2"/>
  <c r="Q933" s="1"/>
  <c r="R932"/>
  <c r="P972"/>
  <c r="AG931" l="1"/>
  <c r="P928" i="4" s="1"/>
  <c r="AF931" i="2"/>
  <c r="O928" i="4" s="1"/>
  <c r="AC931" i="2"/>
  <c r="L928" i="4" s="1"/>
  <c r="AH931" i="2"/>
  <c r="Q928" i="4" s="1"/>
  <c r="AE931" i="2"/>
  <c r="N928" i="4" s="1"/>
  <c r="AD931" i="2"/>
  <c r="M928" i="4" s="1"/>
  <c r="A929"/>
  <c r="N932" i="2"/>
  <c r="O934"/>
  <c r="Q934" s="1"/>
  <c r="R933"/>
  <c r="P973"/>
  <c r="A930" i="4" l="1"/>
  <c r="N933" i="2"/>
  <c r="AH932"/>
  <c r="Q929" i="4" s="1"/>
  <c r="AE932" i="2"/>
  <c r="N929" i="4" s="1"/>
  <c r="AG932" i="2"/>
  <c r="P929" i="4" s="1"/>
  <c r="AF932" i="2"/>
  <c r="O929" i="4" s="1"/>
  <c r="AD932" i="2"/>
  <c r="M929" i="4" s="1"/>
  <c r="AC932" i="2"/>
  <c r="L929" i="4" s="1"/>
  <c r="O935" i="2"/>
  <c r="Q935" s="1"/>
  <c r="R934"/>
  <c r="P974"/>
  <c r="A931" i="4" l="1"/>
  <c r="N934" i="2"/>
  <c r="AC933"/>
  <c r="L930" i="4" s="1"/>
  <c r="AG933" i="2"/>
  <c r="P930" i="4" s="1"/>
  <c r="AD933" i="2"/>
  <c r="M930" i="4" s="1"/>
  <c r="AE933" i="2"/>
  <c r="N930" i="4" s="1"/>
  <c r="AF933" i="2"/>
  <c r="O930" i="4" s="1"/>
  <c r="AH933" i="2"/>
  <c r="Q930" i="4" s="1"/>
  <c r="O936" i="2"/>
  <c r="Q936" s="1"/>
  <c r="R935"/>
  <c r="P975"/>
  <c r="A932" i="4" l="1"/>
  <c r="N935" i="2"/>
  <c r="AE934"/>
  <c r="N931" i="4" s="1"/>
  <c r="AD934" i="2"/>
  <c r="M931" i="4" s="1"/>
  <c r="AF934" i="2"/>
  <c r="O931" i="4" s="1"/>
  <c r="AH934" i="2"/>
  <c r="Q931" i="4" s="1"/>
  <c r="AC934" i="2"/>
  <c r="L931" i="4" s="1"/>
  <c r="AG934" i="2"/>
  <c r="P931" i="4" s="1"/>
  <c r="O937" i="2"/>
  <c r="Q937" s="1"/>
  <c r="R936"/>
  <c r="P976"/>
  <c r="A933" i="4" l="1"/>
  <c r="N936" i="2"/>
  <c r="AG935"/>
  <c r="P932" i="4" s="1"/>
  <c r="AF935" i="2"/>
  <c r="O932" i="4" s="1"/>
  <c r="AC935" i="2"/>
  <c r="L932" i="4" s="1"/>
  <c r="AH935" i="2"/>
  <c r="Q932" i="4" s="1"/>
  <c r="AE935" i="2"/>
  <c r="N932" i="4" s="1"/>
  <c r="AD935" i="2"/>
  <c r="M932" i="4" s="1"/>
  <c r="O938" i="2"/>
  <c r="Q938" s="1"/>
  <c r="R937"/>
  <c r="P977"/>
  <c r="A934" i="4" l="1"/>
  <c r="N937" i="2"/>
  <c r="AH936"/>
  <c r="Q933" i="4" s="1"/>
  <c r="AE936" i="2"/>
  <c r="N933" i="4" s="1"/>
  <c r="AC936" i="2"/>
  <c r="L933" i="4" s="1"/>
  <c r="AD936" i="2"/>
  <c r="M933" i="4" s="1"/>
  <c r="AG936" i="2"/>
  <c r="P933" i="4" s="1"/>
  <c r="AF936" i="2"/>
  <c r="O933" i="4" s="1"/>
  <c r="O939" i="2"/>
  <c r="Q939" s="1"/>
  <c r="R938"/>
  <c r="P978"/>
  <c r="A935" i="4" l="1"/>
  <c r="N938" i="2"/>
  <c r="AC937"/>
  <c r="L934" i="4" s="1"/>
  <c r="AG937" i="2"/>
  <c r="P934" i="4" s="1"/>
  <c r="AD937" i="2"/>
  <c r="M934" i="4" s="1"/>
  <c r="AF937" i="2"/>
  <c r="O934" i="4" s="1"/>
  <c r="AH937" i="2"/>
  <c r="Q934" i="4" s="1"/>
  <c r="AE937" i="2"/>
  <c r="N934" i="4" s="1"/>
  <c r="O940" i="2"/>
  <c r="Q940" s="1"/>
  <c r="R939"/>
  <c r="P979"/>
  <c r="AE938" l="1"/>
  <c r="N935" i="4" s="1"/>
  <c r="AD938" i="2"/>
  <c r="M935" i="4" s="1"/>
  <c r="AF938" i="2"/>
  <c r="O935" i="4" s="1"/>
  <c r="AG938" i="2"/>
  <c r="P935" i="4" s="1"/>
  <c r="AC938" i="2"/>
  <c r="L935" i="4" s="1"/>
  <c r="AH938" i="2"/>
  <c r="Q935" i="4" s="1"/>
  <c r="A936"/>
  <c r="N939" i="2"/>
  <c r="O941"/>
  <c r="Q941" s="1"/>
  <c r="R940"/>
  <c r="P980"/>
  <c r="A937" i="4" l="1"/>
  <c r="N940" i="2"/>
  <c r="AG939"/>
  <c r="P936" i="4" s="1"/>
  <c r="AF939" i="2"/>
  <c r="O936" i="4" s="1"/>
  <c r="AC939" i="2"/>
  <c r="L936" i="4" s="1"/>
  <c r="AH939" i="2"/>
  <c r="Q936" i="4" s="1"/>
  <c r="AD939" i="2"/>
  <c r="M936" i="4" s="1"/>
  <c r="AE939" i="2"/>
  <c r="N936" i="4" s="1"/>
  <c r="O942" i="2"/>
  <c r="Q942" s="1"/>
  <c r="R941"/>
  <c r="P981"/>
  <c r="AH940" l="1"/>
  <c r="Q937" i="4" s="1"/>
  <c r="AE940" i="2"/>
  <c r="N937" i="4" s="1"/>
  <c r="AG940" i="2"/>
  <c r="P937" i="4" s="1"/>
  <c r="AF940" i="2"/>
  <c r="O937" i="4" s="1"/>
  <c r="AD940" i="2"/>
  <c r="M937" i="4" s="1"/>
  <c r="AC940" i="2"/>
  <c r="L937" i="4" s="1"/>
  <c r="A938"/>
  <c r="N941" i="2"/>
  <c r="O943"/>
  <c r="Q943" s="1"/>
  <c r="R942"/>
  <c r="P982"/>
  <c r="A939" i="4" l="1"/>
  <c r="N942" i="2"/>
  <c r="AC941"/>
  <c r="L938" i="4" s="1"/>
  <c r="AG941" i="2"/>
  <c r="P938" i="4" s="1"/>
  <c r="AD941" i="2"/>
  <c r="M938" i="4" s="1"/>
  <c r="AE941" i="2"/>
  <c r="N938" i="4" s="1"/>
  <c r="AF941" i="2"/>
  <c r="O938" i="4" s="1"/>
  <c r="AH941" i="2"/>
  <c r="Q938" i="4" s="1"/>
  <c r="O944" i="2"/>
  <c r="Q944" s="1"/>
  <c r="R943"/>
  <c r="P983"/>
  <c r="A940" i="4" l="1"/>
  <c r="N943" i="2"/>
  <c r="AE942"/>
  <c r="N939" i="4" s="1"/>
  <c r="AD942" i="2"/>
  <c r="M939" i="4" s="1"/>
  <c r="AF942" i="2"/>
  <c r="O939" i="4" s="1"/>
  <c r="AH942" i="2"/>
  <c r="Q939" i="4" s="1"/>
  <c r="AG942" i="2"/>
  <c r="P939" i="4" s="1"/>
  <c r="AC942" i="2"/>
  <c r="L939" i="4" s="1"/>
  <c r="O945" i="2"/>
  <c r="Q945" s="1"/>
  <c r="R944"/>
  <c r="P984"/>
  <c r="A941" i="4" l="1"/>
  <c r="N944" i="2"/>
  <c r="AG943"/>
  <c r="P940" i="4" s="1"/>
  <c r="AF943" i="2"/>
  <c r="O940" i="4" s="1"/>
  <c r="AC943" i="2"/>
  <c r="L940" i="4" s="1"/>
  <c r="AH943" i="2"/>
  <c r="Q940" i="4" s="1"/>
  <c r="AE943" i="2"/>
  <c r="N940" i="4" s="1"/>
  <c r="AD943" i="2"/>
  <c r="M940" i="4" s="1"/>
  <c r="O946" i="2"/>
  <c r="Q946" s="1"/>
  <c r="R945"/>
  <c r="P985"/>
  <c r="A942" i="4" l="1"/>
  <c r="N945" i="2"/>
  <c r="AH944"/>
  <c r="Q941" i="4" s="1"/>
  <c r="AE944" i="2"/>
  <c r="N941" i="4" s="1"/>
  <c r="AC944" i="2"/>
  <c r="L941" i="4" s="1"/>
  <c r="AD944" i="2"/>
  <c r="M941" i="4" s="1"/>
  <c r="AG944" i="2"/>
  <c r="P941" i="4" s="1"/>
  <c r="AF944" i="2"/>
  <c r="O941" i="4" s="1"/>
  <c r="O947" i="2"/>
  <c r="Q947" s="1"/>
  <c r="R946"/>
  <c r="P986"/>
  <c r="A943" i="4" l="1"/>
  <c r="N946" i="2"/>
  <c r="AC945"/>
  <c r="L942" i="4" s="1"/>
  <c r="AG945" i="2"/>
  <c r="P942" i="4" s="1"/>
  <c r="AD945" i="2"/>
  <c r="M942" i="4" s="1"/>
  <c r="AH945" i="2"/>
  <c r="Q942" i="4" s="1"/>
  <c r="AF945" i="2"/>
  <c r="O942" i="4" s="1"/>
  <c r="AE945" i="2"/>
  <c r="N942" i="4" s="1"/>
  <c r="O948" i="2"/>
  <c r="Q948" s="1"/>
  <c r="R947"/>
  <c r="P987"/>
  <c r="A944" i="4" l="1"/>
  <c r="N947" i="2"/>
  <c r="AE946"/>
  <c r="N943" i="4" s="1"/>
  <c r="AD946" i="2"/>
  <c r="M943" i="4" s="1"/>
  <c r="AF946" i="2"/>
  <c r="O943" i="4" s="1"/>
  <c r="AG946" i="2"/>
  <c r="P943" i="4" s="1"/>
  <c r="AC946" i="2"/>
  <c r="L943" i="4" s="1"/>
  <c r="AH946" i="2"/>
  <c r="Q943" i="4" s="1"/>
  <c r="O949" i="2"/>
  <c r="Q949" s="1"/>
  <c r="R948"/>
  <c r="P988"/>
  <c r="A945" i="4" l="1"/>
  <c r="N948" i="2"/>
  <c r="AG947"/>
  <c r="P944" i="4" s="1"/>
  <c r="AF947" i="2"/>
  <c r="O944" i="4" s="1"/>
  <c r="AC947" i="2"/>
  <c r="L944" i="4" s="1"/>
  <c r="AH947" i="2"/>
  <c r="Q944" i="4" s="1"/>
  <c r="AE947" i="2"/>
  <c r="N944" i="4" s="1"/>
  <c r="AD947" i="2"/>
  <c r="M944" i="4" s="1"/>
  <c r="O950" i="2"/>
  <c r="Q950" s="1"/>
  <c r="R949"/>
  <c r="P989"/>
  <c r="A946" i="4" l="1"/>
  <c r="N949" i="2"/>
  <c r="AH948"/>
  <c r="Q945" i="4" s="1"/>
  <c r="AE948" i="2"/>
  <c r="N945" i="4" s="1"/>
  <c r="AD948" i="2"/>
  <c r="M945" i="4" s="1"/>
  <c r="AG948" i="2"/>
  <c r="P945" i="4" s="1"/>
  <c r="AF948" i="2"/>
  <c r="O945" i="4" s="1"/>
  <c r="AC948" i="2"/>
  <c r="L945" i="4" s="1"/>
  <c r="O951" i="2"/>
  <c r="Q951" s="1"/>
  <c r="R950"/>
  <c r="P990"/>
  <c r="A947" i="4" l="1"/>
  <c r="N950" i="2"/>
  <c r="AC949"/>
  <c r="L946" i="4" s="1"/>
  <c r="AG949" i="2"/>
  <c r="P946" i="4" s="1"/>
  <c r="AD949" i="2"/>
  <c r="M946" i="4" s="1"/>
  <c r="AE949" i="2"/>
  <c r="N946" i="4" s="1"/>
  <c r="AF949" i="2"/>
  <c r="O946" i="4" s="1"/>
  <c r="AH949" i="2"/>
  <c r="Q946" i="4" s="1"/>
  <c r="O952" i="2"/>
  <c r="Q952" s="1"/>
  <c r="R951"/>
  <c r="P991"/>
  <c r="A948" i="4" l="1"/>
  <c r="N951" i="2"/>
  <c r="AE950"/>
  <c r="N947" i="4" s="1"/>
  <c r="AD950" i="2"/>
  <c r="M947" i="4" s="1"/>
  <c r="AF950" i="2"/>
  <c r="O947" i="4" s="1"/>
  <c r="AH950" i="2"/>
  <c r="Q947" i="4" s="1"/>
  <c r="AC950" i="2"/>
  <c r="L947" i="4" s="1"/>
  <c r="AG950" i="2"/>
  <c r="P947" i="4" s="1"/>
  <c r="O953" i="2"/>
  <c r="Q953" s="1"/>
  <c r="R952"/>
  <c r="P992"/>
  <c r="AG951" l="1"/>
  <c r="P948" i="4" s="1"/>
  <c r="AF951" i="2"/>
  <c r="O948" i="4" s="1"/>
  <c r="AC951" i="2"/>
  <c r="L948" i="4" s="1"/>
  <c r="AH951" i="2"/>
  <c r="Q948" i="4" s="1"/>
  <c r="AE951" i="2"/>
  <c r="N948" i="4" s="1"/>
  <c r="AD951" i="2"/>
  <c r="M948" i="4" s="1"/>
  <c r="A949"/>
  <c r="N952" i="2"/>
  <c r="O954"/>
  <c r="Q954" s="1"/>
  <c r="R953"/>
  <c r="P993"/>
  <c r="A950" i="4" l="1"/>
  <c r="N953" i="2"/>
  <c r="AH952"/>
  <c r="Q949" i="4" s="1"/>
  <c r="AE952" i="2"/>
  <c r="N949" i="4" s="1"/>
  <c r="AC952" i="2"/>
  <c r="L949" i="4" s="1"/>
  <c r="AD952" i="2"/>
  <c r="M949" i="4" s="1"/>
  <c r="AG952" i="2"/>
  <c r="P949" i="4" s="1"/>
  <c r="AF952" i="2"/>
  <c r="O949" i="4" s="1"/>
  <c r="O955" i="2"/>
  <c r="Q955" s="1"/>
  <c r="R954"/>
  <c r="P994"/>
  <c r="AC953" l="1"/>
  <c r="L950" i="4" s="1"/>
  <c r="AG953" i="2"/>
  <c r="P950" i="4" s="1"/>
  <c r="AD953" i="2"/>
  <c r="M950" i="4" s="1"/>
  <c r="AH953" i="2"/>
  <c r="Q950" i="4" s="1"/>
  <c r="AF953" i="2"/>
  <c r="O950" i="4" s="1"/>
  <c r="AE953" i="2"/>
  <c r="N950" i="4" s="1"/>
  <c r="A951"/>
  <c r="N954" i="2"/>
  <c r="O956"/>
  <c r="Q956" s="1"/>
  <c r="R955"/>
  <c r="P995"/>
  <c r="A952" i="4" l="1"/>
  <c r="N955" i="2"/>
  <c r="AE954"/>
  <c r="N951" i="4" s="1"/>
  <c r="AD954" i="2"/>
  <c r="M951" i="4" s="1"/>
  <c r="AF954" i="2"/>
  <c r="O951" i="4" s="1"/>
  <c r="AG954" i="2"/>
  <c r="P951" i="4" s="1"/>
  <c r="AC954" i="2"/>
  <c r="L951" i="4" s="1"/>
  <c r="AH954" i="2"/>
  <c r="Q951" i="4" s="1"/>
  <c r="O957" i="2"/>
  <c r="Q957" s="1"/>
  <c r="R956"/>
  <c r="P996"/>
  <c r="A953" i="4" l="1"/>
  <c r="N956" i="2"/>
  <c r="AG955"/>
  <c r="P952" i="4" s="1"/>
  <c r="AF955" i="2"/>
  <c r="O952" i="4" s="1"/>
  <c r="AC955" i="2"/>
  <c r="L952" i="4" s="1"/>
  <c r="AH955" i="2"/>
  <c r="Q952" i="4" s="1"/>
  <c r="AE955" i="2"/>
  <c r="N952" i="4" s="1"/>
  <c r="AD955" i="2"/>
  <c r="M952" i="4" s="1"/>
  <c r="O958" i="2"/>
  <c r="Q958" s="1"/>
  <c r="R957"/>
  <c r="P997"/>
  <c r="A954" i="4" l="1"/>
  <c r="N957" i="2"/>
  <c r="AH956"/>
  <c r="Q953" i="4" s="1"/>
  <c r="AE956" i="2"/>
  <c r="N953" i="4" s="1"/>
  <c r="AG956" i="2"/>
  <c r="P953" i="4" s="1"/>
  <c r="AF956" i="2"/>
  <c r="O953" i="4" s="1"/>
  <c r="AD956" i="2"/>
  <c r="M953" i="4" s="1"/>
  <c r="AC956" i="2"/>
  <c r="L953" i="4" s="1"/>
  <c r="O959" i="2"/>
  <c r="Q959" s="1"/>
  <c r="R958"/>
  <c r="P998"/>
  <c r="A955" i="4" l="1"/>
  <c r="N958" i="2"/>
  <c r="AC957"/>
  <c r="L954" i="4" s="1"/>
  <c r="AG957" i="2"/>
  <c r="P954" i="4" s="1"/>
  <c r="AD957" i="2"/>
  <c r="M954" i="4" s="1"/>
  <c r="AE957" i="2"/>
  <c r="N954" i="4" s="1"/>
  <c r="AF957" i="2"/>
  <c r="O954" i="4" s="1"/>
  <c r="AH957" i="2"/>
  <c r="Q954" i="4" s="1"/>
  <c r="O960" i="2"/>
  <c r="Q960" s="1"/>
  <c r="R959"/>
  <c r="P999"/>
  <c r="AE958" l="1"/>
  <c r="N955" i="4" s="1"/>
  <c r="AD958" i="2"/>
  <c r="M955" i="4" s="1"/>
  <c r="AF958" i="2"/>
  <c r="O955" i="4" s="1"/>
  <c r="AH958" i="2"/>
  <c r="Q955" i="4" s="1"/>
  <c r="AC958" i="2"/>
  <c r="L955" i="4" s="1"/>
  <c r="AG958" i="2"/>
  <c r="P955" i="4" s="1"/>
  <c r="A956"/>
  <c r="N959" i="2"/>
  <c r="O961"/>
  <c r="Q961" s="1"/>
  <c r="R960"/>
  <c r="P1000"/>
  <c r="A957" i="4" l="1"/>
  <c r="N960" i="2"/>
  <c r="AG959"/>
  <c r="P956" i="4" s="1"/>
  <c r="AF959" i="2"/>
  <c r="O956" i="4" s="1"/>
  <c r="AC959" i="2"/>
  <c r="L956" i="4" s="1"/>
  <c r="AH959" i="2"/>
  <c r="Q956" i="4" s="1"/>
  <c r="AE959" i="2"/>
  <c r="N956" i="4" s="1"/>
  <c r="AD959" i="2"/>
  <c r="M956" i="4" s="1"/>
  <c r="O962" i="2"/>
  <c r="Q962" s="1"/>
  <c r="R961"/>
  <c r="P1001"/>
  <c r="A958" i="4" l="1"/>
  <c r="N961" i="2"/>
  <c r="AH960"/>
  <c r="Q957" i="4" s="1"/>
  <c r="AE960" i="2"/>
  <c r="N957" i="4" s="1"/>
  <c r="AC960" i="2"/>
  <c r="L957" i="4" s="1"/>
  <c r="AD960" i="2"/>
  <c r="M957" i="4" s="1"/>
  <c r="AF960" i="2"/>
  <c r="O957" i="4" s="1"/>
  <c r="AG960" i="2"/>
  <c r="P957" i="4" s="1"/>
  <c r="O963" i="2"/>
  <c r="Q963" s="1"/>
  <c r="R962"/>
  <c r="P1002"/>
  <c r="AC961" l="1"/>
  <c r="L958" i="4" s="1"/>
  <c r="AG961" i="2"/>
  <c r="P958" i="4" s="1"/>
  <c r="AD961" i="2"/>
  <c r="M958" i="4" s="1"/>
  <c r="AH961" i="2"/>
  <c r="Q958" i="4" s="1"/>
  <c r="AF961" i="2"/>
  <c r="O958" i="4" s="1"/>
  <c r="AE961" i="2"/>
  <c r="N958" i="4" s="1"/>
  <c r="A959"/>
  <c r="N962" i="2"/>
  <c r="O964"/>
  <c r="Q964" s="1"/>
  <c r="R963"/>
  <c r="P1003"/>
  <c r="A960" i="4" l="1"/>
  <c r="N963" i="2"/>
  <c r="AE962"/>
  <c r="N959" i="4" s="1"/>
  <c r="AD962" i="2"/>
  <c r="M959" i="4" s="1"/>
  <c r="AF962" i="2"/>
  <c r="O959" i="4" s="1"/>
  <c r="AG962" i="2"/>
  <c r="P959" i="4" s="1"/>
  <c r="AC962" i="2"/>
  <c r="L959" i="4" s="1"/>
  <c r="AH962" i="2"/>
  <c r="Q959" i="4" s="1"/>
  <c r="O965" i="2"/>
  <c r="Q965" s="1"/>
  <c r="R964"/>
  <c r="P1004"/>
  <c r="AG963" l="1"/>
  <c r="P960" i="4" s="1"/>
  <c r="AF963" i="2"/>
  <c r="O960" i="4" s="1"/>
  <c r="AC963" i="2"/>
  <c r="L960" i="4" s="1"/>
  <c r="AH963" i="2"/>
  <c r="Q960" i="4" s="1"/>
  <c r="AD963" i="2"/>
  <c r="M960" i="4" s="1"/>
  <c r="AE963" i="2"/>
  <c r="N960" i="4" s="1"/>
  <c r="A961"/>
  <c r="N964" i="2"/>
  <c r="O966"/>
  <c r="Q966" s="1"/>
  <c r="R965"/>
  <c r="P1005"/>
  <c r="A962" i="4" l="1"/>
  <c r="N965" i="2"/>
  <c r="AH964"/>
  <c r="Q961" i="4" s="1"/>
  <c r="AE964" i="2"/>
  <c r="N961" i="4" s="1"/>
  <c r="AG964" i="2"/>
  <c r="P961" i="4" s="1"/>
  <c r="AD964" i="2"/>
  <c r="M961" i="4" s="1"/>
  <c r="AF964" i="2"/>
  <c r="O961" i="4" s="1"/>
  <c r="AC964" i="2"/>
  <c r="L961" i="4" s="1"/>
  <c r="O967" i="2"/>
  <c r="Q967" s="1"/>
  <c r="R966"/>
  <c r="P1006"/>
  <c r="A963" i="4" l="1"/>
  <c r="N966" i="2"/>
  <c r="AC965"/>
  <c r="L962" i="4" s="1"/>
  <c r="AG965" i="2"/>
  <c r="P962" i="4" s="1"/>
  <c r="AD965" i="2"/>
  <c r="M962" i="4" s="1"/>
  <c r="AE965" i="2"/>
  <c r="N962" i="4" s="1"/>
  <c r="AF965" i="2"/>
  <c r="O962" i="4" s="1"/>
  <c r="AH965" i="2"/>
  <c r="Q962" i="4" s="1"/>
  <c r="O968" i="2"/>
  <c r="Q968" s="1"/>
  <c r="R967"/>
  <c r="P1007"/>
  <c r="A964" i="4" l="1"/>
  <c r="N967" i="2"/>
  <c r="AE966"/>
  <c r="N963" i="4" s="1"/>
  <c r="AD966" i="2"/>
  <c r="M963" i="4" s="1"/>
  <c r="AF966" i="2"/>
  <c r="O963" i="4" s="1"/>
  <c r="AH966" i="2"/>
  <c r="Q963" i="4" s="1"/>
  <c r="AC966" i="2"/>
  <c r="L963" i="4" s="1"/>
  <c r="AG966" i="2"/>
  <c r="P963" i="4" s="1"/>
  <c r="O969" i="2"/>
  <c r="Q969" s="1"/>
  <c r="R968"/>
  <c r="P1008"/>
  <c r="A965" i="4" l="1"/>
  <c r="N968" i="2"/>
  <c r="AG967"/>
  <c r="P964" i="4" s="1"/>
  <c r="AF967" i="2"/>
  <c r="O964" i="4" s="1"/>
  <c r="AC967" i="2"/>
  <c r="L964" i="4" s="1"/>
  <c r="AH967" i="2"/>
  <c r="Q964" i="4" s="1"/>
  <c r="AE967" i="2"/>
  <c r="N964" i="4" s="1"/>
  <c r="AD967" i="2"/>
  <c r="M964" i="4" s="1"/>
  <c r="O970" i="2"/>
  <c r="Q970" s="1"/>
  <c r="R969"/>
  <c r="P1009"/>
  <c r="A966" i="4" l="1"/>
  <c r="N969" i="2"/>
  <c r="AH968"/>
  <c r="Q965" i="4" s="1"/>
  <c r="AE968" i="2"/>
  <c r="N965" i="4" s="1"/>
  <c r="AC968" i="2"/>
  <c r="L965" i="4" s="1"/>
  <c r="AD968" i="2"/>
  <c r="M965" i="4" s="1"/>
  <c r="AG968" i="2"/>
  <c r="P965" i="4" s="1"/>
  <c r="AF968" i="2"/>
  <c r="O965" i="4" s="1"/>
  <c r="O971" i="2"/>
  <c r="Q971" s="1"/>
  <c r="R970"/>
  <c r="P1010"/>
  <c r="A967" i="4" l="1"/>
  <c r="N970" i="2"/>
  <c r="AC969"/>
  <c r="L966" i="4" s="1"/>
  <c r="AG969" i="2"/>
  <c r="P966" i="4" s="1"/>
  <c r="AD969" i="2"/>
  <c r="M966" i="4" s="1"/>
  <c r="AH969" i="2"/>
  <c r="Q966" i="4" s="1"/>
  <c r="AF969" i="2"/>
  <c r="O966" i="4" s="1"/>
  <c r="AE969" i="2"/>
  <c r="N966" i="4" s="1"/>
  <c r="O972" i="2"/>
  <c r="Q972" s="1"/>
  <c r="R971"/>
  <c r="P1011"/>
  <c r="A968" i="4" l="1"/>
  <c r="N971" i="2"/>
  <c r="AE970"/>
  <c r="N967" i="4" s="1"/>
  <c r="AD970" i="2"/>
  <c r="M967" i="4" s="1"/>
  <c r="AF970" i="2"/>
  <c r="O967" i="4" s="1"/>
  <c r="AG970" i="2"/>
  <c r="P967" i="4" s="1"/>
  <c r="AC970" i="2"/>
  <c r="L967" i="4" s="1"/>
  <c r="AH970" i="2"/>
  <c r="Q967" i="4" s="1"/>
  <c r="O973" i="2"/>
  <c r="Q973" s="1"/>
  <c r="R972"/>
  <c r="P1012"/>
  <c r="AG971" l="1"/>
  <c r="P968" i="4" s="1"/>
  <c r="AF971" i="2"/>
  <c r="O968" i="4" s="1"/>
  <c r="AC971" i="2"/>
  <c r="L968" i="4" s="1"/>
  <c r="AH971" i="2"/>
  <c r="Q968" i="4" s="1"/>
  <c r="AE971" i="2"/>
  <c r="N968" i="4" s="1"/>
  <c r="AD971" i="2"/>
  <c r="M968" i="4" s="1"/>
  <c r="A969"/>
  <c r="N972" i="2"/>
  <c r="O974"/>
  <c r="Q974" s="1"/>
  <c r="R973"/>
  <c r="P1013"/>
  <c r="A970" i="4" l="1"/>
  <c r="N973" i="2"/>
  <c r="AH972"/>
  <c r="Q969" i="4" s="1"/>
  <c r="AE972" i="2"/>
  <c r="N969" i="4" s="1"/>
  <c r="AD972" i="2"/>
  <c r="M969" i="4" s="1"/>
  <c r="AG972" i="2"/>
  <c r="P969" i="4" s="1"/>
  <c r="AF972" i="2"/>
  <c r="O969" i="4" s="1"/>
  <c r="AC972" i="2"/>
  <c r="L969" i="4" s="1"/>
  <c r="O975" i="2"/>
  <c r="Q975" s="1"/>
  <c r="R974"/>
  <c r="P1014"/>
  <c r="A971" i="4" l="1"/>
  <c r="N974" i="2"/>
  <c r="AC973"/>
  <c r="L970" i="4" s="1"/>
  <c r="AG973" i="2"/>
  <c r="P970" i="4" s="1"/>
  <c r="AD973" i="2"/>
  <c r="M970" i="4" s="1"/>
  <c r="AE973" i="2"/>
  <c r="N970" i="4" s="1"/>
  <c r="AF973" i="2"/>
  <c r="O970" i="4" s="1"/>
  <c r="AH973" i="2"/>
  <c r="Q970" i="4" s="1"/>
  <c r="O976" i="2"/>
  <c r="Q976" s="1"/>
  <c r="R975"/>
  <c r="P1015"/>
  <c r="A972" i="4" l="1"/>
  <c r="N975" i="2"/>
  <c r="AE974"/>
  <c r="N971" i="4" s="1"/>
  <c r="AD974" i="2"/>
  <c r="M971" i="4" s="1"/>
  <c r="AF974" i="2"/>
  <c r="O971" i="4" s="1"/>
  <c r="AH974" i="2"/>
  <c r="Q971" i="4" s="1"/>
  <c r="AG974" i="2"/>
  <c r="P971" i="4" s="1"/>
  <c r="AC974" i="2"/>
  <c r="L971" i="4" s="1"/>
  <c r="O977" i="2"/>
  <c r="Q977" s="1"/>
  <c r="R976"/>
  <c r="P1016"/>
  <c r="AG975" l="1"/>
  <c r="P972" i="4" s="1"/>
  <c r="AF975" i="2"/>
  <c r="O972" i="4" s="1"/>
  <c r="AC975" i="2"/>
  <c r="L972" i="4" s="1"/>
  <c r="AH975" i="2"/>
  <c r="Q972" i="4" s="1"/>
  <c r="AE975" i="2"/>
  <c r="N972" i="4" s="1"/>
  <c r="AD975" i="2"/>
  <c r="M972" i="4" s="1"/>
  <c r="A973"/>
  <c r="N976" i="2"/>
  <c r="O978"/>
  <c r="Q978" s="1"/>
  <c r="R977"/>
  <c r="P1017"/>
  <c r="A974" i="4" l="1"/>
  <c r="N977" i="2"/>
  <c r="AH976"/>
  <c r="Q973" i="4" s="1"/>
  <c r="AE976" i="2"/>
  <c r="N973" i="4" s="1"/>
  <c r="AC976" i="2"/>
  <c r="L973" i="4" s="1"/>
  <c r="AD976" i="2"/>
  <c r="M973" i="4" s="1"/>
  <c r="AG976" i="2"/>
  <c r="P973" i="4" s="1"/>
  <c r="AF976" i="2"/>
  <c r="O973" i="4" s="1"/>
  <c r="O979" i="2"/>
  <c r="Q979" s="1"/>
  <c r="R978"/>
  <c r="P1018"/>
  <c r="AC977" l="1"/>
  <c r="L974" i="4" s="1"/>
  <c r="AG977" i="2"/>
  <c r="P974" i="4" s="1"/>
  <c r="AD977" i="2"/>
  <c r="M974" i="4" s="1"/>
  <c r="AH977" i="2"/>
  <c r="Q974" i="4" s="1"/>
  <c r="AF977" i="2"/>
  <c r="O974" i="4" s="1"/>
  <c r="AE977" i="2"/>
  <c r="N974" i="4" s="1"/>
  <c r="A975"/>
  <c r="N978" i="2"/>
  <c r="O980"/>
  <c r="Q980" s="1"/>
  <c r="R979"/>
  <c r="P1019"/>
  <c r="A976" i="4" l="1"/>
  <c r="N979" i="2"/>
  <c r="AE978"/>
  <c r="N975" i="4" s="1"/>
  <c r="AD978" i="2"/>
  <c r="M975" i="4" s="1"/>
  <c r="AF978" i="2"/>
  <c r="O975" i="4" s="1"/>
  <c r="AG978" i="2"/>
  <c r="P975" i="4" s="1"/>
  <c r="AC978" i="2"/>
  <c r="L975" i="4" s="1"/>
  <c r="AH978" i="2"/>
  <c r="Q975" i="4" s="1"/>
  <c r="O981" i="2"/>
  <c r="Q981" s="1"/>
  <c r="R980"/>
  <c r="P1020"/>
  <c r="A977" i="4" l="1"/>
  <c r="N980" i="2"/>
  <c r="AG979"/>
  <c r="P976" i="4" s="1"/>
  <c r="AF979" i="2"/>
  <c r="O976" i="4" s="1"/>
  <c r="AC979" i="2"/>
  <c r="L976" i="4" s="1"/>
  <c r="AH979" i="2"/>
  <c r="Q976" i="4" s="1"/>
  <c r="AD979" i="2"/>
  <c r="M976" i="4" s="1"/>
  <c r="AE979" i="2"/>
  <c r="N976" i="4" s="1"/>
  <c r="O982" i="2"/>
  <c r="Q982" s="1"/>
  <c r="R981"/>
  <c r="P1021"/>
  <c r="A978" i="4" l="1"/>
  <c r="N981" i="2"/>
  <c r="AH980"/>
  <c r="Q977" i="4" s="1"/>
  <c r="AE980" i="2"/>
  <c r="N977" i="4" s="1"/>
  <c r="AG980" i="2"/>
  <c r="P977" i="4" s="1"/>
  <c r="AF980" i="2"/>
  <c r="O977" i="4" s="1"/>
  <c r="AD980" i="2"/>
  <c r="M977" i="4" s="1"/>
  <c r="AC980" i="2"/>
  <c r="L977" i="4" s="1"/>
  <c r="O983" i="2"/>
  <c r="Q983" s="1"/>
  <c r="R982"/>
  <c r="P1022"/>
  <c r="A979" i="4" l="1"/>
  <c r="N982" i="2"/>
  <c r="AC981"/>
  <c r="L978" i="4" s="1"/>
  <c r="AG981" i="2"/>
  <c r="P978" i="4" s="1"/>
  <c r="AD981" i="2"/>
  <c r="M978" i="4" s="1"/>
  <c r="AE981" i="2"/>
  <c r="N978" i="4" s="1"/>
  <c r="AF981" i="2"/>
  <c r="O978" i="4" s="1"/>
  <c r="AH981" i="2"/>
  <c r="Q978" i="4" s="1"/>
  <c r="O984" i="2"/>
  <c r="Q984" s="1"/>
  <c r="R983"/>
  <c r="P1023"/>
  <c r="A980" i="4" l="1"/>
  <c r="N983" i="2"/>
  <c r="AE982"/>
  <c r="N979" i="4" s="1"/>
  <c r="AD982" i="2"/>
  <c r="M979" i="4" s="1"/>
  <c r="AF982" i="2"/>
  <c r="O979" i="4" s="1"/>
  <c r="AH982" i="2"/>
  <c r="Q979" i="4" s="1"/>
  <c r="AG982" i="2"/>
  <c r="P979" i="4" s="1"/>
  <c r="AC982" i="2"/>
  <c r="L979" i="4" s="1"/>
  <c r="O985" i="2"/>
  <c r="Q985" s="1"/>
  <c r="R984"/>
  <c r="P1024"/>
  <c r="A981" i="4" l="1"/>
  <c r="N984" i="2"/>
  <c r="AG983"/>
  <c r="P980" i="4" s="1"/>
  <c r="AF983" i="2"/>
  <c r="O980" i="4" s="1"/>
  <c r="AC983" i="2"/>
  <c r="L980" i="4" s="1"/>
  <c r="AH983" i="2"/>
  <c r="Q980" i="4" s="1"/>
  <c r="AE983" i="2"/>
  <c r="N980" i="4" s="1"/>
  <c r="AD983" i="2"/>
  <c r="M980" i="4" s="1"/>
  <c r="O986" i="2"/>
  <c r="Q986" s="1"/>
  <c r="R985"/>
  <c r="P1025"/>
  <c r="A982" i="4" l="1"/>
  <c r="N985" i="2"/>
  <c r="AH984"/>
  <c r="Q981" i="4" s="1"/>
  <c r="AE984" i="2"/>
  <c r="N981" i="4" s="1"/>
  <c r="AC984" i="2"/>
  <c r="L981" i="4" s="1"/>
  <c r="AD984" i="2"/>
  <c r="M981" i="4" s="1"/>
  <c r="AF984" i="2"/>
  <c r="O981" i="4" s="1"/>
  <c r="AG984" i="2"/>
  <c r="P981" i="4" s="1"/>
  <c r="O987" i="2"/>
  <c r="Q987" s="1"/>
  <c r="R986"/>
  <c r="P1026"/>
  <c r="A983" i="4" l="1"/>
  <c r="N986" i="2"/>
  <c r="AC985"/>
  <c r="L982" i="4" s="1"/>
  <c r="AG985" i="2"/>
  <c r="P982" i="4" s="1"/>
  <c r="AD985" i="2"/>
  <c r="M982" i="4" s="1"/>
  <c r="AH985" i="2"/>
  <c r="Q982" i="4" s="1"/>
  <c r="AF985" i="2"/>
  <c r="O982" i="4" s="1"/>
  <c r="AE985" i="2"/>
  <c r="N982" i="4" s="1"/>
  <c r="O988" i="2"/>
  <c r="Q988" s="1"/>
  <c r="R987"/>
  <c r="P1027"/>
  <c r="A984" i="4" l="1"/>
  <c r="N987" i="2"/>
  <c r="AE986"/>
  <c r="N983" i="4" s="1"/>
  <c r="AD986" i="2"/>
  <c r="M983" i="4" s="1"/>
  <c r="AF986" i="2"/>
  <c r="O983" i="4" s="1"/>
  <c r="AG986" i="2"/>
  <c r="P983" i="4" s="1"/>
  <c r="AC986" i="2"/>
  <c r="L983" i="4" s="1"/>
  <c r="AH986" i="2"/>
  <c r="Q983" i="4" s="1"/>
  <c r="O989" i="2"/>
  <c r="Q989" s="1"/>
  <c r="R988"/>
  <c r="P1028"/>
  <c r="A985" i="4" l="1"/>
  <c r="N988" i="2"/>
  <c r="AG987"/>
  <c r="P984" i="4" s="1"/>
  <c r="AF987" i="2"/>
  <c r="O984" i="4" s="1"/>
  <c r="AC987" i="2"/>
  <c r="L984" i="4" s="1"/>
  <c r="AH987" i="2"/>
  <c r="Q984" i="4" s="1"/>
  <c r="AD987" i="2"/>
  <c r="M984" i="4" s="1"/>
  <c r="AE987" i="2"/>
  <c r="N984" i="4" s="1"/>
  <c r="O990" i="2"/>
  <c r="Q990" s="1"/>
  <c r="R989"/>
  <c r="P1029"/>
  <c r="A986" i="4" l="1"/>
  <c r="N989" i="2"/>
  <c r="AH988"/>
  <c r="Q985" i="4" s="1"/>
  <c r="AE988" i="2"/>
  <c r="N985" i="4" s="1"/>
  <c r="AG988" i="2"/>
  <c r="P985" i="4" s="1"/>
  <c r="AD988" i="2"/>
  <c r="M985" i="4" s="1"/>
  <c r="AF988" i="2"/>
  <c r="O985" i="4" s="1"/>
  <c r="AC988" i="2"/>
  <c r="L985" i="4" s="1"/>
  <c r="O991" i="2"/>
  <c r="Q991" s="1"/>
  <c r="R990"/>
  <c r="P1030"/>
  <c r="A987" i="4" l="1"/>
  <c r="N990" i="2"/>
  <c r="AC989"/>
  <c r="L986" i="4" s="1"/>
  <c r="AG989" i="2"/>
  <c r="P986" i="4" s="1"/>
  <c r="AD989" i="2"/>
  <c r="M986" i="4" s="1"/>
  <c r="AE989" i="2"/>
  <c r="N986" i="4" s="1"/>
  <c r="AF989" i="2"/>
  <c r="O986" i="4" s="1"/>
  <c r="AH989" i="2"/>
  <c r="Q986" i="4" s="1"/>
  <c r="O992" i="2"/>
  <c r="Q992" s="1"/>
  <c r="R991"/>
  <c r="P1031"/>
  <c r="A988" i="4" l="1"/>
  <c r="N991" i="2"/>
  <c r="AE990"/>
  <c r="N987" i="4" s="1"/>
  <c r="AD990" i="2"/>
  <c r="M987" i="4" s="1"/>
  <c r="AF990" i="2"/>
  <c r="O987" i="4" s="1"/>
  <c r="AH990" i="2"/>
  <c r="Q987" i="4" s="1"/>
  <c r="AG990" i="2"/>
  <c r="P987" i="4" s="1"/>
  <c r="AC990" i="2"/>
  <c r="L987" i="4" s="1"/>
  <c r="O993" i="2"/>
  <c r="Q993" s="1"/>
  <c r="R992"/>
  <c r="P1032"/>
  <c r="AG991" l="1"/>
  <c r="P988" i="4" s="1"/>
  <c r="AF991" i="2"/>
  <c r="O988" i="4" s="1"/>
  <c r="AC991" i="2"/>
  <c r="L988" i="4" s="1"/>
  <c r="AH991" i="2"/>
  <c r="Q988" i="4" s="1"/>
  <c r="AE991" i="2"/>
  <c r="N988" i="4" s="1"/>
  <c r="AD991" i="2"/>
  <c r="M988" i="4" s="1"/>
  <c r="A989"/>
  <c r="N992" i="2"/>
  <c r="O994"/>
  <c r="Q994" s="1"/>
  <c r="R993"/>
  <c r="P1033"/>
  <c r="A990" i="4" l="1"/>
  <c r="N993" i="2"/>
  <c r="AH992"/>
  <c r="Q989" i="4" s="1"/>
  <c r="AE992" i="2"/>
  <c r="N989" i="4" s="1"/>
  <c r="AC992" i="2"/>
  <c r="L989" i="4" s="1"/>
  <c r="AD992" i="2"/>
  <c r="M989" i="4" s="1"/>
  <c r="AF992" i="2"/>
  <c r="O989" i="4" s="1"/>
  <c r="AG992" i="2"/>
  <c r="P989" i="4" s="1"/>
  <c r="O995" i="2"/>
  <c r="Q995" s="1"/>
  <c r="R994"/>
  <c r="P1034"/>
  <c r="A991" i="4" l="1"/>
  <c r="N994" i="2"/>
  <c r="AC993"/>
  <c r="L990" i="4" s="1"/>
  <c r="AG993" i="2"/>
  <c r="P990" i="4" s="1"/>
  <c r="AD993" i="2"/>
  <c r="M990" i="4" s="1"/>
  <c r="AH993" i="2"/>
  <c r="Q990" i="4" s="1"/>
  <c r="AF993" i="2"/>
  <c r="O990" i="4" s="1"/>
  <c r="AE993" i="2"/>
  <c r="N990" i="4" s="1"/>
  <c r="O996" i="2"/>
  <c r="Q996" s="1"/>
  <c r="R995"/>
  <c r="P1035"/>
  <c r="A992" i="4" l="1"/>
  <c r="N995" i="2"/>
  <c r="AE994"/>
  <c r="N991" i="4" s="1"/>
  <c r="AD994" i="2"/>
  <c r="M991" i="4" s="1"/>
  <c r="AF994" i="2"/>
  <c r="O991" i="4" s="1"/>
  <c r="AG994" i="2"/>
  <c r="P991" i="4" s="1"/>
  <c r="AC994" i="2"/>
  <c r="L991" i="4" s="1"/>
  <c r="AH994" i="2"/>
  <c r="Q991" i="4" s="1"/>
  <c r="O997" i="2"/>
  <c r="Q997" s="1"/>
  <c r="R996"/>
  <c r="P1036"/>
  <c r="A993" i="4" l="1"/>
  <c r="N996" i="2"/>
  <c r="AG995"/>
  <c r="P992" i="4" s="1"/>
  <c r="AF995" i="2"/>
  <c r="O992" i="4" s="1"/>
  <c r="AC995" i="2"/>
  <c r="L992" i="4" s="1"/>
  <c r="AH995" i="2"/>
  <c r="Q992" i="4" s="1"/>
  <c r="AE995" i="2"/>
  <c r="N992" i="4" s="1"/>
  <c r="AD995" i="2"/>
  <c r="M992" i="4" s="1"/>
  <c r="O998" i="2"/>
  <c r="Q998" s="1"/>
  <c r="R997"/>
  <c r="P1037"/>
  <c r="A994" i="4" l="1"/>
  <c r="N997" i="2"/>
  <c r="AH996"/>
  <c r="Q993" i="4" s="1"/>
  <c r="AE996" i="2"/>
  <c r="N993" i="4" s="1"/>
  <c r="AD996" i="2"/>
  <c r="M993" i="4" s="1"/>
  <c r="AG996" i="2"/>
  <c r="P993" i="4" s="1"/>
  <c r="AF996" i="2"/>
  <c r="O993" i="4" s="1"/>
  <c r="AC996" i="2"/>
  <c r="L993" i="4" s="1"/>
  <c r="O999" i="2"/>
  <c r="Q999" s="1"/>
  <c r="R998"/>
  <c r="P1038"/>
  <c r="A995" i="4" l="1"/>
  <c r="N998" i="2"/>
  <c r="AC997"/>
  <c r="L994" i="4" s="1"/>
  <c r="AG997" i="2"/>
  <c r="P994" i="4" s="1"/>
  <c r="AD997" i="2"/>
  <c r="M994" i="4" s="1"/>
  <c r="AE997" i="2"/>
  <c r="N994" i="4" s="1"/>
  <c r="AF997" i="2"/>
  <c r="O994" i="4" s="1"/>
  <c r="AH997" i="2"/>
  <c r="Q994" i="4" s="1"/>
  <c r="O1000" i="2"/>
  <c r="Q1000" s="1"/>
  <c r="R999"/>
  <c r="P1039"/>
  <c r="A996" i="4" l="1"/>
  <c r="N999" i="2"/>
  <c r="AE998"/>
  <c r="N995" i="4" s="1"/>
  <c r="AD998" i="2"/>
  <c r="M995" i="4" s="1"/>
  <c r="AF998" i="2"/>
  <c r="O995" i="4" s="1"/>
  <c r="AH998" i="2"/>
  <c r="Q995" i="4" s="1"/>
  <c r="AC998" i="2"/>
  <c r="L995" i="4" s="1"/>
  <c r="AG998" i="2"/>
  <c r="P995" i="4" s="1"/>
  <c r="O1001" i="2"/>
  <c r="Q1001" s="1"/>
  <c r="R1000"/>
  <c r="P1040"/>
  <c r="AG999" l="1"/>
  <c r="P996" i="4" s="1"/>
  <c r="AF999" i="2"/>
  <c r="O996" i="4" s="1"/>
  <c r="AC999" i="2"/>
  <c r="L996" i="4" s="1"/>
  <c r="AH999" i="2"/>
  <c r="Q996" i="4" s="1"/>
  <c r="AE999" i="2"/>
  <c r="N996" i="4" s="1"/>
  <c r="AD999" i="2"/>
  <c r="M996" i="4" s="1"/>
  <c r="A997"/>
  <c r="N1000" i="2"/>
  <c r="O1002"/>
  <c r="Q1002" s="1"/>
  <c r="R1001"/>
  <c r="P1041"/>
  <c r="A998" i="4" l="1"/>
  <c r="N1001" i="2"/>
  <c r="AH1000"/>
  <c r="Q997" i="4" s="1"/>
  <c r="AE1000" i="2"/>
  <c r="N997" i="4" s="1"/>
  <c r="AC1000" i="2"/>
  <c r="L997" i="4" s="1"/>
  <c r="AD1000" i="2"/>
  <c r="M997" i="4" s="1"/>
  <c r="AF1000" i="2"/>
  <c r="O997" i="4" s="1"/>
  <c r="AG1000" i="2"/>
  <c r="P997" i="4" s="1"/>
  <c r="O1003" i="2"/>
  <c r="Q1003" s="1"/>
  <c r="R1002"/>
  <c r="P1042"/>
  <c r="A999" i="4" l="1"/>
  <c r="N1002" i="2"/>
  <c r="AC1001"/>
  <c r="L998" i="4" s="1"/>
  <c r="AG1001" i="2"/>
  <c r="P998" i="4" s="1"/>
  <c r="AD1001" i="2"/>
  <c r="M998" i="4" s="1"/>
  <c r="AH1001" i="2"/>
  <c r="Q998" i="4" s="1"/>
  <c r="AF1001" i="2"/>
  <c r="O998" i="4" s="1"/>
  <c r="AE1001" i="2"/>
  <c r="N998" i="4" s="1"/>
  <c r="O1004" i="2"/>
  <c r="Q1004" s="1"/>
  <c r="R1003"/>
  <c r="P1043"/>
  <c r="A1000" i="4" l="1"/>
  <c r="N1003" i="2"/>
  <c r="AE1002"/>
  <c r="N999" i="4" s="1"/>
  <c r="AD1002" i="2"/>
  <c r="M999" i="4" s="1"/>
  <c r="AF1002" i="2"/>
  <c r="O999" i="4" s="1"/>
  <c r="AG1002" i="2"/>
  <c r="P999" i="4" s="1"/>
  <c r="AC1002" i="2"/>
  <c r="L999" i="4" s="1"/>
  <c r="AH1002" i="2"/>
  <c r="Q999" i="4" s="1"/>
  <c r="O1005" i="2"/>
  <c r="Q1005" s="1"/>
  <c r="R1004"/>
  <c r="P1044"/>
  <c r="A1001" i="4" l="1"/>
  <c r="N1004" i="2"/>
  <c r="AG1003"/>
  <c r="P1000" i="4" s="1"/>
  <c r="AF1003" i="2"/>
  <c r="O1000" i="4" s="1"/>
  <c r="AC1003" i="2"/>
  <c r="L1000" i="4" s="1"/>
  <c r="AH1003" i="2"/>
  <c r="Q1000" i="4" s="1"/>
  <c r="AD1003" i="2"/>
  <c r="M1000" i="4" s="1"/>
  <c r="AE1003" i="2"/>
  <c r="N1000" i="4" s="1"/>
  <c r="O1006" i="2"/>
  <c r="Q1006" s="1"/>
  <c r="R1005"/>
  <c r="P1045"/>
  <c r="A1002" i="4" l="1"/>
  <c r="N1005" i="2"/>
  <c r="AH1004"/>
  <c r="Q1001" i="4" s="1"/>
  <c r="AE1004" i="2"/>
  <c r="N1001" i="4" s="1"/>
  <c r="AG1004" i="2"/>
  <c r="P1001" i="4" s="1"/>
  <c r="AF1004" i="2"/>
  <c r="O1001" i="4" s="1"/>
  <c r="AD1004" i="2"/>
  <c r="M1001" i="4" s="1"/>
  <c r="AC1004" i="2"/>
  <c r="L1001" i="4" s="1"/>
  <c r="O1007" i="2"/>
  <c r="Q1007" s="1"/>
  <c r="R1006"/>
  <c r="P1046"/>
  <c r="A1003" i="4" l="1"/>
  <c r="N1006" i="2"/>
  <c r="AC1005"/>
  <c r="L1002" i="4" s="1"/>
  <c r="AG1005" i="2"/>
  <c r="P1002" i="4" s="1"/>
  <c r="AD1005" i="2"/>
  <c r="M1002" i="4" s="1"/>
  <c r="AE1005" i="2"/>
  <c r="N1002" i="4" s="1"/>
  <c r="AF1005" i="2"/>
  <c r="O1002" i="4" s="1"/>
  <c r="AH1005" i="2"/>
  <c r="Q1002" i="4" s="1"/>
  <c r="O1008" i="2"/>
  <c r="Q1008" s="1"/>
  <c r="R1007"/>
  <c r="P1047"/>
  <c r="AE1006" l="1"/>
  <c r="N1003" i="4" s="1"/>
  <c r="AD1006" i="2"/>
  <c r="M1003" i="4" s="1"/>
  <c r="AF1006" i="2"/>
  <c r="O1003" i="4" s="1"/>
  <c r="AH1006" i="2"/>
  <c r="Q1003" i="4" s="1"/>
  <c r="AG1006" i="2"/>
  <c r="P1003" i="4" s="1"/>
  <c r="AC1006" i="2"/>
  <c r="L1003" i="4" s="1"/>
  <c r="A1004"/>
  <c r="N1007" i="2"/>
  <c r="O1009"/>
  <c r="Q1009" s="1"/>
  <c r="R1008"/>
  <c r="P1048"/>
  <c r="A1005" i="4" l="1"/>
  <c r="N1008" i="2"/>
  <c r="AG1007"/>
  <c r="P1004" i="4" s="1"/>
  <c r="AF1007" i="2"/>
  <c r="O1004" i="4" s="1"/>
  <c r="AC1007" i="2"/>
  <c r="L1004" i="4" s="1"/>
  <c r="AH1007" i="2"/>
  <c r="Q1004" i="4" s="1"/>
  <c r="AE1007" i="2"/>
  <c r="N1004" i="4" s="1"/>
  <c r="AD1007" i="2"/>
  <c r="M1004" i="4" s="1"/>
  <c r="O1010" i="2"/>
  <c r="Q1010" s="1"/>
  <c r="R1009"/>
  <c r="P1049"/>
  <c r="A1006" i="4" l="1"/>
  <c r="N1009" i="2"/>
  <c r="AH1008"/>
  <c r="Q1005" i="4" s="1"/>
  <c r="AE1008" i="2"/>
  <c r="N1005" i="4" s="1"/>
  <c r="AC1008" i="2"/>
  <c r="L1005" i="4" s="1"/>
  <c r="AD1008" i="2"/>
  <c r="M1005" i="4" s="1"/>
  <c r="AG1008" i="2"/>
  <c r="P1005" i="4" s="1"/>
  <c r="AF1008" i="2"/>
  <c r="O1005" i="4" s="1"/>
  <c r="O1011" i="2"/>
  <c r="Q1011" s="1"/>
  <c r="R1010"/>
  <c r="P1050"/>
  <c r="A1007" i="4" l="1"/>
  <c r="N1010" i="2"/>
  <c r="AC1009"/>
  <c r="L1006" i="4" s="1"/>
  <c r="AG1009" i="2"/>
  <c r="P1006" i="4" s="1"/>
  <c r="AD1009" i="2"/>
  <c r="M1006" i="4" s="1"/>
  <c r="AF1009" i="2"/>
  <c r="O1006" i="4" s="1"/>
  <c r="AH1009" i="2"/>
  <c r="Q1006" i="4" s="1"/>
  <c r="AE1009" i="2"/>
  <c r="N1006" i="4" s="1"/>
  <c r="O1012" i="2"/>
  <c r="Q1012" s="1"/>
  <c r="R1011"/>
  <c r="P1051"/>
  <c r="AE1010" l="1"/>
  <c r="N1007" i="4" s="1"/>
  <c r="AD1010" i="2"/>
  <c r="M1007" i="4" s="1"/>
  <c r="AF1010" i="2"/>
  <c r="O1007" i="4" s="1"/>
  <c r="AG1010" i="2"/>
  <c r="P1007" i="4" s="1"/>
  <c r="AC1010" i="2"/>
  <c r="L1007" i="4" s="1"/>
  <c r="AH1010" i="2"/>
  <c r="Q1007" i="4" s="1"/>
  <c r="A1008"/>
  <c r="N1011" i="2"/>
  <c r="O1013"/>
  <c r="Q1013" s="1"/>
  <c r="R1012"/>
  <c r="P1052"/>
  <c r="A1009" i="4" l="1"/>
  <c r="N1012" i="2"/>
  <c r="AG1011"/>
  <c r="P1008" i="4" s="1"/>
  <c r="AF1011" i="2"/>
  <c r="O1008" i="4" s="1"/>
  <c r="AC1011" i="2"/>
  <c r="L1008" i="4" s="1"/>
  <c r="AH1011" i="2"/>
  <c r="Q1008" i="4" s="1"/>
  <c r="AE1011" i="2"/>
  <c r="N1008" i="4" s="1"/>
  <c r="AD1011" i="2"/>
  <c r="M1008" i="4" s="1"/>
  <c r="O1014" i="2"/>
  <c r="Q1014" s="1"/>
  <c r="R1013"/>
  <c r="P1053"/>
  <c r="A1010" i="4" l="1"/>
  <c r="N1013" i="2"/>
  <c r="AH1012"/>
  <c r="Q1009" i="4" s="1"/>
  <c r="AE1012" i="2"/>
  <c r="N1009" i="4" s="1"/>
  <c r="AG1012" i="2"/>
  <c r="P1009" i="4" s="1"/>
  <c r="AF1012" i="2"/>
  <c r="O1009" i="4" s="1"/>
  <c r="AD1012" i="2"/>
  <c r="M1009" i="4" s="1"/>
  <c r="AC1012" i="2"/>
  <c r="L1009" i="4" s="1"/>
  <c r="O1015" i="2"/>
  <c r="Q1015" s="1"/>
  <c r="R1014"/>
  <c r="P1054"/>
  <c r="A1011" i="4" l="1"/>
  <c r="N1014" i="2"/>
  <c r="AC1013"/>
  <c r="L1010" i="4" s="1"/>
  <c r="AG1013" i="2"/>
  <c r="P1010" i="4" s="1"/>
  <c r="AD1013" i="2"/>
  <c r="M1010" i="4" s="1"/>
  <c r="AE1013" i="2"/>
  <c r="N1010" i="4" s="1"/>
  <c r="AF1013" i="2"/>
  <c r="O1010" i="4" s="1"/>
  <c r="AH1013" i="2"/>
  <c r="Q1010" i="4" s="1"/>
  <c r="O1016" i="2"/>
  <c r="Q1016" s="1"/>
  <c r="R1015"/>
  <c r="P1055"/>
  <c r="A1012" i="4" l="1"/>
  <c r="N1015" i="2"/>
  <c r="AE1014"/>
  <c r="N1011" i="4" s="1"/>
  <c r="AD1014" i="2"/>
  <c r="M1011" i="4" s="1"/>
  <c r="AF1014" i="2"/>
  <c r="O1011" i="4" s="1"/>
  <c r="AH1014" i="2"/>
  <c r="Q1011" i="4" s="1"/>
  <c r="AG1014" i="2"/>
  <c r="P1011" i="4" s="1"/>
  <c r="AC1014" i="2"/>
  <c r="L1011" i="4" s="1"/>
  <c r="O1017" i="2"/>
  <c r="Q1017" s="1"/>
  <c r="R1016"/>
  <c r="P1056"/>
  <c r="A1013" i="4" l="1"/>
  <c r="N1016" i="2"/>
  <c r="AG1015"/>
  <c r="P1012" i="4" s="1"/>
  <c r="AF1015" i="2"/>
  <c r="O1012" i="4" s="1"/>
  <c r="AC1015" i="2"/>
  <c r="L1012" i="4" s="1"/>
  <c r="AH1015" i="2"/>
  <c r="Q1012" i="4" s="1"/>
  <c r="AE1015" i="2"/>
  <c r="N1012" i="4" s="1"/>
  <c r="AD1015" i="2"/>
  <c r="M1012" i="4" s="1"/>
  <c r="O1018" i="2"/>
  <c r="Q1018" s="1"/>
  <c r="R1017"/>
  <c r="P1057"/>
  <c r="AH1016" l="1"/>
  <c r="Q1013" i="4" s="1"/>
  <c r="AE1016" i="2"/>
  <c r="N1013" i="4" s="1"/>
  <c r="AC1016" i="2"/>
  <c r="L1013" i="4" s="1"/>
  <c r="AD1016" i="2"/>
  <c r="M1013" i="4" s="1"/>
  <c r="AG1016" i="2"/>
  <c r="P1013" i="4" s="1"/>
  <c r="AF1016" i="2"/>
  <c r="O1013" i="4" s="1"/>
  <c r="A1014"/>
  <c r="N1017" i="2"/>
  <c r="O1019"/>
  <c r="Q1019" s="1"/>
  <c r="R1018"/>
  <c r="P1058"/>
  <c r="A1015" i="4" l="1"/>
  <c r="N1018" i="2"/>
  <c r="AC1017"/>
  <c r="L1014" i="4" s="1"/>
  <c r="AG1017" i="2"/>
  <c r="P1014" i="4" s="1"/>
  <c r="AD1017" i="2"/>
  <c r="M1014" i="4" s="1"/>
  <c r="AF1017" i="2"/>
  <c r="O1014" i="4" s="1"/>
  <c r="AH1017" i="2"/>
  <c r="Q1014" i="4" s="1"/>
  <c r="AE1017" i="2"/>
  <c r="N1014" i="4" s="1"/>
  <c r="O1020" i="2"/>
  <c r="Q1020" s="1"/>
  <c r="R1019"/>
  <c r="P1059"/>
  <c r="A1016" i="4" l="1"/>
  <c r="N1019" i="2"/>
  <c r="AE1018"/>
  <c r="N1015" i="4" s="1"/>
  <c r="AD1018" i="2"/>
  <c r="M1015" i="4" s="1"/>
  <c r="AF1018" i="2"/>
  <c r="O1015" i="4" s="1"/>
  <c r="AG1018" i="2"/>
  <c r="P1015" i="4" s="1"/>
  <c r="AC1018" i="2"/>
  <c r="L1015" i="4" s="1"/>
  <c r="AH1018" i="2"/>
  <c r="Q1015" i="4" s="1"/>
  <c r="O1021" i="2"/>
  <c r="Q1021" s="1"/>
  <c r="R1020"/>
  <c r="P1060"/>
  <c r="A1017" i="4" l="1"/>
  <c r="N1020" i="2"/>
  <c r="AG1019"/>
  <c r="P1016" i="4" s="1"/>
  <c r="AF1019" i="2"/>
  <c r="O1016" i="4" s="1"/>
  <c r="AC1019" i="2"/>
  <c r="L1016" i="4" s="1"/>
  <c r="AH1019" i="2"/>
  <c r="Q1016" i="4" s="1"/>
  <c r="AE1019" i="2"/>
  <c r="N1016" i="4" s="1"/>
  <c r="AD1019" i="2"/>
  <c r="M1016" i="4" s="1"/>
  <c r="O1022" i="2"/>
  <c r="Q1022" s="1"/>
  <c r="R1021"/>
  <c r="P1061"/>
  <c r="A1018" i="4" l="1"/>
  <c r="N1021" i="2"/>
  <c r="AH1020"/>
  <c r="Q1017" i="4" s="1"/>
  <c r="AE1020" i="2"/>
  <c r="N1017" i="4" s="1"/>
  <c r="AG1020" i="2"/>
  <c r="P1017" i="4" s="1"/>
  <c r="AD1020" i="2"/>
  <c r="M1017" i="4" s="1"/>
  <c r="AF1020" i="2"/>
  <c r="O1017" i="4" s="1"/>
  <c r="AC1020" i="2"/>
  <c r="L1017" i="4" s="1"/>
  <c r="O1023" i="2"/>
  <c r="Q1023" s="1"/>
  <c r="R1022"/>
  <c r="P1062"/>
  <c r="A1019" i="4" l="1"/>
  <c r="N1022" i="2"/>
  <c r="AC1021"/>
  <c r="L1018" i="4" s="1"/>
  <c r="AG1021" i="2"/>
  <c r="P1018" i="4" s="1"/>
  <c r="AD1021" i="2"/>
  <c r="M1018" i="4" s="1"/>
  <c r="AE1021" i="2"/>
  <c r="N1018" i="4" s="1"/>
  <c r="AF1021" i="2"/>
  <c r="O1018" i="4" s="1"/>
  <c r="AH1021" i="2"/>
  <c r="Q1018" i="4" s="1"/>
  <c r="O1024" i="2"/>
  <c r="Q1024" s="1"/>
  <c r="R1023"/>
  <c r="P1063"/>
  <c r="A1020" i="4" l="1"/>
  <c r="N1023" i="2"/>
  <c r="AE1022"/>
  <c r="N1019" i="4" s="1"/>
  <c r="AD1022" i="2"/>
  <c r="M1019" i="4" s="1"/>
  <c r="AF1022" i="2"/>
  <c r="O1019" i="4" s="1"/>
  <c r="AH1022" i="2"/>
  <c r="Q1019" i="4" s="1"/>
  <c r="AG1022" i="2"/>
  <c r="P1019" i="4" s="1"/>
  <c r="AC1022" i="2"/>
  <c r="L1019" i="4" s="1"/>
  <c r="O1025" i="2"/>
  <c r="Q1025" s="1"/>
  <c r="R1024"/>
  <c r="P1064"/>
  <c r="A1021" i="4" l="1"/>
  <c r="N1024" i="2"/>
  <c r="AG1023"/>
  <c r="P1020" i="4" s="1"/>
  <c r="AF1023" i="2"/>
  <c r="O1020" i="4" s="1"/>
  <c r="AC1023" i="2"/>
  <c r="L1020" i="4" s="1"/>
  <c r="AH1023" i="2"/>
  <c r="Q1020" i="4" s="1"/>
  <c r="AE1023" i="2"/>
  <c r="N1020" i="4" s="1"/>
  <c r="AD1023" i="2"/>
  <c r="M1020" i="4" s="1"/>
  <c r="O1026" i="2"/>
  <c r="Q1026" s="1"/>
  <c r="R1025"/>
  <c r="P1065"/>
  <c r="AH1024" l="1"/>
  <c r="Q1021" i="4" s="1"/>
  <c r="AE1024" i="2"/>
  <c r="N1021" i="4" s="1"/>
  <c r="AC1024" i="2"/>
  <c r="L1021" i="4" s="1"/>
  <c r="AD1024" i="2"/>
  <c r="M1021" i="4" s="1"/>
  <c r="AG1024" i="2"/>
  <c r="P1021" i="4" s="1"/>
  <c r="AF1024" i="2"/>
  <c r="O1021" i="4" s="1"/>
  <c r="A1022"/>
  <c r="N1025" i="2"/>
  <c r="O1027"/>
  <c r="Q1027" s="1"/>
  <c r="R1026"/>
  <c r="P1066"/>
  <c r="A1023" i="4" l="1"/>
  <c r="N1026" i="2"/>
  <c r="AC1025"/>
  <c r="L1022" i="4" s="1"/>
  <c r="AG1025" i="2"/>
  <c r="P1022" i="4" s="1"/>
  <c r="AD1025" i="2"/>
  <c r="M1022" i="4" s="1"/>
  <c r="AH1025" i="2"/>
  <c r="Q1022" i="4" s="1"/>
  <c r="AF1025" i="2"/>
  <c r="O1022" i="4" s="1"/>
  <c r="AE1025" i="2"/>
  <c r="N1022" i="4" s="1"/>
  <c r="O1028" i="2"/>
  <c r="Q1028" s="1"/>
  <c r="R1027"/>
  <c r="P1067"/>
  <c r="A1024" i="4" l="1"/>
  <c r="N1027" i="2"/>
  <c r="AE1026"/>
  <c r="N1023" i="4" s="1"/>
  <c r="AD1026" i="2"/>
  <c r="M1023" i="4" s="1"/>
  <c r="AF1026" i="2"/>
  <c r="O1023" i="4" s="1"/>
  <c r="AG1026" i="2"/>
  <c r="P1023" i="4" s="1"/>
  <c r="AC1026" i="2"/>
  <c r="L1023" i="4" s="1"/>
  <c r="AH1026" i="2"/>
  <c r="Q1023" i="4" s="1"/>
  <c r="O1029" i="2"/>
  <c r="Q1029" s="1"/>
  <c r="R1028"/>
  <c r="P1068"/>
  <c r="A1025" i="4" l="1"/>
  <c r="N1028" i="2"/>
  <c r="AG1027"/>
  <c r="P1024" i="4" s="1"/>
  <c r="AF1027" i="2"/>
  <c r="O1024" i="4" s="1"/>
  <c r="AC1027" i="2"/>
  <c r="L1024" i="4" s="1"/>
  <c r="AH1027" i="2"/>
  <c r="Q1024" i="4" s="1"/>
  <c r="AD1027" i="2"/>
  <c r="M1024" i="4" s="1"/>
  <c r="AE1027" i="2"/>
  <c r="N1024" i="4" s="1"/>
  <c r="O1030" i="2"/>
  <c r="Q1030" s="1"/>
  <c r="R1029"/>
  <c r="P1069"/>
  <c r="A1026" i="4" l="1"/>
  <c r="N1029" i="2"/>
  <c r="AH1028"/>
  <c r="Q1025" i="4" s="1"/>
  <c r="AE1028" i="2"/>
  <c r="N1025" i="4" s="1"/>
  <c r="AG1028" i="2"/>
  <c r="P1025" i="4" s="1"/>
  <c r="AF1028" i="2"/>
  <c r="O1025" i="4" s="1"/>
  <c r="AD1028" i="2"/>
  <c r="M1025" i="4" s="1"/>
  <c r="AC1028" i="2"/>
  <c r="L1025" i="4" s="1"/>
  <c r="O1031" i="2"/>
  <c r="Q1031" s="1"/>
  <c r="R1030"/>
  <c r="P1070"/>
  <c r="A1027" i="4" l="1"/>
  <c r="N1030" i="2"/>
  <c r="AC1029"/>
  <c r="L1026" i="4" s="1"/>
  <c r="AG1029" i="2"/>
  <c r="P1026" i="4" s="1"/>
  <c r="AD1029" i="2"/>
  <c r="M1026" i="4" s="1"/>
  <c r="AE1029" i="2"/>
  <c r="N1026" i="4" s="1"/>
  <c r="AF1029" i="2"/>
  <c r="O1026" i="4" s="1"/>
  <c r="AH1029" i="2"/>
  <c r="Q1026" i="4" s="1"/>
  <c r="O1032" i="2"/>
  <c r="Q1032" s="1"/>
  <c r="R1031"/>
  <c r="P1071"/>
  <c r="A1028" i="4" l="1"/>
  <c r="N1031" i="2"/>
  <c r="AE1030"/>
  <c r="N1027" i="4" s="1"/>
  <c r="AD1030" i="2"/>
  <c r="M1027" i="4" s="1"/>
  <c r="AF1030" i="2"/>
  <c r="O1027" i="4" s="1"/>
  <c r="AH1030" i="2"/>
  <c r="Q1027" i="4" s="1"/>
  <c r="AG1030" i="2"/>
  <c r="P1027" i="4" s="1"/>
  <c r="AC1030" i="2"/>
  <c r="L1027" i="4" s="1"/>
  <c r="O1033" i="2"/>
  <c r="Q1033" s="1"/>
  <c r="R1032"/>
  <c r="P1072"/>
  <c r="A1029" i="4" l="1"/>
  <c r="N1032" i="2"/>
  <c r="AG1031"/>
  <c r="P1028" i="4" s="1"/>
  <c r="AF1031" i="2"/>
  <c r="O1028" i="4" s="1"/>
  <c r="AC1031" i="2"/>
  <c r="L1028" i="4" s="1"/>
  <c r="AH1031" i="2"/>
  <c r="Q1028" i="4" s="1"/>
  <c r="AE1031" i="2"/>
  <c r="N1028" i="4" s="1"/>
  <c r="AD1031" i="2"/>
  <c r="M1028" i="4" s="1"/>
  <c r="O1034" i="2"/>
  <c r="Q1034" s="1"/>
  <c r="R1033"/>
  <c r="P1073"/>
  <c r="AH1032" l="1"/>
  <c r="Q1029" i="4" s="1"/>
  <c r="AE1032" i="2"/>
  <c r="N1029" i="4" s="1"/>
  <c r="AC1032" i="2"/>
  <c r="L1029" i="4" s="1"/>
  <c r="AD1032" i="2"/>
  <c r="M1029" i="4" s="1"/>
  <c r="AG1032" i="2"/>
  <c r="P1029" i="4" s="1"/>
  <c r="AF1032" i="2"/>
  <c r="O1029" i="4" s="1"/>
  <c r="A1030"/>
  <c r="N1033" i="2"/>
  <c r="O1035"/>
  <c r="Q1035" s="1"/>
  <c r="R1034"/>
  <c r="P1074"/>
  <c r="A1031" i="4" l="1"/>
  <c r="N1034" i="2"/>
  <c r="AC1033"/>
  <c r="L1030" i="4" s="1"/>
  <c r="AG1033" i="2"/>
  <c r="P1030" i="4" s="1"/>
  <c r="AD1033" i="2"/>
  <c r="M1030" i="4" s="1"/>
  <c r="AF1033" i="2"/>
  <c r="O1030" i="4" s="1"/>
  <c r="AH1033" i="2"/>
  <c r="Q1030" i="4" s="1"/>
  <c r="AE1033" i="2"/>
  <c r="N1030" i="4" s="1"/>
  <c r="O1036" i="2"/>
  <c r="Q1036" s="1"/>
  <c r="R1035"/>
  <c r="A1032" i="4" l="1"/>
  <c r="N1035" i="2"/>
  <c r="AE1034"/>
  <c r="N1031" i="4" s="1"/>
  <c r="AD1034" i="2"/>
  <c r="M1031" i="4" s="1"/>
  <c r="AF1034" i="2"/>
  <c r="O1031" i="4" s="1"/>
  <c r="AG1034" i="2"/>
  <c r="P1031" i="4" s="1"/>
  <c r="AC1034" i="2"/>
  <c r="L1031" i="4" s="1"/>
  <c r="AH1034" i="2"/>
  <c r="Q1031" i="4" s="1"/>
  <c r="O1037" i="2"/>
  <c r="Q1037" s="1"/>
  <c r="R1036"/>
  <c r="A1033" i="4" l="1"/>
  <c r="N1036" i="2"/>
  <c r="AG1035"/>
  <c r="P1032" i="4" s="1"/>
  <c r="AF1035" i="2"/>
  <c r="O1032" i="4" s="1"/>
  <c r="AC1035" i="2"/>
  <c r="L1032" i="4" s="1"/>
  <c r="AH1035" i="2"/>
  <c r="Q1032" i="4" s="1"/>
  <c r="AE1035" i="2"/>
  <c r="N1032" i="4" s="1"/>
  <c r="AD1035" i="2"/>
  <c r="M1032" i="4" s="1"/>
  <c r="O1038" i="2"/>
  <c r="Q1038" s="1"/>
  <c r="R1037"/>
  <c r="AH1036" l="1"/>
  <c r="Q1033" i="4" s="1"/>
  <c r="AE1036" i="2"/>
  <c r="N1033" i="4" s="1"/>
  <c r="AG1036" i="2"/>
  <c r="P1033" i="4" s="1"/>
  <c r="AF1036" i="2"/>
  <c r="O1033" i="4" s="1"/>
  <c r="AD1036" i="2"/>
  <c r="M1033" i="4" s="1"/>
  <c r="AC1036" i="2"/>
  <c r="L1033" i="4" s="1"/>
  <c r="A1034"/>
  <c r="N1037" i="2"/>
  <c r="O1039"/>
  <c r="Q1039" s="1"/>
  <c r="R1038"/>
  <c r="A1035" i="4" l="1"/>
  <c r="N1038" i="2"/>
  <c r="AC1037"/>
  <c r="L1034" i="4" s="1"/>
  <c r="AG1037" i="2"/>
  <c r="P1034" i="4" s="1"/>
  <c r="AD1037" i="2"/>
  <c r="M1034" i="4" s="1"/>
  <c r="AE1037" i="2"/>
  <c r="N1034" i="4" s="1"/>
  <c r="AF1037" i="2"/>
  <c r="O1034" i="4" s="1"/>
  <c r="AH1037" i="2"/>
  <c r="Q1034" i="4" s="1"/>
  <c r="O1040" i="2"/>
  <c r="Q1040" s="1"/>
  <c r="R1039"/>
  <c r="A1036" i="4" l="1"/>
  <c r="N1039" i="2"/>
  <c r="AE1038"/>
  <c r="N1035" i="4" s="1"/>
  <c r="AD1038" i="2"/>
  <c r="M1035" i="4" s="1"/>
  <c r="AF1038" i="2"/>
  <c r="O1035" i="4" s="1"/>
  <c r="AH1038" i="2"/>
  <c r="Q1035" i="4" s="1"/>
  <c r="AG1038" i="2"/>
  <c r="P1035" i="4" s="1"/>
  <c r="AC1038" i="2"/>
  <c r="L1035" i="4" s="1"/>
  <c r="O1041" i="2"/>
  <c r="Q1041" s="1"/>
  <c r="R1040"/>
  <c r="A1037" i="4" l="1"/>
  <c r="N1040" i="2"/>
  <c r="AG1039"/>
  <c r="P1036" i="4" s="1"/>
  <c r="AF1039" i="2"/>
  <c r="O1036" i="4" s="1"/>
  <c r="AC1039" i="2"/>
  <c r="L1036" i="4" s="1"/>
  <c r="AH1039" i="2"/>
  <c r="Q1036" i="4" s="1"/>
  <c r="AE1039" i="2"/>
  <c r="N1036" i="4" s="1"/>
  <c r="AD1039" i="2"/>
  <c r="M1036" i="4" s="1"/>
  <c r="O1042" i="2"/>
  <c r="Q1042" s="1"/>
  <c r="R1041"/>
  <c r="A1038" i="4" l="1"/>
  <c r="N1041" i="2"/>
  <c r="AH1040"/>
  <c r="Q1037" i="4" s="1"/>
  <c r="AE1040" i="2"/>
  <c r="N1037" i="4" s="1"/>
  <c r="AC1040" i="2"/>
  <c r="L1037" i="4" s="1"/>
  <c r="AD1040" i="2"/>
  <c r="M1037" i="4" s="1"/>
  <c r="AF1040" i="2"/>
  <c r="O1037" i="4" s="1"/>
  <c r="AG1040" i="2"/>
  <c r="P1037" i="4" s="1"/>
  <c r="O1043" i="2"/>
  <c r="Q1043" s="1"/>
  <c r="R1042"/>
  <c r="A1039" i="4" l="1"/>
  <c r="N1042" i="2"/>
  <c r="AC1041"/>
  <c r="L1038" i="4" s="1"/>
  <c r="AG1041" i="2"/>
  <c r="P1038" i="4" s="1"/>
  <c r="AD1041" i="2"/>
  <c r="M1038" i="4" s="1"/>
  <c r="AH1041" i="2"/>
  <c r="Q1038" i="4" s="1"/>
  <c r="AE1041" i="2"/>
  <c r="N1038" i="4" s="1"/>
  <c r="AF1041" i="2"/>
  <c r="O1038" i="4" s="1"/>
  <c r="O1044" i="2"/>
  <c r="Q1044" s="1"/>
  <c r="R1043"/>
  <c r="A1040" i="4" l="1"/>
  <c r="N1043" i="2"/>
  <c r="AE1042"/>
  <c r="N1039" i="4" s="1"/>
  <c r="AD1042" i="2"/>
  <c r="M1039" i="4" s="1"/>
  <c r="AF1042" i="2"/>
  <c r="O1039" i="4" s="1"/>
  <c r="AG1042" i="2"/>
  <c r="P1039" i="4" s="1"/>
  <c r="AC1042" i="2"/>
  <c r="L1039" i="4" s="1"/>
  <c r="AH1042" i="2"/>
  <c r="Q1039" i="4" s="1"/>
  <c r="O1045" i="2"/>
  <c r="Q1045" s="1"/>
  <c r="R1044"/>
  <c r="A1041" i="4" l="1"/>
  <c r="N1044" i="2"/>
  <c r="AG1043"/>
  <c r="P1040" i="4" s="1"/>
  <c r="AF1043" i="2"/>
  <c r="O1040" i="4" s="1"/>
  <c r="AC1043" i="2"/>
  <c r="L1040" i="4" s="1"/>
  <c r="AH1043" i="2"/>
  <c r="Q1040" i="4" s="1"/>
  <c r="AE1043" i="2"/>
  <c r="N1040" i="4" s="1"/>
  <c r="AD1043" i="2"/>
  <c r="M1040" i="4" s="1"/>
  <c r="O1046" i="2"/>
  <c r="Q1046" s="1"/>
  <c r="R1045"/>
  <c r="A1042" i="4" l="1"/>
  <c r="N1045" i="2"/>
  <c r="AH1044"/>
  <c r="Q1041" i="4" s="1"/>
  <c r="AE1044" i="2"/>
  <c r="N1041" i="4" s="1"/>
  <c r="AG1044" i="2"/>
  <c r="P1041" i="4" s="1"/>
  <c r="AF1044" i="2"/>
  <c r="O1041" i="4" s="1"/>
  <c r="AD1044" i="2"/>
  <c r="M1041" i="4" s="1"/>
  <c r="AC1044" i="2"/>
  <c r="L1041" i="4" s="1"/>
  <c r="O1047" i="2"/>
  <c r="Q1047" s="1"/>
  <c r="R1046"/>
  <c r="AC1045" l="1"/>
  <c r="L1042" i="4" s="1"/>
  <c r="AG1045" i="2"/>
  <c r="P1042" i="4" s="1"/>
  <c r="AD1045" i="2"/>
  <c r="M1042" i="4" s="1"/>
  <c r="AE1045" i="2"/>
  <c r="N1042" i="4" s="1"/>
  <c r="AF1045" i="2"/>
  <c r="O1042" i="4" s="1"/>
  <c r="AH1045" i="2"/>
  <c r="Q1042" i="4" s="1"/>
  <c r="A1043"/>
  <c r="N1046" i="2"/>
  <c r="O1048"/>
  <c r="Q1048" s="1"/>
  <c r="R1047"/>
  <c r="A1044" i="4" l="1"/>
  <c r="N1047" i="2"/>
  <c r="AE1046"/>
  <c r="N1043" i="4" s="1"/>
  <c r="AD1046" i="2"/>
  <c r="M1043" i="4" s="1"/>
  <c r="AF1046" i="2"/>
  <c r="O1043" i="4" s="1"/>
  <c r="AH1046" i="2"/>
  <c r="Q1043" i="4" s="1"/>
  <c r="AG1046" i="2"/>
  <c r="P1043" i="4" s="1"/>
  <c r="AC1046" i="2"/>
  <c r="L1043" i="4" s="1"/>
  <c r="O1049" i="2"/>
  <c r="Q1049" s="1"/>
  <c r="R1048"/>
  <c r="A1045" i="4" l="1"/>
  <c r="N1048" i="2"/>
  <c r="AG1047"/>
  <c r="P1044" i="4" s="1"/>
  <c r="AF1047" i="2"/>
  <c r="O1044" i="4" s="1"/>
  <c r="AC1047" i="2"/>
  <c r="L1044" i="4" s="1"/>
  <c r="AH1047" i="2"/>
  <c r="Q1044" i="4" s="1"/>
  <c r="AE1047" i="2"/>
  <c r="N1044" i="4" s="1"/>
  <c r="AD1047" i="2"/>
  <c r="M1044" i="4" s="1"/>
  <c r="O1050" i="2"/>
  <c r="Q1050" s="1"/>
  <c r="R1049"/>
  <c r="A1046" i="4" l="1"/>
  <c r="N1049" i="2"/>
  <c r="AH1048"/>
  <c r="Q1045" i="4" s="1"/>
  <c r="AE1048" i="2"/>
  <c r="N1045" i="4" s="1"/>
  <c r="AC1048" i="2"/>
  <c r="L1045" i="4" s="1"/>
  <c r="AD1048" i="2"/>
  <c r="M1045" i="4" s="1"/>
  <c r="AF1048" i="2"/>
  <c r="O1045" i="4" s="1"/>
  <c r="AG1048" i="2"/>
  <c r="P1045" i="4" s="1"/>
  <c r="O1051" i="2"/>
  <c r="Q1051" s="1"/>
  <c r="R1050"/>
  <c r="A1047" i="4" l="1"/>
  <c r="N1050" i="2"/>
  <c r="AC1049"/>
  <c r="L1046" i="4" s="1"/>
  <c r="AG1049" i="2"/>
  <c r="P1046" i="4" s="1"/>
  <c r="AD1049" i="2"/>
  <c r="M1046" i="4" s="1"/>
  <c r="AH1049" i="2"/>
  <c r="Q1046" i="4" s="1"/>
  <c r="AF1049" i="2"/>
  <c r="O1046" i="4" s="1"/>
  <c r="AE1049" i="2"/>
  <c r="N1046" i="4" s="1"/>
  <c r="O1052" i="2"/>
  <c r="Q1052" s="1"/>
  <c r="R1051"/>
  <c r="A1048" i="4" l="1"/>
  <c r="N1051" i="2"/>
  <c r="AE1050"/>
  <c r="N1047" i="4" s="1"/>
  <c r="AD1050" i="2"/>
  <c r="M1047" i="4" s="1"/>
  <c r="AF1050" i="2"/>
  <c r="O1047" i="4" s="1"/>
  <c r="AG1050" i="2"/>
  <c r="P1047" i="4" s="1"/>
  <c r="AC1050" i="2"/>
  <c r="L1047" i="4" s="1"/>
  <c r="AH1050" i="2"/>
  <c r="Q1047" i="4" s="1"/>
  <c r="O1053" i="2"/>
  <c r="Q1053" s="1"/>
  <c r="R1052"/>
  <c r="AG1051" l="1"/>
  <c r="P1048" i="4" s="1"/>
  <c r="AF1051" i="2"/>
  <c r="O1048" i="4" s="1"/>
  <c r="AC1051" i="2"/>
  <c r="L1048" i="4" s="1"/>
  <c r="AH1051" i="2"/>
  <c r="Q1048" i="4" s="1"/>
  <c r="AD1051" i="2"/>
  <c r="M1048" i="4" s="1"/>
  <c r="AE1051" i="2"/>
  <c r="N1048" i="4" s="1"/>
  <c r="A1049"/>
  <c r="N1052" i="2"/>
  <c r="O1054"/>
  <c r="Q1054" s="1"/>
  <c r="R1053"/>
  <c r="A1050" i="4" l="1"/>
  <c r="N1053" i="2"/>
  <c r="AH1052"/>
  <c r="Q1049" i="4" s="1"/>
  <c r="AE1052" i="2"/>
  <c r="N1049" i="4" s="1"/>
  <c r="AG1052" i="2"/>
  <c r="P1049" i="4" s="1"/>
  <c r="AF1052" i="2"/>
  <c r="O1049" i="4" s="1"/>
  <c r="AD1052" i="2"/>
  <c r="M1049" i="4" s="1"/>
  <c r="AC1052" i="2"/>
  <c r="L1049" i="4" s="1"/>
  <c r="O1055" i="2"/>
  <c r="Q1055" s="1"/>
  <c r="R1054"/>
  <c r="A1051" i="4" l="1"/>
  <c r="N1054" i="2"/>
  <c r="AC1053"/>
  <c r="L1050" i="4" s="1"/>
  <c r="AG1053" i="2"/>
  <c r="P1050" i="4" s="1"/>
  <c r="AD1053" i="2"/>
  <c r="M1050" i="4" s="1"/>
  <c r="AE1053" i="2"/>
  <c r="N1050" i="4" s="1"/>
  <c r="AF1053" i="2"/>
  <c r="O1050" i="4" s="1"/>
  <c r="AH1053" i="2"/>
  <c r="Q1050" i="4" s="1"/>
  <c r="O1056" i="2"/>
  <c r="Q1056" s="1"/>
  <c r="R1055"/>
  <c r="A1052" i="4" l="1"/>
  <c r="N1055" i="2"/>
  <c r="AE1054"/>
  <c r="N1051" i="4" s="1"/>
  <c r="AD1054" i="2"/>
  <c r="M1051" i="4" s="1"/>
  <c r="AF1054" i="2"/>
  <c r="O1051" i="4" s="1"/>
  <c r="AH1054" i="2"/>
  <c r="Q1051" i="4" s="1"/>
  <c r="AC1054" i="2"/>
  <c r="L1051" i="4" s="1"/>
  <c r="AG1054" i="2"/>
  <c r="P1051" i="4" s="1"/>
  <c r="O1057" i="2"/>
  <c r="Q1057" s="1"/>
  <c r="R1056"/>
  <c r="A1053" i="4" l="1"/>
  <c r="N1056" i="2"/>
  <c r="AG1055"/>
  <c r="P1052" i="4" s="1"/>
  <c r="AF1055" i="2"/>
  <c r="O1052" i="4" s="1"/>
  <c r="AC1055" i="2"/>
  <c r="L1052" i="4" s="1"/>
  <c r="AH1055" i="2"/>
  <c r="Q1052" i="4" s="1"/>
  <c r="AE1055" i="2"/>
  <c r="N1052" i="4" s="1"/>
  <c r="AD1055" i="2"/>
  <c r="M1052" i="4" s="1"/>
  <c r="O1058" i="2"/>
  <c r="Q1058" s="1"/>
  <c r="R1057"/>
  <c r="A1054" i="4" l="1"/>
  <c r="N1057" i="2"/>
  <c r="AH1056"/>
  <c r="Q1053" i="4" s="1"/>
  <c r="AE1056" i="2"/>
  <c r="N1053" i="4" s="1"/>
  <c r="AC1056" i="2"/>
  <c r="L1053" i="4" s="1"/>
  <c r="AD1056" i="2"/>
  <c r="M1053" i="4" s="1"/>
  <c r="AF1056" i="2"/>
  <c r="O1053" i="4" s="1"/>
  <c r="AG1056" i="2"/>
  <c r="P1053" i="4" s="1"/>
  <c r="O1059" i="2"/>
  <c r="Q1059" s="1"/>
  <c r="R1058"/>
  <c r="A1055" i="4" l="1"/>
  <c r="N1058" i="2"/>
  <c r="AC1057"/>
  <c r="L1054" i="4" s="1"/>
  <c r="AG1057" i="2"/>
  <c r="P1054" i="4" s="1"/>
  <c r="AD1057" i="2"/>
  <c r="M1054" i="4" s="1"/>
  <c r="AH1057" i="2"/>
  <c r="Q1054" i="4" s="1"/>
  <c r="AF1057" i="2"/>
  <c r="O1054" i="4" s="1"/>
  <c r="AE1057" i="2"/>
  <c r="N1054" i="4" s="1"/>
  <c r="O1060" i="2"/>
  <c r="Q1060" s="1"/>
  <c r="R1059"/>
  <c r="AE1058" l="1"/>
  <c r="N1055" i="4" s="1"/>
  <c r="AD1058" i="2"/>
  <c r="M1055" i="4" s="1"/>
  <c r="AF1058" i="2"/>
  <c r="O1055" i="4" s="1"/>
  <c r="AG1058" i="2"/>
  <c r="P1055" i="4" s="1"/>
  <c r="AC1058" i="2"/>
  <c r="L1055" i="4" s="1"/>
  <c r="AH1058" i="2"/>
  <c r="Q1055" i="4" s="1"/>
  <c r="A1056"/>
  <c r="N1059" i="2"/>
  <c r="O1061"/>
  <c r="Q1061" s="1"/>
  <c r="R1060"/>
  <c r="A1057" i="4" l="1"/>
  <c r="N1060" i="2"/>
  <c r="AG1059"/>
  <c r="P1056" i="4" s="1"/>
  <c r="AF1059" i="2"/>
  <c r="O1056" i="4" s="1"/>
  <c r="AC1059" i="2"/>
  <c r="L1056" i="4" s="1"/>
  <c r="AH1059" i="2"/>
  <c r="Q1056" i="4" s="1"/>
  <c r="AE1059" i="2"/>
  <c r="N1056" i="4" s="1"/>
  <c r="AD1059" i="2"/>
  <c r="M1056" i="4" s="1"/>
  <c r="O1062" i="2"/>
  <c r="Q1062" s="1"/>
  <c r="R1061"/>
  <c r="A1058" i="4" l="1"/>
  <c r="N1061" i="2"/>
  <c r="AH1060"/>
  <c r="Q1057" i="4" s="1"/>
  <c r="AE1060" i="2"/>
  <c r="N1057" i="4" s="1"/>
  <c r="AG1060" i="2"/>
  <c r="P1057" i="4" s="1"/>
  <c r="AF1060" i="2"/>
  <c r="O1057" i="4" s="1"/>
  <c r="AD1060" i="2"/>
  <c r="M1057" i="4" s="1"/>
  <c r="AC1060" i="2"/>
  <c r="L1057" i="4" s="1"/>
  <c r="O1063" i="2"/>
  <c r="Q1063" s="1"/>
  <c r="R1062"/>
  <c r="A1059" i="4" l="1"/>
  <c r="N1062" i="2"/>
  <c r="AC1061"/>
  <c r="L1058" i="4" s="1"/>
  <c r="AG1061" i="2"/>
  <c r="P1058" i="4" s="1"/>
  <c r="AD1061" i="2"/>
  <c r="M1058" i="4" s="1"/>
  <c r="AE1061" i="2"/>
  <c r="N1058" i="4" s="1"/>
  <c r="AF1061" i="2"/>
  <c r="O1058" i="4" s="1"/>
  <c r="AH1061" i="2"/>
  <c r="Q1058" i="4" s="1"/>
  <c r="O1064" i="2"/>
  <c r="Q1064" s="1"/>
  <c r="R1063"/>
  <c r="A1060" i="4" l="1"/>
  <c r="N1063" i="2"/>
  <c r="AE1062"/>
  <c r="N1059" i="4" s="1"/>
  <c r="AD1062" i="2"/>
  <c r="M1059" i="4" s="1"/>
  <c r="AF1062" i="2"/>
  <c r="O1059" i="4" s="1"/>
  <c r="AG1062" i="2"/>
  <c r="P1059" i="4" s="1"/>
  <c r="AC1062" i="2"/>
  <c r="L1059" i="4" s="1"/>
  <c r="AH1062" i="2"/>
  <c r="Q1059" i="4" s="1"/>
  <c r="O1065" i="2"/>
  <c r="Q1065" s="1"/>
  <c r="R1064"/>
  <c r="A1061" i="4" l="1"/>
  <c r="N1064" i="2"/>
  <c r="AG1063"/>
  <c r="P1060" i="4" s="1"/>
  <c r="AF1063" i="2"/>
  <c r="O1060" i="4" s="1"/>
  <c r="AC1063" i="2"/>
  <c r="L1060" i="4" s="1"/>
  <c r="AH1063" i="2"/>
  <c r="Q1060" i="4" s="1"/>
  <c r="AE1063" i="2"/>
  <c r="N1060" i="4" s="1"/>
  <c r="AD1063" i="2"/>
  <c r="M1060" i="4" s="1"/>
  <c r="O1066" i="2"/>
  <c r="Q1066" s="1"/>
  <c r="R1065"/>
  <c r="A1062" i="4" l="1"/>
  <c r="N1065" i="2"/>
  <c r="AH1064"/>
  <c r="Q1061" i="4" s="1"/>
  <c r="AE1064" i="2"/>
  <c r="N1061" i="4" s="1"/>
  <c r="AC1064" i="2"/>
  <c r="L1061" i="4" s="1"/>
  <c r="AD1064" i="2"/>
  <c r="M1061" i="4" s="1"/>
  <c r="AG1064" i="2"/>
  <c r="P1061" i="4" s="1"/>
  <c r="AF1064" i="2"/>
  <c r="O1061" i="4" s="1"/>
  <c r="O1067" i="2"/>
  <c r="Q1067" s="1"/>
  <c r="R1066"/>
  <c r="A1063" i="4" l="1"/>
  <c r="N1066" i="2"/>
  <c r="AC1065"/>
  <c r="L1062" i="4" s="1"/>
  <c r="AG1065" i="2"/>
  <c r="P1062" i="4" s="1"/>
  <c r="AD1065" i="2"/>
  <c r="M1062" i="4" s="1"/>
  <c r="AH1065" i="2"/>
  <c r="Q1062" i="4" s="1"/>
  <c r="AF1065" i="2"/>
  <c r="O1062" i="4" s="1"/>
  <c r="AE1065" i="2"/>
  <c r="N1062" i="4" s="1"/>
  <c r="O1068" i="2"/>
  <c r="Q1068" s="1"/>
  <c r="R1067"/>
  <c r="A1064" i="4" l="1"/>
  <c r="N1067" i="2"/>
  <c r="AE1066"/>
  <c r="N1063" i="4" s="1"/>
  <c r="AD1066" i="2"/>
  <c r="M1063" i="4" s="1"/>
  <c r="AF1066" i="2"/>
  <c r="O1063" i="4" s="1"/>
  <c r="AG1066" i="2"/>
  <c r="P1063" i="4" s="1"/>
  <c r="AC1066" i="2"/>
  <c r="L1063" i="4" s="1"/>
  <c r="AH1066" i="2"/>
  <c r="Q1063" i="4" s="1"/>
  <c r="O1069" i="2"/>
  <c r="Q1069" s="1"/>
  <c r="R1068"/>
  <c r="A1065" i="4" l="1"/>
  <c r="N1068" i="2"/>
  <c r="AG1067"/>
  <c r="P1064" i="4" s="1"/>
  <c r="AF1067" i="2"/>
  <c r="O1064" i="4" s="1"/>
  <c r="AC1067" i="2"/>
  <c r="L1064" i="4" s="1"/>
  <c r="AH1067" i="2"/>
  <c r="Q1064" i="4" s="1"/>
  <c r="AD1067" i="2"/>
  <c r="M1064" i="4" s="1"/>
  <c r="AE1067" i="2"/>
  <c r="N1064" i="4" s="1"/>
  <c r="O1070" i="2"/>
  <c r="Q1070" s="1"/>
  <c r="R1069"/>
  <c r="A1066" i="4" l="1"/>
  <c r="N1069" i="2"/>
  <c r="AH1068"/>
  <c r="Q1065" i="4" s="1"/>
  <c r="AE1068" i="2"/>
  <c r="N1065" i="4" s="1"/>
  <c r="AG1068" i="2"/>
  <c r="P1065" i="4" s="1"/>
  <c r="AF1068" i="2"/>
  <c r="O1065" i="4" s="1"/>
  <c r="AD1068" i="2"/>
  <c r="M1065" i="4" s="1"/>
  <c r="AC1068" i="2"/>
  <c r="L1065" i="4" s="1"/>
  <c r="O1071" i="2"/>
  <c r="Q1071" s="1"/>
  <c r="R1070"/>
  <c r="A1067" i="4" l="1"/>
  <c r="N1070" i="2"/>
  <c r="AC1069"/>
  <c r="L1066" i="4" s="1"/>
  <c r="AG1069" i="2"/>
  <c r="P1066" i="4" s="1"/>
  <c r="AD1069" i="2"/>
  <c r="M1066" i="4" s="1"/>
  <c r="AE1069" i="2"/>
  <c r="N1066" i="4" s="1"/>
  <c r="AF1069" i="2"/>
  <c r="O1066" i="4" s="1"/>
  <c r="AH1069" i="2"/>
  <c r="Q1066" i="4" s="1"/>
  <c r="O1072" i="2"/>
  <c r="Q1072" s="1"/>
  <c r="R1071"/>
  <c r="A1068" i="4" l="1"/>
  <c r="N1071" i="2"/>
  <c r="AE1070"/>
  <c r="N1067" i="4" s="1"/>
  <c r="AD1070" i="2"/>
  <c r="M1067" i="4" s="1"/>
  <c r="AF1070" i="2"/>
  <c r="O1067" i="4" s="1"/>
  <c r="AH1070" i="2"/>
  <c r="Q1067" i="4" s="1"/>
  <c r="AC1070" i="2"/>
  <c r="L1067" i="4" s="1"/>
  <c r="AG1070" i="2"/>
  <c r="P1067" i="4" s="1"/>
  <c r="O1073" i="2"/>
  <c r="Q1073" s="1"/>
  <c r="R1072"/>
  <c r="A1069" i="4" l="1"/>
  <c r="N1072" i="2"/>
  <c r="AG1071"/>
  <c r="P1068" i="4" s="1"/>
  <c r="AF1071" i="2"/>
  <c r="O1068" i="4" s="1"/>
  <c r="AC1071" i="2"/>
  <c r="L1068" i="4" s="1"/>
  <c r="AH1071" i="2"/>
  <c r="Q1068" i="4" s="1"/>
  <c r="AE1071" i="2"/>
  <c r="N1068" i="4" s="1"/>
  <c r="AD1071" i="2"/>
  <c r="M1068" i="4" s="1"/>
  <c r="O1074" i="2"/>
  <c r="R1073"/>
  <c r="AH1072" l="1"/>
  <c r="Q1069" i="4" s="1"/>
  <c r="AE1072" i="2"/>
  <c r="N1069" i="4" s="1"/>
  <c r="AC1072" i="2"/>
  <c r="L1069" i="4" s="1"/>
  <c r="AD1072" i="2"/>
  <c r="M1069" i="4" s="1"/>
  <c r="AF1072" i="2"/>
  <c r="O1069" i="4" s="1"/>
  <c r="AG1072" i="2"/>
  <c r="P1069" i="4" s="1"/>
  <c r="A1070"/>
  <c r="N1073" i="2"/>
  <c r="Q1074"/>
  <c r="R1074" s="1"/>
  <c r="A1071" i="4" l="1"/>
  <c r="N1074" i="2"/>
  <c r="AC1073"/>
  <c r="L1070" i="4" s="1"/>
  <c r="AG1073" i="2"/>
  <c r="P1070" i="4" s="1"/>
  <c r="AD1073" i="2"/>
  <c r="M1070" i="4" s="1"/>
  <c r="AH1073" i="2"/>
  <c r="Q1070" i="4" s="1"/>
  <c r="AF1073" i="2"/>
  <c r="O1070" i="4" s="1"/>
  <c r="AE1073" i="2"/>
  <c r="N1070" i="4" s="1"/>
  <c r="AE1074" i="2" l="1"/>
  <c r="N1071" i="4" s="1"/>
  <c r="AD1074" i="2"/>
  <c r="M1071" i="4" s="1"/>
  <c r="AF1074" i="2"/>
  <c r="O1071" i="4" s="1"/>
  <c r="AG1074" i="2"/>
  <c r="P1071" i="4" s="1"/>
  <c r="AC1074" i="2"/>
  <c r="L1071" i="4" s="1"/>
  <c r="AH1074" i="2"/>
  <c r="Q1071" i="4" s="1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cfleit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K:\Rainshelter\Maize 2012-13\Analysis\WorkedData\Biomass</t>
        </r>
      </text>
    </comment>
  </commentList>
</comments>
</file>

<file path=xl/comments3.xml><?xml version="1.0" encoding="utf-8"?>
<comments xmlns="http://schemas.openxmlformats.org/spreadsheetml/2006/main">
  <authors>
    <author>cfleit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assuemd at harvest date.... Measured at silage stage</t>
        </r>
      </text>
    </comment>
  </commentList>
</comments>
</file>

<file path=xl/sharedStrings.xml><?xml version="1.0" encoding="utf-8"?>
<sst xmlns="http://schemas.openxmlformats.org/spreadsheetml/2006/main" count="3152" uniqueCount="275">
  <si>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</si>
  <si>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</si>
  <si>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</si>
  <si>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</si>
  <si>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</si>
  <si>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</si>
  <si>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</si>
  <si>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</si>
  <si>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</si>
  <si>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</si>
  <si>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</si>
  <si>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</si>
  <si>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</si>
  <si>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</si>
  <si>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</si>
  <si>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</si>
  <si>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</si>
  <si>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</si>
  <si>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</si>
  <si>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</si>
  <si>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</si>
  <si>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</si>
  <si>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</si>
  <si>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</si>
  <si>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</si>
  <si>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</si>
  <si>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</si>
  <si>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</si>
  <si>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Ref</t>
  </si>
  <si>
    <t>Expt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</si>
  <si>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</si>
  <si>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</si>
  <si>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</si>
  <si>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</si>
  <si>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</si>
  <si>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</si>
  <si>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</si>
  <si>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</si>
  <si>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</si>
  <si>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</si>
  <si>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</si>
  <si>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</si>
  <si>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</si>
  <si>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</si>
  <si>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</si>
  <si>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</si>
  <si>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</si>
  <si>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</si>
  <si>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</si>
  <si>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</si>
  <si>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</si>
  <si>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</si>
  <si>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</si>
  <si>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</si>
  <si>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</si>
  <si>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</si>
  <si>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</si>
  <si>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</si>
  <si>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</si>
  <si>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</si>
  <si>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</si>
  <si>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</si>
  <si>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</si>
  <si>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</si>
  <si>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</si>
  <si>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</si>
  <si>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</si>
  <si>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</si>
  <si>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</si>
  <si>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</si>
  <si>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</si>
  <si>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</si>
  <si>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</si>
  <si>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</si>
  <si>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</si>
  <si>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</si>
  <si>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</si>
  <si>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</si>
  <si>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</si>
  <si>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</si>
  <si>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</si>
  <si>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</si>
  <si>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</si>
  <si>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</si>
  <si>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</si>
  <si>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</si>
  <si>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</si>
  <si>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</si>
  <si>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</si>
  <si>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</si>
  <si>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</si>
  <si>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</si>
  <si>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</si>
  <si>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</si>
  <si>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</si>
  <si>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Bare</t>
  </si>
  <si>
    <t>39G12</t>
  </si>
  <si>
    <t>Late</t>
  </si>
  <si>
    <t>Lincoln2008</t>
  </si>
  <si>
    <t>34K77</t>
  </si>
  <si>
    <t>Early</t>
  </si>
  <si>
    <t>Plastic</t>
  </si>
  <si>
    <t>Sow</t>
  </si>
  <si>
    <t>Cover</t>
  </si>
  <si>
    <t>BMW1Treatment1</t>
  </si>
  <si>
    <t>BMW1Treatment2</t>
  </si>
  <si>
    <t>BMW1Treatment3</t>
  </si>
  <si>
    <t>BMW1Treatment4</t>
  </si>
  <si>
    <t>BMW1Treatment5</t>
  </si>
  <si>
    <t>BMW1Treatment6</t>
  </si>
  <si>
    <t>BMW1Treatment7</t>
  </si>
  <si>
    <t>BMW1Treatment8</t>
  </si>
  <si>
    <t>BMW1Treatment9</t>
  </si>
  <si>
    <t>BMW1Treatment10</t>
  </si>
  <si>
    <t>BMW1Treatment11</t>
  </si>
  <si>
    <t>BMW1Treatment12</t>
  </si>
  <si>
    <t>BMW1Treatment13</t>
  </si>
  <si>
    <t>BMW1Treatment14</t>
  </si>
  <si>
    <t>BMW1Treatment15</t>
  </si>
  <si>
    <t>BMW1Treatment16</t>
  </si>
  <si>
    <t>BMW1Treatment17</t>
  </si>
  <si>
    <t>BMW1Treatment18</t>
  </si>
  <si>
    <t>BMW1Treatment19</t>
  </si>
  <si>
    <t>BMW1Treatment20</t>
  </si>
  <si>
    <t>BMW1Treatment21</t>
  </si>
  <si>
    <t>BMW1Treatment22</t>
  </si>
  <si>
    <t>BMW1Treatment23</t>
  </si>
  <si>
    <t>BMW1Treatment24</t>
  </si>
  <si>
    <t>GPSM</t>
  </si>
  <si>
    <t>LAImax</t>
  </si>
  <si>
    <t>Biomass</t>
  </si>
  <si>
    <t>GrainWt</t>
  </si>
  <si>
    <t>MaturityDAS</t>
  </si>
  <si>
    <t>GrainSize</t>
  </si>
  <si>
    <t>JMW2KatumaniPopn11FertN0</t>
  </si>
  <si>
    <t>JMW2KatumaniPopn22FertN0</t>
  </si>
  <si>
    <t>JMW2KatumaniPopn44FertN0</t>
  </si>
  <si>
    <t>JMW2KatumaniPopn66FertN0</t>
  </si>
  <si>
    <t>JMW2KatumaniPopn88FertN0</t>
  </si>
  <si>
    <t>JMW2KatumaniPopn11FertN120</t>
  </si>
  <si>
    <t>JMW2KatumaniPopn22FertN120</t>
  </si>
  <si>
    <t>JMW2KatumaniPopn44FertN120</t>
  </si>
  <si>
    <t>JMW2KatumaniPopn66FertN120</t>
  </si>
  <si>
    <t>JMW2KatumaniPopn88FertN120</t>
  </si>
  <si>
    <t>JMW2KibokoPopn11FertN0</t>
  </si>
  <si>
    <t>JMW2KibokoPopn22FertN0</t>
  </si>
  <si>
    <t>JMW2KibokoPopn44FertN0</t>
  </si>
  <si>
    <t>JMW2KibokoPopn66FertN0</t>
  </si>
  <si>
    <t>JMW2KibokoPopn88FertN0</t>
  </si>
  <si>
    <t>JMW2KibokoPopn11FertN120</t>
  </si>
  <si>
    <t>JMW2KibokoPopn22FertN120</t>
  </si>
  <si>
    <t>JMW2KibokoPopn44FertN120</t>
  </si>
  <si>
    <t>JMW2KibokoPopn66FertN120</t>
  </si>
  <si>
    <t>JMW2KibokoPopn88FertN120</t>
  </si>
  <si>
    <t>Stage</t>
  </si>
  <si>
    <t>HarvestRipe</t>
  </si>
  <si>
    <t>Maize.Husk.Live.N</t>
  </si>
  <si>
    <t>Maize.Grain.Live.N</t>
  </si>
  <si>
    <t>Maize.Leaf.Live.N</t>
  </si>
  <si>
    <t>Maize.Rachis.Live.N</t>
  </si>
  <si>
    <t>Maize.Stem.Live.N</t>
  </si>
  <si>
    <t>Maize.Sumariser.AboveGroundDead.N</t>
  </si>
  <si>
    <t>Maize.Sumariser.AboveGroundLive.N</t>
  </si>
  <si>
    <t>Population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</si>
  <si>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</si>
  <si>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</si>
  <si>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</si>
  <si>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</si>
  <si>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</si>
  <si>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</si>
  <si>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</si>
  <si>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</si>
  <si>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</si>
  <si>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</si>
  <si>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</si>
  <si>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</si>
  <si>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</si>
  <si>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assumed maturity</t>
  </si>
  <si>
    <t>Silking</t>
  </si>
  <si>
    <t>FlagLeaf/Tassel</t>
  </si>
  <si>
    <t>Emergence</t>
  </si>
  <si>
    <t>Maize.Rachis.Live.Wt</t>
  </si>
  <si>
    <t>Maize.Husk.Live.Wt</t>
  </si>
  <si>
    <t>Dry_000N</t>
  </si>
  <si>
    <t>Dry_075N</t>
  </si>
  <si>
    <t>Dry_250N</t>
  </si>
  <si>
    <t>Irrig_000N</t>
  </si>
  <si>
    <t>Irrig_075N</t>
  </si>
  <si>
    <t>Irrig_250N</t>
  </si>
  <si>
    <t>Treat</t>
  </si>
  <si>
    <t>TreatCode</t>
  </si>
  <si>
    <t>TreatAPSIM</t>
  </si>
  <si>
    <t>GrainsPerM2</t>
  </si>
  <si>
    <t>Maize.Grain.NumberFunction.Value</t>
  </si>
  <si>
    <t>Maize.Grain.KernalsPerCob.Value</t>
  </si>
  <si>
    <t>Dead</t>
  </si>
  <si>
    <t>Grain</t>
  </si>
  <si>
    <t>Husk</t>
  </si>
  <si>
    <t>Leaf</t>
  </si>
  <si>
    <t>Rackis</t>
  </si>
  <si>
    <t>Stem</t>
  </si>
  <si>
    <t>Lincoln2012NitrogenNilIrrigationFull41260</t>
  </si>
  <si>
    <t/>
  </si>
  <si>
    <t>Lincoln2012NitrogenNilIrrigationFull41302</t>
  </si>
  <si>
    <t>Lincoln2012NitrogenNilIrrigationFull41325</t>
  </si>
  <si>
    <t>Lincoln2012NitrogenNilIrrigationFull41346</t>
  </si>
  <si>
    <t>Lincoln2012NitrogenNilIrrigationFull41374</t>
  </si>
  <si>
    <t>Lincoln2012NitrogenNilIrrigationNil41260</t>
  </si>
  <si>
    <t>Lincoln2012NitrogenNilIrrigationNil41302</t>
  </si>
  <si>
    <t>Lincoln2012NitrogenNilIrrigationNil41325</t>
  </si>
  <si>
    <t>Lincoln2012NitrogenNilIrrigationNil41346</t>
  </si>
  <si>
    <t>Lincoln2012NitrogenNilIrrigationNil41374</t>
  </si>
  <si>
    <t>Lincoln2012NitrogenLowIrrigationFull41260</t>
  </si>
  <si>
    <t>Lincoln2012NitrogenLowIrrigationFull41302</t>
  </si>
  <si>
    <t>Lincoln2012NitrogenLowIrrigationFull41325</t>
  </si>
  <si>
    <t>Lincoln2012NitrogenLowIrrigationFull41346</t>
  </si>
  <si>
    <t>Lincoln2012NitrogenLowIrrigationFull41374</t>
  </si>
  <si>
    <t>Lincoln2012NitrogenLowIrrigationNil41260</t>
  </si>
  <si>
    <t>Lincoln2012NitrogenLowIrrigationNil41302</t>
  </si>
  <si>
    <t>Lincoln2012NitrogenLowIrrigationNil41325</t>
  </si>
  <si>
    <t>Lincoln2012NitrogenLowIrrigationNil41346</t>
  </si>
  <si>
    <t>Lincoln2012NitrogenLowIrrigationNil41374</t>
  </si>
  <si>
    <t>Lincoln2012NitrogenMedIrrigationFull41260</t>
  </si>
  <si>
    <t>Lincoln2012NitrogenMedIrrigationFull41302</t>
  </si>
  <si>
    <t>Lincoln2012NitrogenMedIrrigationFull41325</t>
  </si>
  <si>
    <t>Lincoln2012NitrogenMedIrrigationFull41346</t>
  </si>
  <si>
    <t>Lincoln2012NitrogenMedIrrigationFull41374</t>
  </si>
  <si>
    <t>Lincoln2012NitrogenMedIrrigationNil41260</t>
  </si>
  <si>
    <t>Lincoln2012NitrogenMedIrrigationNil41302</t>
  </si>
  <si>
    <t>Lincoln2012NitrogenMedIrrigationNil41325</t>
  </si>
  <si>
    <t>Lincoln2012NitrogenMedIrrigationNil41346</t>
  </si>
  <si>
    <t>Lincoln2012NitrogenMedIrrigationNil41374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</si>
  <si>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</si>
  <si>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</si>
  <si>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</si>
  <si>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</si>
  <si>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</si>
  <si>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</si>
  <si>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</si>
  <si>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K841Popn3IrrigationDry</t>
  </si>
  <si>
    <t>K841Popn5IrrigationDry</t>
  </si>
  <si>
    <t>K841Popn7IrrigationDry</t>
  </si>
  <si>
    <t>K841Popn9IrrigationDry</t>
  </si>
  <si>
    <t>K841Popn3IrrigationWet</t>
  </si>
  <si>
    <t>K841Popn5IrrigationWet</t>
  </si>
  <si>
    <t>K841Popn7IrrigationWet</t>
  </si>
  <si>
    <t>K841Popn9IrrigationWet</t>
  </si>
  <si>
    <t>K842Popn3IrrigationDry</t>
  </si>
  <si>
    <t>K842Popn5IrrigationDry</t>
  </si>
  <si>
    <t>K842Popn7IrrigationDry</t>
  </si>
  <si>
    <t>K842Popn9IrrigationDry</t>
  </si>
  <si>
    <t>K842Popn3IrrigationWet</t>
  </si>
  <si>
    <t>K842Popn5IrrigationWet</t>
  </si>
  <si>
    <t>K842Popn7IrrigationWet</t>
  </si>
  <si>
    <t>K842Popn9IrrigationWet</t>
  </si>
  <si>
    <t>Ames2011NRate0</t>
  </si>
  <si>
    <t>Ames2011NRate90</t>
  </si>
  <si>
    <t>Ames2011NRate180</t>
  </si>
  <si>
    <t>Ames2006</t>
  </si>
  <si>
    <t>Ames2007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</si>
  <si>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</si>
  <si>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</si>
  <si>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</si>
  <si>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</si>
  <si>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</si>
  <si>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</si>
  <si>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</si>
  <si>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</si>
  <si>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</si>
  <si>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</si>
  <si>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</si>
  <si>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</si>
  <si>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</si>
  <si>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</si>
  <si>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Max of Maize.Leaf.LAI</t>
  </si>
</sst>
</file>

<file path=xl/styles.xml><?xml version="1.0" encoding="utf-8"?>
<styleSheet xmlns="http://schemas.openxmlformats.org/spreadsheetml/2006/main">
  <numFmts count="1">
    <numFmt numFmtId="164" formatCode="yyyy\-mm\-dd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1" fontId="20" fillId="0" borderId="11" xfId="42" applyNumberFormat="1" applyFont="1" applyFill="1" applyBorder="1" applyAlignment="1">
      <alignment horizontal="center"/>
    </xf>
    <xf numFmtId="0" fontId="20" fillId="0" borderId="11" xfId="42" applyFont="1" applyFill="1" applyBorder="1" applyAlignment="1">
      <alignment horizont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Col OVP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/>
      <sheetData sheetId="1">
        <row r="4">
          <cell r="R4" t="str">
            <v>SimulationName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dataFields count="1">
    <dataField name="Max of Maize.Leaf.LAI" fld="4" subtotal="max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65"/>
  <sheetViews>
    <sheetView topLeftCell="A48" workbookViewId="0">
      <selection activeCell="B58" sqref="B58"/>
    </sheetView>
  </sheetViews>
  <sheetFormatPr defaultRowHeight="14.4"/>
  <cols>
    <col min="1" max="1" width="34.109375" bestFit="1" customWidth="1"/>
    <col min="2" max="2" width="19.88671875" bestFit="1" customWidth="1"/>
  </cols>
  <sheetData>
    <row r="3" spans="1:2">
      <c r="A3" s="2" t="s">
        <v>264</v>
      </c>
      <c r="B3" t="s">
        <v>274</v>
      </c>
    </row>
    <row r="4" spans="1:2">
      <c r="A4" s="14" t="s">
        <v>83</v>
      </c>
      <c r="B4" s="3">
        <v>3.31</v>
      </c>
    </row>
    <row r="5" spans="1:2">
      <c r="A5" s="14" t="s">
        <v>81</v>
      </c>
      <c r="B5" s="3">
        <v>3.37</v>
      </c>
    </row>
    <row r="6" spans="1:2">
      <c r="A6" s="14" t="s">
        <v>82</v>
      </c>
      <c r="B6" s="3">
        <v>3.78</v>
      </c>
    </row>
    <row r="7" spans="1:2">
      <c r="A7" s="14" t="s">
        <v>80</v>
      </c>
      <c r="B7" s="3">
        <v>3.33</v>
      </c>
    </row>
    <row r="8" spans="1:2">
      <c r="A8" s="14" t="s">
        <v>51</v>
      </c>
      <c r="B8" s="3">
        <v>7.07</v>
      </c>
    </row>
    <row r="9" spans="1:2">
      <c r="A9" s="14" t="s">
        <v>52</v>
      </c>
      <c r="B9" s="3">
        <v>6.67</v>
      </c>
    </row>
    <row r="10" spans="1:2">
      <c r="A10" s="14" t="s">
        <v>53</v>
      </c>
      <c r="B10" s="3">
        <v>6.59</v>
      </c>
    </row>
    <row r="11" spans="1:2">
      <c r="A11" s="14" t="s">
        <v>54</v>
      </c>
      <c r="B11" s="3">
        <v>6.32</v>
      </c>
    </row>
    <row r="12" spans="1:2">
      <c r="A12" s="14" t="s">
        <v>55</v>
      </c>
      <c r="B12" s="3">
        <v>6.52</v>
      </c>
    </row>
    <row r="13" spans="1:2">
      <c r="A13" s="14" t="s">
        <v>56</v>
      </c>
      <c r="B13" s="3">
        <v>6</v>
      </c>
    </row>
    <row r="14" spans="1:2">
      <c r="A14" s="14" t="s">
        <v>57</v>
      </c>
      <c r="B14" s="3">
        <v>9.01</v>
      </c>
    </row>
    <row r="15" spans="1:2">
      <c r="A15" s="14" t="s">
        <v>58</v>
      </c>
      <c r="B15" s="3">
        <v>10.99</v>
      </c>
    </row>
    <row r="16" spans="1:2">
      <c r="A16" s="14" t="s">
        <v>59</v>
      </c>
      <c r="B16" s="3">
        <v>7.15</v>
      </c>
    </row>
    <row r="17" spans="1:2">
      <c r="A17" s="14" t="s">
        <v>60</v>
      </c>
      <c r="B17" s="3">
        <v>7.34</v>
      </c>
    </row>
    <row r="18" spans="1:2">
      <c r="A18" s="14" t="s">
        <v>67</v>
      </c>
      <c r="B18" s="3">
        <v>6.85</v>
      </c>
    </row>
    <row r="19" spans="1:2">
      <c r="A19" s="14" t="s">
        <v>69</v>
      </c>
      <c r="B19" s="3">
        <v>8.09</v>
      </c>
    </row>
    <row r="20" spans="1:2">
      <c r="A20" s="14" t="s">
        <v>68</v>
      </c>
      <c r="B20" s="3">
        <v>8.16</v>
      </c>
    </row>
    <row r="21" spans="1:2">
      <c r="A21" s="14" t="s">
        <v>64</v>
      </c>
      <c r="B21" s="3">
        <v>5.8</v>
      </c>
    </row>
    <row r="22" spans="1:2">
      <c r="A22" s="14" t="s">
        <v>66</v>
      </c>
      <c r="B22" s="3">
        <v>6.7</v>
      </c>
    </row>
    <row r="23" spans="1:2">
      <c r="A23" s="14" t="s">
        <v>65</v>
      </c>
      <c r="B23" s="3">
        <v>7.11</v>
      </c>
    </row>
    <row r="24" spans="1:2">
      <c r="A24" s="14" t="s">
        <v>61</v>
      </c>
      <c r="B24" s="3">
        <v>3.18</v>
      </c>
    </row>
    <row r="25" spans="1:2">
      <c r="A25" s="14" t="s">
        <v>63</v>
      </c>
      <c r="B25" s="3">
        <v>5.27</v>
      </c>
    </row>
    <row r="26" spans="1:2">
      <c r="A26" s="14" t="s">
        <v>62</v>
      </c>
      <c r="B26" s="3">
        <v>5.76</v>
      </c>
    </row>
    <row r="27" spans="1:2">
      <c r="A27" s="14" t="s">
        <v>71</v>
      </c>
      <c r="B27" s="3">
        <v>3.89</v>
      </c>
    </row>
    <row r="28" spans="1:2">
      <c r="A28" s="14" t="s">
        <v>72</v>
      </c>
      <c r="B28" s="3">
        <v>3.28</v>
      </c>
    </row>
    <row r="29" spans="1:2">
      <c r="A29" s="14" t="s">
        <v>73</v>
      </c>
      <c r="B29" s="3">
        <v>3.31</v>
      </c>
    </row>
    <row r="30" spans="1:2">
      <c r="A30" s="14" t="s">
        <v>74</v>
      </c>
      <c r="B30" s="3">
        <v>5.75</v>
      </c>
    </row>
    <row r="31" spans="1:2">
      <c r="A31" s="14" t="s">
        <v>75</v>
      </c>
      <c r="B31" s="3">
        <v>4.8899999999999997</v>
      </c>
    </row>
    <row r="32" spans="1:2">
      <c r="A32" s="14" t="s">
        <v>76</v>
      </c>
      <c r="B32" s="3">
        <v>4.74</v>
      </c>
    </row>
    <row r="33" spans="1:2">
      <c r="A33" s="14" t="s">
        <v>77</v>
      </c>
      <c r="B33" s="3">
        <v>5.84</v>
      </c>
    </row>
    <row r="34" spans="1:2">
      <c r="A34" s="14" t="s">
        <v>78</v>
      </c>
      <c r="B34" s="3">
        <v>4.5199999999999996</v>
      </c>
    </row>
    <row r="35" spans="1:2">
      <c r="A35" s="14" t="s">
        <v>79</v>
      </c>
      <c r="B35" s="3">
        <v>4.76</v>
      </c>
    </row>
    <row r="36" spans="1:2">
      <c r="A36" s="14" t="s">
        <v>70</v>
      </c>
      <c r="B36" s="3">
        <v>4.93</v>
      </c>
    </row>
    <row r="37" spans="1:2">
      <c r="A37" s="14" t="s">
        <v>33</v>
      </c>
      <c r="B37" s="3">
        <v>0</v>
      </c>
    </row>
    <row r="38" spans="1:2">
      <c r="A38" s="14" t="s">
        <v>34</v>
      </c>
      <c r="B38" s="3">
        <v>0</v>
      </c>
    </row>
    <row r="39" spans="1:2">
      <c r="A39" s="14" t="s">
        <v>35</v>
      </c>
      <c r="B39" s="3">
        <v>0</v>
      </c>
    </row>
    <row r="40" spans="1:2">
      <c r="A40" s="14" t="s">
        <v>36</v>
      </c>
      <c r="B40" s="3">
        <v>0</v>
      </c>
    </row>
    <row r="41" spans="1:2">
      <c r="A41" s="14" t="s">
        <v>39</v>
      </c>
      <c r="B41" s="3">
        <v>4.32</v>
      </c>
    </row>
    <row r="42" spans="1:2">
      <c r="A42" s="14" t="s">
        <v>38</v>
      </c>
      <c r="B42" s="3">
        <v>5.21</v>
      </c>
    </row>
    <row r="43" spans="1:2">
      <c r="A43" s="14" t="s">
        <v>37</v>
      </c>
      <c r="B43" s="3">
        <v>3.59</v>
      </c>
    </row>
    <row r="44" spans="1:2">
      <c r="A44" s="14" t="s">
        <v>265</v>
      </c>
      <c r="B44" s="3">
        <v>0</v>
      </c>
    </row>
    <row r="45" spans="1:2">
      <c r="A45" s="14" t="s">
        <v>266</v>
      </c>
      <c r="B45" s="3">
        <v>0</v>
      </c>
    </row>
    <row r="46" spans="1:2">
      <c r="A46" s="14" t="s">
        <v>267</v>
      </c>
      <c r="B46" s="3">
        <v>0</v>
      </c>
    </row>
    <row r="47" spans="1:2">
      <c r="A47" s="14" t="s">
        <v>268</v>
      </c>
      <c r="B47" s="3">
        <v>0</v>
      </c>
    </row>
    <row r="48" spans="1:2">
      <c r="A48" s="14" t="s">
        <v>269</v>
      </c>
      <c r="B48" s="3">
        <v>0</v>
      </c>
    </row>
    <row r="49" spans="1:2">
      <c r="A49" s="14" t="s">
        <v>270</v>
      </c>
      <c r="B49" s="3">
        <v>0</v>
      </c>
    </row>
    <row r="50" spans="1:2">
      <c r="A50" s="14" t="s">
        <v>271</v>
      </c>
      <c r="B50" s="3">
        <v>0</v>
      </c>
    </row>
    <row r="51" spans="1:2">
      <c r="A51" s="14" t="s">
        <v>272</v>
      </c>
      <c r="B51" s="3">
        <v>0</v>
      </c>
    </row>
    <row r="52" spans="1:2">
      <c r="A52" s="14" t="s">
        <v>32</v>
      </c>
      <c r="B52" s="3">
        <v>3.14</v>
      </c>
    </row>
    <row r="53" spans="1:2">
      <c r="A53" s="14" t="s">
        <v>31</v>
      </c>
      <c r="B53" s="3">
        <v>3.32</v>
      </c>
    </row>
    <row r="54" spans="1:2">
      <c r="A54" s="14" t="s">
        <v>48</v>
      </c>
      <c r="B54" s="3">
        <v>5.72</v>
      </c>
    </row>
    <row r="55" spans="1:2">
      <c r="A55" s="14" t="s">
        <v>49</v>
      </c>
      <c r="B55" s="3">
        <v>5.36</v>
      </c>
    </row>
    <row r="56" spans="1:2">
      <c r="A56" s="14" t="s">
        <v>46</v>
      </c>
      <c r="B56" s="3">
        <v>4.9800000000000004</v>
      </c>
    </row>
    <row r="57" spans="1:2">
      <c r="A57" s="14" t="s">
        <v>50</v>
      </c>
      <c r="B57" s="3">
        <v>5.51</v>
      </c>
    </row>
    <row r="58" spans="1:2">
      <c r="A58" s="14" t="s">
        <v>47</v>
      </c>
      <c r="B58" s="3">
        <v>5.33</v>
      </c>
    </row>
    <row r="59" spans="1:2">
      <c r="A59" s="14" t="s">
        <v>42</v>
      </c>
      <c r="B59" s="3">
        <v>5</v>
      </c>
    </row>
    <row r="60" spans="1:2">
      <c r="A60" s="14" t="s">
        <v>43</v>
      </c>
      <c r="B60" s="3">
        <v>3</v>
      </c>
    </row>
    <row r="61" spans="1:2">
      <c r="A61" s="14" t="s">
        <v>44</v>
      </c>
      <c r="B61" s="3">
        <v>5.3</v>
      </c>
    </row>
    <row r="62" spans="1:2">
      <c r="A62" s="14" t="s">
        <v>45</v>
      </c>
      <c r="B62" s="3">
        <v>3.3</v>
      </c>
    </row>
    <row r="63" spans="1:2">
      <c r="A63" s="14" t="s">
        <v>40</v>
      </c>
      <c r="B63" s="3">
        <v>4.2</v>
      </c>
    </row>
    <row r="64" spans="1:2">
      <c r="A64" s="14" t="s">
        <v>41</v>
      </c>
      <c r="B64" s="3">
        <v>2.4</v>
      </c>
    </row>
    <row r="65" spans="1:2">
      <c r="A65" s="14" t="s">
        <v>273</v>
      </c>
      <c r="B65" s="3">
        <v>10.99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7"/>
  <sheetViews>
    <sheetView workbookViewId="0">
      <selection activeCell="G1" sqref="G1"/>
    </sheetView>
  </sheetViews>
  <sheetFormatPr defaultRowHeight="14.4"/>
  <cols>
    <col min="1" max="1" width="32.33203125" bestFit="1" customWidth="1"/>
    <col min="2" max="2" width="14.5546875" bestFit="1" customWidth="1"/>
    <col min="3" max="3" width="24.109375" bestFit="1" customWidth="1"/>
    <col min="4" max="4" width="20" bestFit="1" customWidth="1"/>
    <col min="5" max="5" width="20.33203125" bestFit="1" customWidth="1"/>
    <col min="7" max="7" width="9.5546875" bestFit="1" customWidth="1"/>
  </cols>
  <sheetData>
    <row r="1" spans="1:7">
      <c r="A1" s="6" t="str">
        <f>ReOrgnising!R4</f>
        <v>SimulationName</v>
      </c>
      <c r="B1" s="6" t="s">
        <v>189</v>
      </c>
      <c r="C1" s="6" t="str">
        <f>ReOrgnising!S4</f>
        <v>Clock.Today</v>
      </c>
      <c r="D1" s="6" t="s">
        <v>182</v>
      </c>
      <c r="E1" s="6" t="s">
        <v>181</v>
      </c>
    </row>
    <row r="2" spans="1:7">
      <c r="A2" t="s">
        <v>41</v>
      </c>
      <c r="B2" t="s">
        <v>183</v>
      </c>
      <c r="C2" s="1">
        <v>41205</v>
      </c>
      <c r="D2" s="7">
        <v>0</v>
      </c>
      <c r="E2" s="7">
        <v>0</v>
      </c>
    </row>
    <row r="3" spans="1:7">
      <c r="A3" t="s">
        <v>41</v>
      </c>
      <c r="B3" t="s">
        <v>183</v>
      </c>
      <c r="C3" s="1">
        <v>41260</v>
      </c>
      <c r="D3" s="7">
        <v>0</v>
      </c>
      <c r="E3" s="7">
        <v>0</v>
      </c>
    </row>
    <row r="4" spans="1:7">
      <c r="A4" t="s">
        <v>41</v>
      </c>
      <c r="B4" t="s">
        <v>183</v>
      </c>
      <c r="C4" s="1">
        <v>41302</v>
      </c>
      <c r="D4" s="7">
        <v>0</v>
      </c>
      <c r="E4" s="7">
        <v>0</v>
      </c>
    </row>
    <row r="5" spans="1:7">
      <c r="A5" t="s">
        <v>41</v>
      </c>
      <c r="B5" t="s">
        <v>183</v>
      </c>
      <c r="C5" s="1">
        <v>41325</v>
      </c>
      <c r="D5" s="7">
        <v>65.400000000000006</v>
      </c>
      <c r="E5" s="7">
        <v>85.9</v>
      </c>
      <c r="F5" s="7">
        <f>D5+E5</f>
        <v>151.30000000000001</v>
      </c>
      <c r="G5">
        <f>F5/12</f>
        <v>12.608333333333334</v>
      </c>
    </row>
    <row r="6" spans="1:7">
      <c r="A6" t="s">
        <v>41</v>
      </c>
      <c r="B6" t="s">
        <v>183</v>
      </c>
      <c r="C6" s="1">
        <v>41346</v>
      </c>
      <c r="D6" s="7">
        <v>42.8</v>
      </c>
      <c r="E6" s="7">
        <v>86</v>
      </c>
    </row>
    <row r="7" spans="1:7">
      <c r="A7" t="s">
        <v>41</v>
      </c>
      <c r="B7" t="s">
        <v>183</v>
      </c>
      <c r="C7" s="1">
        <v>41374</v>
      </c>
      <c r="D7" s="7">
        <v>36.4</v>
      </c>
      <c r="E7" s="7">
        <v>73.099999999999994</v>
      </c>
      <c r="F7" s="7">
        <f>D7+E7</f>
        <v>109.5</v>
      </c>
      <c r="G7">
        <f>F7/12</f>
        <v>9.125</v>
      </c>
    </row>
    <row r="8" spans="1:7">
      <c r="A8" t="s">
        <v>43</v>
      </c>
      <c r="B8" t="s">
        <v>184</v>
      </c>
      <c r="C8" s="1">
        <v>41205</v>
      </c>
      <c r="D8" s="7">
        <v>0</v>
      </c>
      <c r="E8" s="7">
        <v>0</v>
      </c>
    </row>
    <row r="9" spans="1:7">
      <c r="A9" t="s">
        <v>43</v>
      </c>
      <c r="B9" t="s">
        <v>184</v>
      </c>
      <c r="C9" s="1">
        <v>41260</v>
      </c>
      <c r="D9" s="7">
        <v>0</v>
      </c>
      <c r="E9" s="7">
        <v>0</v>
      </c>
    </row>
    <row r="10" spans="1:7">
      <c r="A10" t="s">
        <v>43</v>
      </c>
      <c r="B10" t="s">
        <v>184</v>
      </c>
      <c r="C10" s="1">
        <v>41302</v>
      </c>
      <c r="D10" s="7">
        <v>0</v>
      </c>
      <c r="E10" s="7">
        <v>0</v>
      </c>
    </row>
    <row r="11" spans="1:7">
      <c r="A11" t="s">
        <v>43</v>
      </c>
      <c r="B11" t="s">
        <v>184</v>
      </c>
      <c r="C11" s="1">
        <v>41325</v>
      </c>
      <c r="D11" s="7">
        <v>84</v>
      </c>
      <c r="E11" s="7">
        <v>126.2</v>
      </c>
      <c r="F11" s="7">
        <f>D11+E11</f>
        <v>210.2</v>
      </c>
      <c r="G11">
        <f>F11/12</f>
        <v>17.516666666666666</v>
      </c>
    </row>
    <row r="12" spans="1:7">
      <c r="A12" t="s">
        <v>43</v>
      </c>
      <c r="B12" t="s">
        <v>184</v>
      </c>
      <c r="C12" s="1">
        <v>41346</v>
      </c>
      <c r="D12" s="7">
        <v>54.1</v>
      </c>
      <c r="E12" s="7">
        <v>105.68000000000002</v>
      </c>
    </row>
    <row r="13" spans="1:7">
      <c r="A13" t="s">
        <v>43</v>
      </c>
      <c r="B13" t="s">
        <v>184</v>
      </c>
      <c r="C13" s="1">
        <v>41374</v>
      </c>
      <c r="D13" s="7">
        <v>51.1</v>
      </c>
      <c r="E13" s="7">
        <v>104.2</v>
      </c>
      <c r="F13" s="7">
        <f>D13+E13</f>
        <v>155.30000000000001</v>
      </c>
      <c r="G13">
        <f>F13/12</f>
        <v>12.941666666666668</v>
      </c>
    </row>
    <row r="14" spans="1:7">
      <c r="A14" t="s">
        <v>45</v>
      </c>
      <c r="B14" t="s">
        <v>185</v>
      </c>
      <c r="C14" s="1">
        <v>41205</v>
      </c>
      <c r="D14" s="7">
        <v>0</v>
      </c>
      <c r="E14" s="7">
        <v>0</v>
      </c>
    </row>
    <row r="15" spans="1:7">
      <c r="A15" t="s">
        <v>45</v>
      </c>
      <c r="B15" t="s">
        <v>185</v>
      </c>
      <c r="C15" s="1">
        <v>41260</v>
      </c>
      <c r="D15" s="7">
        <v>0</v>
      </c>
      <c r="E15" s="7">
        <v>0</v>
      </c>
    </row>
    <row r="16" spans="1:7">
      <c r="A16" t="s">
        <v>45</v>
      </c>
      <c r="B16" t="s">
        <v>185</v>
      </c>
      <c r="C16" s="1">
        <v>41302</v>
      </c>
      <c r="D16" s="7">
        <v>0</v>
      </c>
      <c r="E16" s="7">
        <v>0</v>
      </c>
    </row>
    <row r="17" spans="1:7">
      <c r="A17" t="s">
        <v>45</v>
      </c>
      <c r="B17" t="s">
        <v>185</v>
      </c>
      <c r="C17" s="1">
        <v>41325</v>
      </c>
      <c r="D17" s="7">
        <v>98.9</v>
      </c>
      <c r="E17" s="7">
        <v>130.1</v>
      </c>
      <c r="F17" s="7">
        <f>D17+E17</f>
        <v>229</v>
      </c>
      <c r="G17">
        <f>F17/12</f>
        <v>19.083333333333332</v>
      </c>
    </row>
    <row r="18" spans="1:7">
      <c r="A18" t="s">
        <v>45</v>
      </c>
      <c r="B18" t="s">
        <v>185</v>
      </c>
      <c r="C18" s="1">
        <v>41346</v>
      </c>
      <c r="D18" s="7">
        <v>55</v>
      </c>
      <c r="E18" s="7">
        <v>114.68000000000002</v>
      </c>
    </row>
    <row r="19" spans="1:7">
      <c r="A19" t="s">
        <v>45</v>
      </c>
      <c r="B19" t="s">
        <v>185</v>
      </c>
      <c r="C19" s="1">
        <v>41374</v>
      </c>
      <c r="D19" s="7">
        <v>55.4</v>
      </c>
      <c r="E19" s="7">
        <v>121.1</v>
      </c>
      <c r="F19" s="7">
        <f>D19+E19</f>
        <v>176.5</v>
      </c>
      <c r="G19">
        <f>F19/12</f>
        <v>14.708333333333334</v>
      </c>
    </row>
    <row r="20" spans="1:7">
      <c r="A20" t="s">
        <v>40</v>
      </c>
      <c r="B20" t="s">
        <v>186</v>
      </c>
      <c r="C20" s="1">
        <v>41205</v>
      </c>
      <c r="D20" s="7">
        <v>0</v>
      </c>
      <c r="E20" s="7">
        <v>0</v>
      </c>
    </row>
    <row r="21" spans="1:7">
      <c r="A21" t="s">
        <v>40</v>
      </c>
      <c r="B21" t="s">
        <v>186</v>
      </c>
      <c r="C21" s="1">
        <v>41260</v>
      </c>
      <c r="D21" s="7">
        <v>0</v>
      </c>
      <c r="E21" s="7">
        <v>0</v>
      </c>
    </row>
    <row r="22" spans="1:7">
      <c r="A22" t="s">
        <v>40</v>
      </c>
      <c r="B22" t="s">
        <v>186</v>
      </c>
      <c r="C22" s="1">
        <v>41302</v>
      </c>
      <c r="D22" s="7">
        <v>0</v>
      </c>
      <c r="E22" s="7">
        <v>0</v>
      </c>
    </row>
    <row r="23" spans="1:7">
      <c r="A23" t="s">
        <v>40</v>
      </c>
      <c r="B23" t="s">
        <v>186</v>
      </c>
      <c r="C23" s="1">
        <v>41325</v>
      </c>
      <c r="D23" s="7">
        <v>154.80000000000001</v>
      </c>
      <c r="E23" s="7">
        <v>183.1</v>
      </c>
      <c r="F23" s="7">
        <f>D23+E23</f>
        <v>337.9</v>
      </c>
      <c r="G23">
        <f>F23/12</f>
        <v>28.158333333333331</v>
      </c>
    </row>
    <row r="24" spans="1:7">
      <c r="A24" t="s">
        <v>40</v>
      </c>
      <c r="B24" t="s">
        <v>186</v>
      </c>
      <c r="C24" s="1">
        <v>41346</v>
      </c>
      <c r="D24" s="7">
        <v>104.9</v>
      </c>
      <c r="E24" s="7">
        <v>182.7</v>
      </c>
    </row>
    <row r="25" spans="1:7">
      <c r="A25" t="s">
        <v>40</v>
      </c>
      <c r="B25" t="s">
        <v>186</v>
      </c>
      <c r="C25" s="1">
        <v>41374</v>
      </c>
      <c r="D25" s="7">
        <v>94.9</v>
      </c>
      <c r="E25" s="7">
        <v>175</v>
      </c>
      <c r="F25" s="7">
        <f>D25+E25</f>
        <v>269.89999999999998</v>
      </c>
      <c r="G25">
        <f>F25/12</f>
        <v>22.491666666666664</v>
      </c>
    </row>
    <row r="26" spans="1:7">
      <c r="A26" t="s">
        <v>42</v>
      </c>
      <c r="B26" t="s">
        <v>187</v>
      </c>
      <c r="C26" s="1">
        <v>41205</v>
      </c>
      <c r="D26" s="7">
        <v>0</v>
      </c>
      <c r="E26" s="7">
        <v>0</v>
      </c>
    </row>
    <row r="27" spans="1:7">
      <c r="A27" t="s">
        <v>42</v>
      </c>
      <c r="B27" t="s">
        <v>187</v>
      </c>
      <c r="C27" s="1">
        <v>41260</v>
      </c>
      <c r="D27" s="7">
        <v>0</v>
      </c>
      <c r="E27" s="7">
        <v>0</v>
      </c>
    </row>
    <row r="28" spans="1:7">
      <c r="A28" t="s">
        <v>42</v>
      </c>
      <c r="B28" t="s">
        <v>187</v>
      </c>
      <c r="C28" s="1">
        <v>41302</v>
      </c>
      <c r="D28" s="7">
        <v>0</v>
      </c>
      <c r="E28" s="7">
        <v>0</v>
      </c>
    </row>
    <row r="29" spans="1:7">
      <c r="A29" t="s">
        <v>42</v>
      </c>
      <c r="B29" t="s">
        <v>187</v>
      </c>
      <c r="C29" s="1">
        <v>41325</v>
      </c>
      <c r="D29" s="7">
        <v>221.7</v>
      </c>
      <c r="E29" s="7">
        <v>239.5</v>
      </c>
      <c r="F29" s="7">
        <f>D29+E29</f>
        <v>461.2</v>
      </c>
      <c r="G29">
        <f>F29/12</f>
        <v>38.43333333333333</v>
      </c>
    </row>
    <row r="30" spans="1:7">
      <c r="A30" t="s">
        <v>42</v>
      </c>
      <c r="B30" t="s">
        <v>187</v>
      </c>
      <c r="C30" s="1">
        <v>41346</v>
      </c>
      <c r="D30" s="7">
        <v>169.7</v>
      </c>
      <c r="E30" s="7">
        <v>257.23</v>
      </c>
    </row>
    <row r="31" spans="1:7">
      <c r="A31" t="s">
        <v>42</v>
      </c>
      <c r="B31" t="s">
        <v>187</v>
      </c>
      <c r="C31" s="1">
        <v>41374</v>
      </c>
      <c r="D31" s="7">
        <v>125.6</v>
      </c>
      <c r="E31" s="7">
        <v>212.5</v>
      </c>
      <c r="F31" s="7">
        <f>D31+E31</f>
        <v>338.1</v>
      </c>
      <c r="G31">
        <f>F31/12</f>
        <v>28.175000000000001</v>
      </c>
    </row>
    <row r="32" spans="1:7">
      <c r="A32" t="s">
        <v>44</v>
      </c>
      <c r="B32" t="s">
        <v>188</v>
      </c>
      <c r="C32" s="1">
        <v>41205</v>
      </c>
      <c r="D32" s="7">
        <v>0</v>
      </c>
      <c r="E32" s="7">
        <v>0</v>
      </c>
    </row>
    <row r="33" spans="1:7">
      <c r="A33" t="s">
        <v>44</v>
      </c>
      <c r="B33" t="s">
        <v>188</v>
      </c>
      <c r="C33" s="1">
        <v>41260</v>
      </c>
      <c r="D33" s="7">
        <v>0</v>
      </c>
      <c r="E33" s="7">
        <v>0</v>
      </c>
    </row>
    <row r="34" spans="1:7">
      <c r="A34" t="s">
        <v>44</v>
      </c>
      <c r="B34" t="s">
        <v>188</v>
      </c>
      <c r="C34" s="1">
        <v>41302</v>
      </c>
      <c r="D34" s="7">
        <v>0</v>
      </c>
      <c r="E34" s="7">
        <v>0</v>
      </c>
    </row>
    <row r="35" spans="1:7">
      <c r="A35" t="s">
        <v>44</v>
      </c>
      <c r="B35" t="s">
        <v>188</v>
      </c>
      <c r="C35" s="1">
        <v>41325</v>
      </c>
      <c r="D35" s="7">
        <v>291.49999999999994</v>
      </c>
      <c r="E35" s="7">
        <v>276.8</v>
      </c>
      <c r="F35" s="7">
        <f>D35+E35</f>
        <v>568.29999999999995</v>
      </c>
      <c r="G35">
        <f>F35/12</f>
        <v>47.358333333333327</v>
      </c>
    </row>
    <row r="36" spans="1:7">
      <c r="A36" t="s">
        <v>44</v>
      </c>
      <c r="B36" t="s">
        <v>188</v>
      </c>
      <c r="C36" s="1">
        <v>41346</v>
      </c>
      <c r="D36" s="7">
        <v>191.4</v>
      </c>
      <c r="E36" s="7">
        <v>273.7</v>
      </c>
    </row>
    <row r="37" spans="1:7">
      <c r="A37" t="s">
        <v>44</v>
      </c>
      <c r="B37" t="s">
        <v>188</v>
      </c>
      <c r="C37" s="1">
        <v>41374</v>
      </c>
      <c r="D37" s="7">
        <v>137.9</v>
      </c>
      <c r="E37" s="7">
        <v>236.3</v>
      </c>
      <c r="F37" s="7">
        <f>D37+E37</f>
        <v>374.20000000000005</v>
      </c>
      <c r="G37">
        <f>F37/12</f>
        <v>31.183333333333337</v>
      </c>
    </row>
  </sheetData>
  <sortState ref="G1:G32">
    <sortCondition ref="G32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D2" sqref="D2:D7"/>
    </sheetView>
  </sheetViews>
  <sheetFormatPr defaultRowHeight="14.4"/>
  <cols>
    <col min="1" max="1" width="32.33203125" bestFit="1" customWidth="1"/>
    <col min="2" max="2" width="17.6640625" customWidth="1"/>
    <col min="3" max="3" width="9.5546875" bestFit="1" customWidth="1"/>
    <col min="4" max="4" width="30.5546875" bestFit="1" customWidth="1"/>
    <col min="5" max="5" width="28.6640625" bestFit="1" customWidth="1"/>
    <col min="6" max="6" width="18.33203125" bestFit="1" customWidth="1"/>
    <col min="7" max="7" width="11.44140625" bestFit="1" customWidth="1"/>
  </cols>
  <sheetData>
    <row r="1" spans="1:14">
      <c r="A1" s="6" t="s">
        <v>27</v>
      </c>
      <c r="B1" s="6" t="s">
        <v>26</v>
      </c>
      <c r="C1" s="6" t="s">
        <v>189</v>
      </c>
      <c r="D1" s="6" t="s">
        <v>193</v>
      </c>
      <c r="E1" s="6" t="s">
        <v>194</v>
      </c>
      <c r="H1" s="6"/>
      <c r="K1" t="s">
        <v>192</v>
      </c>
      <c r="M1" t="s">
        <v>190</v>
      </c>
      <c r="N1" t="s">
        <v>191</v>
      </c>
    </row>
    <row r="2" spans="1:14">
      <c r="A2" t="str">
        <f t="shared" ref="A2:A7" si="0">VLOOKUP(C2,M:N,2,FALSE)</f>
        <v>Lincoln2012NitrogenNilIrrigationNil</v>
      </c>
      <c r="B2" s="1">
        <v>41374</v>
      </c>
      <c r="C2" t="s">
        <v>183</v>
      </c>
      <c r="D2" s="7">
        <v>2053.2841812839974</v>
      </c>
      <c r="E2" s="7">
        <v>201</v>
      </c>
      <c r="H2" s="7"/>
      <c r="M2" t="s">
        <v>183</v>
      </c>
      <c r="N2" t="s">
        <v>41</v>
      </c>
    </row>
    <row r="3" spans="1:14">
      <c r="A3" t="str">
        <f t="shared" si="0"/>
        <v>Lincoln2012NitrogenLowIrrigationNil</v>
      </c>
      <c r="B3" s="1">
        <v>41374</v>
      </c>
      <c r="C3" t="s">
        <v>184</v>
      </c>
      <c r="D3" s="7">
        <v>2666.9280374251107</v>
      </c>
      <c r="E3" s="7">
        <v>267.16666666666669</v>
      </c>
      <c r="H3" s="7"/>
      <c r="M3" t="s">
        <v>184</v>
      </c>
      <c r="N3" t="s">
        <v>43</v>
      </c>
    </row>
    <row r="4" spans="1:14">
      <c r="A4" t="str">
        <f t="shared" si="0"/>
        <v>Lincoln2012NitrogenMedIrrigationNil</v>
      </c>
      <c r="B4" s="1">
        <v>41374</v>
      </c>
      <c r="C4" t="s">
        <v>185</v>
      </c>
      <c r="D4" s="7">
        <v>2965.1934863256661</v>
      </c>
      <c r="E4" s="7">
        <v>244.91666666666666</v>
      </c>
      <c r="H4" s="7"/>
      <c r="M4" t="s">
        <v>185</v>
      </c>
      <c r="N4" t="s">
        <v>45</v>
      </c>
    </row>
    <row r="5" spans="1:14">
      <c r="A5" t="str">
        <f t="shared" si="0"/>
        <v>Lincoln2012NitrogenNilIrrigationFull</v>
      </c>
      <c r="B5" s="1">
        <v>41374</v>
      </c>
      <c r="C5" t="s">
        <v>186</v>
      </c>
      <c r="D5" s="7">
        <v>4872.3193140456788</v>
      </c>
      <c r="E5" s="7">
        <v>398.16666666666669</v>
      </c>
      <c r="H5" s="7"/>
      <c r="M5" t="s">
        <v>186</v>
      </c>
      <c r="N5" t="s">
        <v>40</v>
      </c>
    </row>
    <row r="6" spans="1:14">
      <c r="A6" t="str">
        <f t="shared" si="0"/>
        <v>Lincoln2012NitrogenLowIrrigationFull</v>
      </c>
      <c r="B6" s="1">
        <v>41374</v>
      </c>
      <c r="C6" t="s">
        <v>187</v>
      </c>
      <c r="D6" s="7">
        <v>5012.0274073398868</v>
      </c>
      <c r="E6" s="7">
        <v>437.75</v>
      </c>
      <c r="H6" s="7"/>
      <c r="M6" t="s">
        <v>187</v>
      </c>
      <c r="N6" t="s">
        <v>42</v>
      </c>
    </row>
    <row r="7" spans="1:14">
      <c r="A7" t="str">
        <f t="shared" si="0"/>
        <v>Lincoln2012NitrogenMedIrrigationFull</v>
      </c>
      <c r="B7" s="1">
        <v>41374</v>
      </c>
      <c r="C7" t="s">
        <v>188</v>
      </c>
      <c r="D7" s="7">
        <v>5640.0645645995637</v>
      </c>
      <c r="E7" s="7">
        <v>434.5</v>
      </c>
      <c r="H7" s="7"/>
      <c r="M7" t="s">
        <v>188</v>
      </c>
      <c r="N7" t="s">
        <v>44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selection activeCell="B2" sqref="B2:G31"/>
    </sheetView>
  </sheetViews>
  <sheetFormatPr defaultRowHeight="14.4"/>
  <cols>
    <col min="1" max="1" width="40.5546875" bestFit="1" customWidth="1"/>
  </cols>
  <sheetData>
    <row r="1" spans="1:7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</row>
    <row r="2" spans="1:7">
      <c r="A2" t="s">
        <v>201</v>
      </c>
      <c r="B2" t="s">
        <v>202</v>
      </c>
      <c r="C2" t="s">
        <v>202</v>
      </c>
      <c r="D2" t="s">
        <v>202</v>
      </c>
      <c r="E2">
        <v>3.3069999999999999</v>
      </c>
      <c r="F2" t="s">
        <v>202</v>
      </c>
      <c r="G2">
        <v>2.4089999999999998</v>
      </c>
    </row>
    <row r="3" spans="1:7">
      <c r="A3" t="s">
        <v>203</v>
      </c>
      <c r="B3">
        <v>0.56390000000000007</v>
      </c>
      <c r="C3" t="s">
        <v>202</v>
      </c>
      <c r="D3" t="s">
        <v>202</v>
      </c>
      <c r="E3">
        <v>1.37</v>
      </c>
      <c r="F3" t="s">
        <v>202</v>
      </c>
      <c r="G3">
        <v>0.54970000000000008</v>
      </c>
    </row>
    <row r="4" spans="1:7">
      <c r="A4" t="s">
        <v>204</v>
      </c>
      <c r="B4">
        <v>0.59997500000000004</v>
      </c>
      <c r="C4">
        <v>1.4817499999999999</v>
      </c>
      <c r="D4">
        <v>0.57872500000000004</v>
      </c>
      <c r="E4">
        <v>1.5529999999999999</v>
      </c>
      <c r="F4">
        <v>0.68784999999999996</v>
      </c>
      <c r="G4">
        <v>0.26322500000000004</v>
      </c>
    </row>
    <row r="5" spans="1:7">
      <c r="A5" t="s">
        <v>205</v>
      </c>
      <c r="B5">
        <v>0.51447500000000002</v>
      </c>
      <c r="C5">
        <v>0.94787500000000002</v>
      </c>
      <c r="D5">
        <v>0.76674999999999993</v>
      </c>
      <c r="E5">
        <v>1.4087499999999999</v>
      </c>
      <c r="F5">
        <v>0.43479999999999996</v>
      </c>
      <c r="G5">
        <v>0.254575</v>
      </c>
    </row>
    <row r="6" spans="1:7">
      <c r="A6" t="s">
        <v>206</v>
      </c>
      <c r="B6">
        <v>0.69362499999999994</v>
      </c>
      <c r="C6">
        <v>0.95167500000000005</v>
      </c>
      <c r="D6">
        <v>0.7228</v>
      </c>
      <c r="E6">
        <v>1.2629999999999999</v>
      </c>
      <c r="F6">
        <v>0.44274999999999998</v>
      </c>
      <c r="G6">
        <v>0.438975</v>
      </c>
    </row>
    <row r="7" spans="1:7">
      <c r="A7" t="s">
        <v>207</v>
      </c>
      <c r="B7" t="s">
        <v>202</v>
      </c>
      <c r="C7" t="s">
        <v>202</v>
      </c>
      <c r="D7" t="s">
        <v>202</v>
      </c>
      <c r="E7">
        <v>3.0659999999999998</v>
      </c>
      <c r="F7" t="s">
        <v>202</v>
      </c>
      <c r="G7">
        <v>2.2112499999999997</v>
      </c>
    </row>
    <row r="8" spans="1:7">
      <c r="A8" t="s">
        <v>208</v>
      </c>
      <c r="B8">
        <v>0.48027500000000001</v>
      </c>
      <c r="C8" t="s">
        <v>202</v>
      </c>
      <c r="D8" t="s">
        <v>202</v>
      </c>
      <c r="E8">
        <v>0.96282500000000004</v>
      </c>
      <c r="F8" t="s">
        <v>202</v>
      </c>
      <c r="G8">
        <v>0.58172500000000005</v>
      </c>
    </row>
    <row r="9" spans="1:7">
      <c r="A9" t="s">
        <v>209</v>
      </c>
      <c r="B9">
        <v>0.42409999999999998</v>
      </c>
      <c r="C9">
        <v>1.45275</v>
      </c>
      <c r="D9">
        <v>0.53537500000000005</v>
      </c>
      <c r="E9">
        <v>0.98355000000000004</v>
      </c>
      <c r="F9">
        <v>0.65657500000000002</v>
      </c>
      <c r="G9">
        <v>0.24675</v>
      </c>
    </row>
    <row r="10" spans="1:7">
      <c r="A10" t="s">
        <v>210</v>
      </c>
      <c r="B10">
        <v>0.42747499999999999</v>
      </c>
      <c r="C10">
        <v>0.82565</v>
      </c>
      <c r="D10">
        <v>0.63250000000000006</v>
      </c>
      <c r="E10">
        <v>0.876</v>
      </c>
      <c r="F10">
        <v>0.34607500000000002</v>
      </c>
      <c r="G10">
        <v>0.26757500000000001</v>
      </c>
    </row>
    <row r="11" spans="1:7">
      <c r="A11" t="s">
        <v>211</v>
      </c>
      <c r="B11">
        <v>0.60804999999999998</v>
      </c>
      <c r="C11">
        <v>0.87907500000000005</v>
      </c>
      <c r="D11">
        <v>0.87995000000000001</v>
      </c>
      <c r="E11">
        <v>0.98186666666666655</v>
      </c>
      <c r="F11">
        <v>0.38272500000000004</v>
      </c>
      <c r="G11">
        <v>0.46517500000000001</v>
      </c>
    </row>
    <row r="12" spans="1:7">
      <c r="A12" t="s">
        <v>212</v>
      </c>
      <c r="B12" t="s">
        <v>202</v>
      </c>
      <c r="C12" t="s">
        <v>202</v>
      </c>
      <c r="D12" t="s">
        <v>202</v>
      </c>
      <c r="E12">
        <v>3.3980000000000001</v>
      </c>
      <c r="F12" t="s">
        <v>202</v>
      </c>
      <c r="G12">
        <v>2.6555</v>
      </c>
    </row>
    <row r="13" spans="1:7">
      <c r="A13" t="s">
        <v>213</v>
      </c>
      <c r="B13">
        <v>0.60345000000000004</v>
      </c>
      <c r="C13" t="s">
        <v>202</v>
      </c>
      <c r="D13" t="s">
        <v>202</v>
      </c>
      <c r="E13">
        <v>1.6619999999999999</v>
      </c>
      <c r="F13" t="s">
        <v>202</v>
      </c>
      <c r="G13">
        <v>0.60865000000000002</v>
      </c>
    </row>
    <row r="14" spans="1:7">
      <c r="A14" t="s">
        <v>214</v>
      </c>
      <c r="B14">
        <v>0.58147499999999996</v>
      </c>
      <c r="C14">
        <v>1.5722499999999999</v>
      </c>
      <c r="D14">
        <v>0.62909999999999999</v>
      </c>
      <c r="E14">
        <v>1.7634999999999998</v>
      </c>
      <c r="F14">
        <v>0.778775</v>
      </c>
      <c r="G14">
        <v>0.26214999999999999</v>
      </c>
    </row>
    <row r="15" spans="1:7">
      <c r="A15" t="s">
        <v>215</v>
      </c>
      <c r="B15">
        <v>0.56977499999999992</v>
      </c>
      <c r="C15">
        <v>1.07375</v>
      </c>
      <c r="D15">
        <v>0.54172500000000001</v>
      </c>
      <c r="E15">
        <v>1.5607500000000001</v>
      </c>
      <c r="F15">
        <v>0.41200000000000003</v>
      </c>
      <c r="G15">
        <v>0.25232499999999997</v>
      </c>
    </row>
    <row r="16" spans="1:7">
      <c r="A16" t="s">
        <v>216</v>
      </c>
      <c r="B16">
        <v>0.82545000000000002</v>
      </c>
      <c r="C16">
        <v>1.0503499999999999</v>
      </c>
      <c r="D16">
        <v>0.77584999999999993</v>
      </c>
      <c r="E16">
        <v>1.52725</v>
      </c>
      <c r="F16">
        <v>0.38350000000000001</v>
      </c>
      <c r="G16">
        <v>0.43582500000000002</v>
      </c>
    </row>
    <row r="17" spans="1:7">
      <c r="A17" t="s">
        <v>217</v>
      </c>
      <c r="B17" t="s">
        <v>202</v>
      </c>
      <c r="C17" t="s">
        <v>202</v>
      </c>
      <c r="D17" t="s">
        <v>202</v>
      </c>
      <c r="E17">
        <v>3.0524999999999998</v>
      </c>
      <c r="F17" t="s">
        <v>202</v>
      </c>
      <c r="G17">
        <v>2.2487500000000002</v>
      </c>
    </row>
    <row r="18" spans="1:7">
      <c r="A18" t="s">
        <v>218</v>
      </c>
      <c r="B18">
        <v>0.5383</v>
      </c>
      <c r="C18" t="s">
        <v>202</v>
      </c>
      <c r="D18" t="s">
        <v>202</v>
      </c>
      <c r="E18">
        <v>1.1569999999999998</v>
      </c>
      <c r="F18" t="s">
        <v>202</v>
      </c>
      <c r="G18">
        <v>0.71787500000000004</v>
      </c>
    </row>
    <row r="19" spans="1:7">
      <c r="A19" t="s">
        <v>219</v>
      </c>
      <c r="B19">
        <v>0.46255000000000002</v>
      </c>
      <c r="C19">
        <v>1.49075</v>
      </c>
      <c r="D19">
        <v>0.58002500000000001</v>
      </c>
      <c r="E19">
        <v>1.0188250000000001</v>
      </c>
      <c r="F19">
        <v>0.65012499999999995</v>
      </c>
      <c r="G19">
        <v>0.33155000000000001</v>
      </c>
    </row>
    <row r="20" spans="1:7">
      <c r="A20" t="s">
        <v>220</v>
      </c>
      <c r="B20">
        <v>0.49970000000000003</v>
      </c>
      <c r="C20">
        <v>0.99885000000000002</v>
      </c>
      <c r="D20">
        <v>0.67344999999999999</v>
      </c>
      <c r="E20">
        <v>0.91679999999999984</v>
      </c>
      <c r="F20">
        <v>0.44667499999999999</v>
      </c>
      <c r="G20">
        <v>0.35592500000000005</v>
      </c>
    </row>
    <row r="21" spans="1:7">
      <c r="A21" t="s">
        <v>221</v>
      </c>
      <c r="B21">
        <v>0.73099999999999998</v>
      </c>
      <c r="C21">
        <v>1.0633750000000002</v>
      </c>
      <c r="D21">
        <v>0.74485000000000001</v>
      </c>
      <c r="E21">
        <v>1.1000000000000001</v>
      </c>
      <c r="F21">
        <v>0.39760000000000001</v>
      </c>
      <c r="G21">
        <v>0.53459999999999996</v>
      </c>
    </row>
    <row r="22" spans="1:7">
      <c r="A22" t="s">
        <v>222</v>
      </c>
      <c r="B22" t="s">
        <v>202</v>
      </c>
      <c r="C22" t="s">
        <v>202</v>
      </c>
      <c r="D22" t="s">
        <v>202</v>
      </c>
      <c r="E22">
        <v>3.3490000000000002</v>
      </c>
      <c r="F22" t="s">
        <v>202</v>
      </c>
      <c r="G22">
        <v>2.6247500000000001</v>
      </c>
    </row>
    <row r="23" spans="1:7">
      <c r="A23" t="s">
        <v>223</v>
      </c>
      <c r="B23">
        <v>0.75073333333333336</v>
      </c>
      <c r="C23" t="s">
        <v>202</v>
      </c>
      <c r="D23" t="s">
        <v>202</v>
      </c>
      <c r="E23">
        <v>2.0487500000000001</v>
      </c>
      <c r="F23" t="s">
        <v>202</v>
      </c>
      <c r="G23">
        <v>0.64834999999999998</v>
      </c>
    </row>
    <row r="24" spans="1:7">
      <c r="A24" t="s">
        <v>224</v>
      </c>
      <c r="B24">
        <v>0.97475000000000001</v>
      </c>
      <c r="C24">
        <v>1.9025000000000001</v>
      </c>
      <c r="D24">
        <v>0.70534999999999992</v>
      </c>
      <c r="E24">
        <v>2.2722499999999997</v>
      </c>
      <c r="F24">
        <v>0.75097499999999995</v>
      </c>
      <c r="G24">
        <v>0.49164999999999998</v>
      </c>
    </row>
    <row r="25" spans="1:7">
      <c r="A25" t="s">
        <v>225</v>
      </c>
      <c r="B25">
        <v>0.54390000000000005</v>
      </c>
      <c r="C25">
        <v>1.26075</v>
      </c>
      <c r="D25">
        <v>0.69462499999999994</v>
      </c>
      <c r="E25">
        <v>2.0255000000000001</v>
      </c>
      <c r="F25">
        <v>0.45830000000000004</v>
      </c>
      <c r="G25">
        <v>0.36004999999999998</v>
      </c>
    </row>
    <row r="26" spans="1:7">
      <c r="A26" t="s">
        <v>226</v>
      </c>
      <c r="B26">
        <v>1.0069250000000001</v>
      </c>
      <c r="C26">
        <v>1.2237500000000001</v>
      </c>
      <c r="D26">
        <v>0.76715</v>
      </c>
      <c r="E26">
        <v>1.7052499999999999</v>
      </c>
      <c r="F26">
        <v>0.43980000000000002</v>
      </c>
      <c r="G26">
        <v>0.49302499999999999</v>
      </c>
    </row>
    <row r="27" spans="1:7">
      <c r="A27" t="s">
        <v>227</v>
      </c>
      <c r="B27" t="s">
        <v>202</v>
      </c>
      <c r="C27" t="s">
        <v>202</v>
      </c>
      <c r="D27" t="s">
        <v>202</v>
      </c>
      <c r="E27">
        <v>3.3092500000000005</v>
      </c>
      <c r="F27" t="s">
        <v>202</v>
      </c>
      <c r="G27">
        <v>2.3885000000000001</v>
      </c>
    </row>
    <row r="28" spans="1:7">
      <c r="A28" t="s">
        <v>228</v>
      </c>
      <c r="B28">
        <v>0.56455</v>
      </c>
      <c r="C28" t="s">
        <v>202</v>
      </c>
      <c r="D28" t="s">
        <v>202</v>
      </c>
      <c r="E28">
        <v>1.1677499999999998</v>
      </c>
      <c r="F28" t="s">
        <v>202</v>
      </c>
      <c r="G28">
        <v>0.63377499999999998</v>
      </c>
    </row>
    <row r="29" spans="1:7">
      <c r="A29" t="s">
        <v>229</v>
      </c>
      <c r="B29">
        <v>0.51217499999999994</v>
      </c>
      <c r="C29">
        <v>1.5727500000000001</v>
      </c>
      <c r="D29">
        <v>0.64649999999999996</v>
      </c>
      <c r="E29">
        <v>1.2085000000000001</v>
      </c>
      <c r="F29">
        <v>0.69969999999999999</v>
      </c>
      <c r="G29">
        <v>0.42252500000000004</v>
      </c>
    </row>
    <row r="30" spans="1:7">
      <c r="A30" t="s">
        <v>230</v>
      </c>
      <c r="B30">
        <v>0.46812500000000001</v>
      </c>
      <c r="C30">
        <v>0.93257499999999993</v>
      </c>
      <c r="D30">
        <v>0.70709999999999995</v>
      </c>
      <c r="E30">
        <v>0.95135000000000014</v>
      </c>
      <c r="F30">
        <v>0.44774999999999998</v>
      </c>
      <c r="G30">
        <v>0.31955</v>
      </c>
    </row>
    <row r="31" spans="1:7">
      <c r="A31" t="s">
        <v>231</v>
      </c>
      <c r="B31">
        <v>0.76279999999999992</v>
      </c>
      <c r="C31">
        <v>0.95397500000000002</v>
      </c>
      <c r="D31">
        <v>0.77117500000000005</v>
      </c>
      <c r="E31">
        <v>1.2186666666666668</v>
      </c>
      <c r="F31">
        <v>0.340725</v>
      </c>
      <c r="G31">
        <v>0.53754999999999997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71"/>
  <sheetViews>
    <sheetView workbookViewId="0">
      <selection sqref="A1:Q1071"/>
    </sheetView>
  </sheetViews>
  <sheetFormatPr defaultRowHeight="14.4"/>
  <cols>
    <col min="1" max="1" width="35.109375" customWidth="1"/>
    <col min="2" max="2" width="13.6640625" bestFit="1" customWidth="1"/>
    <col min="3" max="3" width="34.33203125" bestFit="1" customWidth="1"/>
    <col min="4" max="4" width="19.5546875" customWidth="1"/>
    <col min="5" max="5" width="15.33203125" bestFit="1" customWidth="1"/>
    <col min="6" max="6" width="13.5546875" bestFit="1" customWidth="1"/>
    <col min="7" max="7" width="23.6640625" bestFit="1" customWidth="1"/>
    <col min="8" max="8" width="23.5546875" bestFit="1" customWidth="1"/>
    <col min="9" max="9" width="16.44140625" bestFit="1" customWidth="1"/>
    <col min="10" max="10" width="26.33203125" bestFit="1" customWidth="1"/>
    <col min="11" max="11" width="14.109375" bestFit="1" customWidth="1"/>
    <col min="12" max="12" width="17.6640625" bestFit="1" customWidth="1"/>
    <col min="13" max="13" width="17.4414062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str">
        <f>ReOrgnising!R5</f>
        <v>Lincoln2010NitrogenNil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str">
        <f>ReOrgnising!R6</f>
        <v>Lincoln2010NitrogenNil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str">
        <f>ReOrgnising!R7</f>
        <v>Lincoln2010NitrogenNil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str">
        <f>ReOrgnising!R8</f>
        <v>Lincoln2010NitrogenNil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str">
        <f>ReOrgnising!R9</f>
        <v>Lincoln2010NitrogenNil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str">
        <f>ReOrgnising!R10</f>
        <v>Lincoln2010NitrogenNil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str">
        <f>ReOrgnising!R11</f>
        <v>Lincoln2010NitrogenNil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str">
        <f>ReOrgnising!R12</f>
        <v>Lincoln2010NitrogenNil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str">
        <f>ReOrgnising!R13</f>
        <v>Lincoln2010NitrogenNil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str">
        <f>ReOrgnising!R14</f>
        <v>Lincoln2010NitrogenNil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str">
        <f>ReOrgnising!R15</f>
        <v>Lincoln2010NitrogenNil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str">
        <f>ReOrgnising!R16</f>
        <v>Lincoln2010NitrogenNil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str">
        <f>ReOrgnising!R17</f>
        <v>Lincoln2010NitrogenNil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str">
        <f>ReOrgnising!R18</f>
        <v>Lincoln2010NitrogenNil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str">
        <f>ReOrgnising!R19</f>
        <v>Lincoln2010NitrogenNil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str">
        <f>ReOrgnising!R20</f>
        <v>Lincoln2010NitrogenNil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str">
        <f>ReOrgnising!R21</f>
        <v>Lincoln2010NitrogenNil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str">
        <f>ReOrgnising!R22</f>
        <v>Lincoln2010NitrogenNil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str">
        <f>ReOrgnising!R23</f>
        <v>Lincoln2010NitrogenNil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str">
        <f>ReOrgnising!R24</f>
        <v>Lincoln2010NitrogenNil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str">
        <f>ReOrgnising!R25</f>
        <v>Lincoln2010NitrogenNil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str">
        <f>ReOrgnising!R26</f>
        <v>Lincoln2010NitrogenNil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str">
        <f>ReOrgnising!R27</f>
        <v>Lincoln2010NitrogenNil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str">
        <f>ReOrgnising!R28</f>
        <v>Lincoln2010NitrogenNil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str">
        <f>ReOrgnising!R29</f>
        <v>Lincoln2010NitrogenNil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str">
        <f>ReOrgnising!R30</f>
        <v>Lincoln2010NitrogenNil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str">
        <f>ReOrgnising!R31</f>
        <v>Lincoln2010NitrogenNil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str">
        <f>ReOrgnising!R32</f>
        <v>Lincoln2010NitrogenNil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str">
        <f>ReOrgnising!R33</f>
        <v>Lincoln2010NitrogenNil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str">
        <f>ReOrgnising!R34</f>
        <v>Lincoln2010NitrogenNil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str">
        <f>ReOrgnising!R35</f>
        <v>Lincoln2010NitrogenNil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str">
        <f>ReOrgnising!R36</f>
        <v>Lincoln2010NitrogenNil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str">
        <f>ReOrgnising!R37</f>
        <v>Lincoln2010NitrogenNil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str">
        <f>ReOrgnising!R38</f>
        <v>Lincoln2010NitrogenNil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str">
        <f>ReOrgnising!R39</f>
        <v>Lincoln2010NitrogenNil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str">
        <f>ReOrgnising!R40</f>
        <v>Lincoln2010NitrogenNil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str">
        <f>ReOrgnising!R41</f>
        <v>Lincoln2010NitrogenNil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str">
        <f>ReOrgnising!R42</f>
        <v>Lincoln2010NitrogenNil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str">
        <f>ReOrgnising!R43</f>
        <v>Lincoln2010NitrogenNil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str">
        <f>ReOrgnising!R44</f>
        <v>Lincoln2010NitrogenNil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str">
        <f>ReOrgnising!R45</f>
        <v>Lincoln2010NitrogenNil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str">
        <f>ReOrgnising!R46</f>
        <v>Lincoln2010NitrogenNil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str">
        <f>ReOrgnising!R47</f>
        <v>Lincoln2010NitrogenNil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str">
        <f>ReOrgnising!R48</f>
        <v>Lincoln2010NitrogenNil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str">
        <f>ReOrgnising!R49</f>
        <v>Lincoln2010NitrogenNil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str">
        <f>ReOrgnising!R50</f>
        <v>Lincoln2010NitrogenNil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str">
        <f>ReOrgnising!R51</f>
        <v>Lincoln2010NitrogenNil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str">
        <f>ReOrgnising!R52</f>
        <v>Lincoln2010NitrogenNil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str">
        <f>ReOrgnising!R53</f>
        <v>Lincoln2010NitrogenMed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str">
        <f>ReOrgnising!R54</f>
        <v>Lincoln2010NitrogenMed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str">
        <f>ReOrgnising!R55</f>
        <v>Lincoln2010NitrogenMed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str">
        <f>ReOrgnising!R56</f>
        <v>Lincoln2010NitrogenMed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str">
        <f>ReOrgnising!R57</f>
        <v>Lincoln2010NitrogenMed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str">
        <f>ReOrgnising!R58</f>
        <v>Lincoln2010NitrogenMed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str">
        <f>ReOrgnising!R59</f>
        <v>Lincoln2010NitrogenMed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str">
        <f>ReOrgnising!R60</f>
        <v>Lincoln2010NitrogenMed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str">
        <f>ReOrgnising!R61</f>
        <v>Lincoln2010NitrogenMed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str">
        <f>ReOrgnising!R62</f>
        <v>Lincoln2010NitrogenMed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str">
        <f>ReOrgnising!R63</f>
        <v>Lincoln2010NitrogenMed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str">
        <f>ReOrgnising!R64</f>
        <v>Lincoln2010NitrogenMed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str">
        <f>ReOrgnising!R65</f>
        <v>Lincoln2010NitrogenMed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str">
        <f>ReOrgnising!R66</f>
        <v>Lincoln2010NitrogenMed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str">
        <f>ReOrgnising!R67</f>
        <v>Lincoln2010NitrogenMed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str">
        <f>ReOrgnising!R68</f>
        <v>Lincoln2010NitrogenMed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str">
        <f>ReOrgnising!R69</f>
        <v>Lincoln2010NitrogenMed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str">
        <f>ReOrgnising!R70</f>
        <v>Lincoln2010NitrogenMed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str">
        <f>ReOrgnising!R71</f>
        <v>Lincoln2010NitrogenMed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str">
        <f>ReOrgnising!R72</f>
        <v>Lincoln2010NitrogenMed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str">
        <f>ReOrgnising!R73</f>
        <v>Lincoln2010NitrogenMed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str">
        <f>ReOrgnising!R74</f>
        <v>Lincoln2010NitrogenMed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str">
        <f>ReOrgnising!R75</f>
        <v>Lincoln2010NitrogenMed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str">
        <f>ReOrgnising!R76</f>
        <v>Lincoln2010NitrogenMed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str">
        <f>ReOrgnising!R77</f>
        <v>Lincoln2010NitrogenMed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str">
        <f>ReOrgnising!R78</f>
        <v>Lincoln2010NitrogenMed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str">
        <f>ReOrgnising!R79</f>
        <v>Lincoln2010NitrogenMed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str">
        <f>ReOrgnising!R80</f>
        <v>Lincoln2010NitrogenMed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str">
        <f>ReOrgnising!R81</f>
        <v>Lincoln2010NitrogenMed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str">
        <f>ReOrgnising!R82</f>
        <v>Lincoln2010NitrogenMed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str">
        <f>ReOrgnising!R83</f>
        <v>Lincoln2010NitrogenMed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str">
        <f>ReOrgnising!R84</f>
        <v>Lincoln2010NitrogenMed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str">
        <f>ReOrgnising!R85</f>
        <v>Lincoln2010NitrogenMed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str">
        <f>ReOrgnising!R86</f>
        <v>Lincoln2010NitrogenMed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str">
        <f>ReOrgnising!R87</f>
        <v>Lincoln2010NitrogenMed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str">
        <f>ReOrgnising!R88</f>
        <v>Lincoln2010NitrogenMed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str">
        <f>ReOrgnising!R89</f>
        <v>Lincoln2010NitrogenMed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str">
        <f>ReOrgnising!R90</f>
        <v>Lincoln2010NitrogenMed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str">
        <f>ReOrgnising!R91</f>
        <v>Lincoln2010NitrogenMed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str">
        <f>ReOrgnising!R92</f>
        <v>Lincoln2010NitrogenMed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str">
        <f>ReOrgnising!R93</f>
        <v>Lincoln2010NitrogenMed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str">
        <f>ReOrgnising!R94</f>
        <v>Lincoln2010NitrogenMed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str">
        <f>ReOrgnising!R95</f>
        <v>Lincoln2010NitrogenMed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str">
        <f>ReOrgnising!R96</f>
        <v>Lincoln2010NitrogenMed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str">
        <f>ReOrgnising!R97</f>
        <v>Lincoln2010NitrogenMed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str">
        <f>ReOrgnising!R98</f>
        <v>Lincoln2010NitrogenMed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str">
        <f>ReOrgnising!R99</f>
        <v>Lincoln2010NitrogenMed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str">
        <f>ReOrgnising!R100</f>
        <v>Lincoln2010NitrogenMed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str">
        <f>ReOrgnising!R101</f>
        <v>Lincoln2008SowEarly34K77CoverBare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str">
        <f>ReOrgnising!R102</f>
        <v>Lincoln2008SowEarly34K77CoverBare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str">
        <f>ReOrgnising!R103</f>
        <v>Lincoln2008SowEarly34K77CoverBare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str">
        <f>ReOrgnising!R104</f>
        <v>Lincoln2008SowEarly34K77CoverBare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str">
        <f>ReOrgnising!R105</f>
        <v>Lincoln2008SowEarly34K77CoverPlastic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str">
        <f>ReOrgnising!R106</f>
        <v>Lincoln2008SowEarly34K77CoverPlastic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str">
        <f>ReOrgnising!R107</f>
        <v>Lincoln2008SowEarly34K77CoverPlastic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str">
        <f>ReOrgnising!R108</f>
        <v>Lincoln2008SowEarly34K77CoverPlastic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str">
        <f>ReOrgnising!R109</f>
        <v>Lincoln2008SowLate34K77CoverBare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str">
        <f>ReOrgnising!R110</f>
        <v>Lincoln2008SowLate34K77CoverBare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str">
        <f>ReOrgnising!R111</f>
        <v>Lincoln2008SowLate34K77CoverBare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str">
        <f>ReOrgnising!R112</f>
        <v>Lincoln2008SowLate34K77CoverBare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str">
        <f>ReOrgnising!R113</f>
        <v>Lincoln2008SowLate34K77CoverBare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str">
        <f>ReOrgnising!R114</f>
        <v>Lincoln2008SowLate34K77CoverBare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str">
        <f>ReOrgnising!R115</f>
        <v>Lincoln2008SowLate34K77CoverBare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str">
        <f>ReOrgnising!R116</f>
        <v>Lincoln2008SowLate34K77CoverBare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str">
        <f>ReOrgnising!R117</f>
        <v>Lincoln2008SowLate34K77CoverBare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str">
        <f>ReOrgnising!R118</f>
        <v>Lincoln2008SowLate34K77CoverBare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str">
        <f>ReOrgnising!R119</f>
        <v>Lincoln2008SowLate34K77CoverBare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str">
        <f>ReOrgnising!R120</f>
        <v>Lincoln2008SowLate34K77CoverBare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str">
        <f>ReOrgnising!R121</f>
        <v>Lincoln2008SowLate34K77CoverBare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str">
        <f>ReOrgnising!R122</f>
        <v>Lincoln2008SowLate34K77CoverBare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str">
        <f>ReOrgnising!R123</f>
        <v>Lincoln2008SowLate34K77CoverBare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str">
        <f>ReOrgnising!R124</f>
        <v>Lincoln2008SowLate34K77CoverBare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str">
        <f>ReOrgnising!R125</f>
        <v>Lincoln2008SowLate34K77CoverBare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str">
        <f>ReOrgnising!R126</f>
        <v>Lincoln2008SowLate34K77CoverBare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str">
        <f>ReOrgnising!R127</f>
        <v>Lincoln2008SowLate34K77CoverBare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str">
        <f>ReOrgnising!R128</f>
        <v>Lincoln2008SowLate34K77CoverBare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str">
        <f>ReOrgnising!R129</f>
        <v>Lincoln2008SowLate34K77CoverBare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str">
        <f>ReOrgnising!R130</f>
        <v>Lincoln2008SowLate34K77CoverBare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str">
        <f>ReOrgnising!R131</f>
        <v>Lincoln2008SowLate34K77CoverBare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str">
        <f>ReOrgnising!R132</f>
        <v>Lincoln2008SowLate34K77CoverBare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str">
        <f>ReOrgnising!R133</f>
        <v>Lincoln2008SowLate34K77CoverBare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str">
        <f>ReOrgnising!R134</f>
        <v>Lincoln2008SowLate34K77CoverBare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str">
        <f>ReOrgnising!R135</f>
        <v>Lincoln2008SowLate34K77CoverPlastic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str">
        <f>ReOrgnising!R136</f>
        <v>Lincoln2008SowLate34K77CoverPlastic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str">
        <f>ReOrgnising!R137</f>
        <v>Lincoln2008SowLate34K77CoverPlastic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str">
        <f>ReOrgnising!R138</f>
        <v>Lincoln2008SowLate34K77CoverPlastic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str">
        <f>ReOrgnising!R139</f>
        <v>Lincoln2008SowLate34K77CoverPlastic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str">
        <f>ReOrgnising!R140</f>
        <v>Lincoln2008SowLate34K77CoverPlastic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str">
        <f>ReOrgnising!R141</f>
        <v>Lincoln2008SowLate34K77CoverPlastic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str">
        <f>ReOrgnising!R142</f>
        <v>Lincoln2008SowLate34K77CoverPlastic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str">
        <f>ReOrgnising!R143</f>
        <v>Lincoln2008SowLate34K77CoverPlastic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str">
        <f>ReOrgnising!R144</f>
        <v>Lincoln2008SowLate34K77CoverPlastic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str">
        <f>ReOrgnising!R145</f>
        <v>Lincoln2008SowLate34K77CoverPlastic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str">
        <f>ReOrgnising!R146</f>
        <v>Lincoln2008SowLate34K77CoverPlastic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str">
        <f>ReOrgnising!R147</f>
        <v>Lincoln2008SowLate34K77CoverPlastic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str">
        <f>ReOrgnising!R148</f>
        <v>Lincoln2008SowLate34K77CoverPlastic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str">
        <f>ReOrgnising!R149</f>
        <v>Lincoln2008SowLate34K77CoverPlastic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str">
        <f>ReOrgnising!R150</f>
        <v>Lincoln2008SowLate34K77CoverPlastic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str">
        <f>ReOrgnising!R151</f>
        <v>Lincoln2008SowLate34K77CoverPlastic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str">
        <f>ReOrgnising!R152</f>
        <v>Lincoln2008SowLate34K77CoverPlastic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str">
        <f>ReOrgnising!R153</f>
        <v>Lincoln2008SowLate34K77CoverPlastic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str">
        <f>ReOrgnising!R154</f>
        <v>Lincoln2008SowLate34K77CoverPlastic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str">
        <f>ReOrgnising!R155</f>
        <v>Lincoln2008SowEarly39G12CoverBare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str">
        <f>ReOrgnising!R156</f>
        <v>Lincoln2008SowEarly39G12CoverBare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str">
        <f>ReOrgnising!R157</f>
        <v>Lincoln2008SowEarly39G12CoverBare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str">
        <f>ReOrgnising!R158</f>
        <v>Lincoln2008SowEarly39G12CoverBare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str">
        <f>ReOrgnising!R159</f>
        <v>Lincoln2008SowEarly39G12CoverPlastic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str">
        <f>ReOrgnising!R160</f>
        <v>Lincoln2008SowEarly39G12CoverPlastic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str">
        <f>ReOrgnising!R161</f>
        <v>Lincoln2008SowEarly39G12CoverPlastic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str">
        <f>ReOrgnising!R162</f>
        <v>Lincoln2008SowEarly39G12CoverPlastic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str">
        <f>ReOrgnising!R163</f>
        <v>Lincoln2008SowLate39G12CoverBare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str">
        <f>ReOrgnising!R164</f>
        <v>Lincoln2008SowLate39G12CoverBare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str">
        <f>ReOrgnising!R165</f>
        <v>Lincoln2008SowLate39G12CoverBare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str">
        <f>ReOrgnising!R166</f>
        <v>Lincoln2008SowLate39G12CoverBare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str">
        <f>ReOrgnising!R167</f>
        <v>Lincoln2008SowLate39G12CoverBare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str">
        <f>ReOrgnising!R168</f>
        <v>Lincoln2008SowLate39G12CoverBare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str">
        <f>ReOrgnising!R169</f>
        <v>Lincoln2008SowLate39G12CoverBare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str">
        <f>ReOrgnising!R170</f>
        <v>Lincoln2008SowLate39G12CoverBare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str">
        <f>ReOrgnising!R171</f>
        <v>Lincoln2008SowLate39G12CoverBare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str">
        <f>ReOrgnising!R172</f>
        <v>Lincoln2008SowLate39G12CoverBare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str">
        <f>ReOrgnising!R173</f>
        <v>Lincoln2008SowLate39G12CoverBare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str">
        <f>ReOrgnising!R174</f>
        <v>Lincoln2008SowLate39G12CoverBare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str">
        <f>ReOrgnising!R175</f>
        <v>Lincoln2008SowLate39G12CoverBare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str">
        <f>ReOrgnising!R176</f>
        <v>Lincoln2008SowLate39G12CoverBare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str">
        <f>ReOrgnising!R177</f>
        <v>Lincoln2008SowLate39G12CoverBare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str">
        <f>ReOrgnising!R178</f>
        <v>Lincoln2008SowLate39G12CoverBare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str">
        <f>ReOrgnising!R179</f>
        <v>Lincoln2008SowLate39G12CoverBare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str">
        <f>ReOrgnising!R180</f>
        <v>Lincoln2008SowLate39G12CoverBare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str">
        <f>ReOrgnising!R181</f>
        <v>Lincoln2008SowLate39G12CoverBare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str">
        <f>ReOrgnising!R182</f>
        <v>Lincoln2008SowLate39G12CoverBare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str">
        <f>ReOrgnising!R183</f>
        <v>Lincoln2008SowLate39G12CoverBare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str">
        <f>ReOrgnising!R184</f>
        <v>Lincoln2008SowLate39G12CoverBare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str">
        <f>ReOrgnising!R185</f>
        <v>Lincoln2008SowLate39G12CoverPlastic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str">
        <f>ReOrgnising!R186</f>
        <v>Lincoln2008SowLate39G12CoverPlastic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str">
        <f>ReOrgnising!R187</f>
        <v>Lincoln2008SowLate39G12CoverPlastic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str">
        <f>ReOrgnising!R188</f>
        <v>Lincoln2008SowLate39G12CoverPlastic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str">
        <f>ReOrgnising!R189</f>
        <v>Lincoln2008SowLate39G12CoverPlastic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str">
        <f>ReOrgnising!R190</f>
        <v>Lincoln2008SowLate39G12CoverPlastic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str">
        <f>ReOrgnising!R191</f>
        <v>Lincoln2008SowLate39G12CoverPlastic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str">
        <f>ReOrgnising!R192</f>
        <v>Lincoln2008SowLate39G12CoverPlastic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str">
        <f>ReOrgnising!R193</f>
        <v>Lincoln2008SowLate39G12CoverPlastic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str">
        <f>ReOrgnising!R194</f>
        <v>Lincoln2008SowLate39G12CoverPlastic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str">
        <f>ReOrgnising!R195</f>
        <v>Lincoln2008SowLate39G12CoverPlastic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str">
        <f>ReOrgnising!R196</f>
        <v>Lincoln2008SowLate39G12CoverPlastic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str">
        <f>ReOrgnising!R197</f>
        <v>Lincoln2008SowLate39G12CoverPlastic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str">
        <f>ReOrgnising!R198</f>
        <v>Lincoln2008SowLate39G12CoverPlastic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str">
        <f>ReOrgnising!R199</f>
        <v>Lincoln2008SowLate39G12CoverPlastic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str">
        <f>ReOrgnising!R200</f>
        <v>Lincoln2008SowLate39G12CoverPlastic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str">
        <f>ReOrgnising!R201</f>
        <v>Lincoln2008SowLate39G12CoverPlastic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str">
        <f>ReOrgnising!R202</f>
        <v>Lincoln2008SowLate39G12CoverPlastic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str">
        <f>ReOrgnising!R203</f>
        <v>Lincoln2008SowLate39G12CoverPlastic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str">
        <f>ReOrgnising!R204</f>
        <v>Lincoln2008SowLate39G12CoverPlastic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str">
        <f>ReOrgnising!R205</f>
        <v>Lincoln200738H20Bare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str">
        <f>ReOrgnising!R206</f>
        <v>Lincoln200738H20Bare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str">
        <f>ReOrgnising!R207</f>
        <v>Lincoln200738H20Bare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str">
        <f>ReOrgnising!R208</f>
        <v>Lincoln200738H20Bare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str">
        <f>ReOrgnising!R209</f>
        <v>Lincoln200738H20Bare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str">
        <f>ReOrgnising!R210</f>
        <v>Lincoln200738H20Bare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str">
        <f>ReOrgnising!R211</f>
        <v>Lincoln200738H20Bare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str">
        <f>ReOrgnising!R212</f>
        <v>Lincoln200738H20Bare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str">
        <f>ReOrgnising!R213</f>
        <v>Lincoln200738H20Bare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str">
        <f>ReOrgnising!R214</f>
        <v>Lincoln200738H20Bare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str">
        <f>ReOrgnising!R215</f>
        <v>Lincoln200738H20Bare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str">
        <f>ReOrgnising!R216</f>
        <v>Lincoln200738H20Bare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str">
        <f>ReOrgnising!R217</f>
        <v>Lincoln200738H20Bare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str">
        <f>ReOrgnising!R218</f>
        <v>Lincoln200738H20Bare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str">
        <f>ReOrgnising!R219</f>
        <v>Lincoln200738H20Bare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str">
        <f>ReOrgnising!R220</f>
        <v>Lincoln200738H20Bare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str">
        <f>ReOrgnising!R221</f>
        <v>Lincoln200738H20Bare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str">
        <f>ReOrgnising!R222</f>
        <v>Lincoln200738H20Plastic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str">
        <f>ReOrgnising!R223</f>
        <v>Lincoln200738H20Plastic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str">
        <f>ReOrgnising!R224</f>
        <v>Lincoln200738H20Plastic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str">
        <f>ReOrgnising!R225</f>
        <v>Lincoln200738H20Plastic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str">
        <f>ReOrgnising!R226</f>
        <v>Lincoln200738H20Plastic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str">
        <f>ReOrgnising!R227</f>
        <v>Lincoln200738H20Plastic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str">
        <f>ReOrgnising!R228</f>
        <v>Lincoln200738H20Plastic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str">
        <f>ReOrgnising!R229</f>
        <v>Lincoln200738H20Plastic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str">
        <f>ReOrgnising!R230</f>
        <v>Lincoln200738H20Plastic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str">
        <f>ReOrgnising!R231</f>
        <v>Lincoln200738H20Plastic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str">
        <f>ReOrgnising!R232</f>
        <v>Lincoln200738H20Plastic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str">
        <f>ReOrgnising!R233</f>
        <v>Lincoln200738H20Plastic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str">
        <f>ReOrgnising!R234</f>
        <v>Lincoln200738H20Plastic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str">
        <f>ReOrgnising!R235</f>
        <v>Lincoln200738H20Plastic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str">
        <f>ReOrgnising!R236</f>
        <v>Lincoln200738H20Plastic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str">
        <f>ReOrgnising!R237</f>
        <v>Lincoln200738H20Plastic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str">
        <f>ReOrgnising!R238</f>
        <v>Lincoln200738H20Plastic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str">
        <f>ReOrgnising!R239</f>
        <v>Lincoln200738H20Plastic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str">
        <f>ReOrgnising!R240</f>
        <v>Lincoln200738H20Plastic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str">
        <f>ReOrgnising!R241</f>
        <v>Lincoln200739G12Bare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str">
        <f>ReOrgnising!R242</f>
        <v>Lincoln200739G12Bare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str">
        <f>ReOrgnising!R243</f>
        <v>Lincoln200739G12Bare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str">
        <f>ReOrgnising!R244</f>
        <v>Lincoln200739G12Bare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str">
        <f>ReOrgnising!R245</f>
        <v>Lincoln200739G12Bare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str">
        <f>ReOrgnising!R246</f>
        <v>Lincoln200739G12Bare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str">
        <f>ReOrgnising!R247</f>
        <v>Lincoln200739G12Bare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str">
        <f>ReOrgnising!R248</f>
        <v>Lincoln200739G12Bare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str">
        <f>ReOrgnising!R249</f>
        <v>Lincoln200739G12Bare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str">
        <f>ReOrgnising!R250</f>
        <v>Lincoln200739G12Bare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str">
        <f>ReOrgnising!R251</f>
        <v>Lincoln200739G12Bare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str">
        <f>ReOrgnising!R252</f>
        <v>Lincoln200739G12Bare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str">
        <f>ReOrgnising!R253</f>
        <v>Lincoln200739G12Bare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str">
        <f>ReOrgnising!R254</f>
        <v>Lincoln200739G12Bare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str">
        <f>ReOrgnising!R255</f>
        <v>Lincoln200739G12Bare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str">
        <f>ReOrgnising!R256</f>
        <v>Lincoln200739G12Bare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str">
        <f>ReOrgnising!R257</f>
        <v>Lincoln200739G12Bare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str">
        <f>ReOrgnising!R258</f>
        <v>Lincoln200739G12Bare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str">
        <f>ReOrgnising!R259</f>
        <v>Lincoln200739G12Plastic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str">
        <f>ReOrgnising!R260</f>
        <v>Lincoln200739G12Plastic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str">
        <f>ReOrgnising!R261</f>
        <v>Lincoln200739G12Plastic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str">
        <f>ReOrgnising!R262</f>
        <v>Lincoln200739G12Plastic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str">
        <f>ReOrgnising!R263</f>
        <v>Lincoln200739G12Plastic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str">
        <f>ReOrgnising!R264</f>
        <v>Lincoln200739G12Plastic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str">
        <f>ReOrgnising!R265</f>
        <v>Lincoln200739G12Plastic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str">
        <f>ReOrgnising!R266</f>
        <v>Lincoln200739G12Plastic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str">
        <f>ReOrgnising!R267</f>
        <v>Lincoln200739G12Plastic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str">
        <f>ReOrgnising!R268</f>
        <v>Lincoln200739G12Plastic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str">
        <f>ReOrgnising!R269</f>
        <v>Lincoln200739G12Plastic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str">
        <f>ReOrgnising!R270</f>
        <v>Lincoln200739G12Plastic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str">
        <f>ReOrgnising!R271</f>
        <v>Lincoln200739G12Plastic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str">
        <f>ReOrgnising!R272</f>
        <v>Lincoln200739G12Plastic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str">
        <f>ReOrgnising!R273</f>
        <v>Lincoln200739G12Plastic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str">
        <f>ReOrgnising!R274</f>
        <v>Lincoln200739G12Plastic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str">
        <f>ReOrgnising!R275</f>
        <v>Lincoln200739G12Plastic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str">
        <f>ReOrgnising!R276</f>
        <v>Lincoln200739G12Plastic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str">
        <f>ReOrgnising!R277</f>
        <v>Lincoln2008SHYB39V43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str">
        <f>ReOrgnising!R278</f>
        <v>Lincoln2008SHYB39V43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str">
        <f>ReOrgnising!R279</f>
        <v>Lincoln2008SHYB39V43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str">
        <f>ReOrgnising!R280</f>
        <v>Lincoln2008SHYB39V43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str">
        <f>ReOrgnising!R281</f>
        <v>Lincoln2008SHYB39V43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str">
        <f>ReOrgnising!R282</f>
        <v>Lincoln2008SHYB39V43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str">
        <f>ReOrgnising!R283</f>
        <v>Lincoln2008SHYB39V43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str">
        <f>ReOrgnising!R284</f>
        <v>Lincoln2008SHYB39V43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str">
        <f>ReOrgnising!R285</f>
        <v>Lincoln2008SHYB39V43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str">
        <f>ReOrgnising!R286</f>
        <v>Lincoln2008SHYB39V43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str">
        <f>ReOrgnising!R287</f>
        <v>Lincoln2008SHYB39V43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str">
        <f>ReOrgnising!R288</f>
        <v>Lincoln2008SHYB39V43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str">
        <f>ReOrgnising!R289</f>
        <v>Lincoln2008SHYB39V43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str">
        <f>ReOrgnising!R290</f>
        <v>Lincoln2008SHYB39V43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str">
        <f>ReOrgnising!R291</f>
        <v>Lincoln2008SHYB39V43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str">
        <f>ReOrgnising!R292</f>
        <v>Lincoln2008SHYB39V43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str">
        <f>ReOrgnising!R293</f>
        <v>Lincoln2008SHYB39V43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str">
        <f>ReOrgnising!R294</f>
        <v>Lincoln2008SHYB39V43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str">
        <f>ReOrgnising!R295</f>
        <v>Lincoln2008SHYB39V43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str">
        <f>ReOrgnising!R296</f>
        <v>Lincoln2008SHYB39V43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str">
        <f>ReOrgnising!R297</f>
        <v>Lincoln2008SHYB39V43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str">
        <f>ReOrgnising!R298</f>
        <v>Lincoln2008SHYB39V43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str">
        <f>ReOrgnising!R299</f>
        <v>Lincoln2008SHYB39V43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str">
        <f>ReOrgnising!R300</f>
        <v>Lincoln2008SHYB39V43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str">
        <f>ReOrgnising!R301</f>
        <v>Lincoln2008SHYB39G12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str">
        <f>ReOrgnising!R302</f>
        <v>Lincoln2008SHYB39G12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str">
        <f>ReOrgnising!R303</f>
        <v>Lincoln2008SHYB39G12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str">
        <f>ReOrgnising!R304</f>
        <v>Lincoln2008SHYB39G12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str">
        <f>ReOrgnising!R305</f>
        <v>Lincoln2008SHYB39G12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str">
        <f>ReOrgnising!R306</f>
        <v>Lincoln2008SHYB39G12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str">
        <f>ReOrgnising!R307</f>
        <v>Lincoln2008SHYB39G12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str">
        <f>ReOrgnising!R308</f>
        <v>Lincoln2008SHYB39G12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str">
        <f>ReOrgnising!R309</f>
        <v>Lincoln2008SHYB39G12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str">
        <f>ReOrgnising!R310</f>
        <v>Lincoln2008SHYB39G12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str">
        <f>ReOrgnising!R311</f>
        <v>Lincoln2008SHYB39G12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str">
        <f>ReOrgnising!R312</f>
        <v>Lincoln2008SHYB39G12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str">
        <f>ReOrgnising!R313</f>
        <v>Lincoln2008SHYB39G12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str">
        <f>ReOrgnising!R314</f>
        <v>Lincoln2008SHYB39G12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str">
        <f>ReOrgnising!R315</f>
        <v>Lincoln2008SHYB39G12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str">
        <f>ReOrgnising!R316</f>
        <v>Lincoln2008SHYB39G12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str">
        <f>ReOrgnising!R317</f>
        <v>Lincoln2008SHYB39G12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str">
        <f>ReOrgnising!R318</f>
        <v>Lincoln2008SHYB39G12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str">
        <f>ReOrgnising!R319</f>
        <v>Lincoln2008SHYB39G12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str">
        <f>ReOrgnising!R320</f>
        <v>Lincoln2008SHYB39G12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str">
        <f>ReOrgnising!R321</f>
        <v>Lincoln2008SHYB39G12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str">
        <f>ReOrgnising!R322</f>
        <v>Lincoln2008SHYB39G12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str">
        <f>ReOrgnising!R323</f>
        <v>Lincoln2008SHYB39G12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str">
        <f>ReOrgnising!R324</f>
        <v>Lincoln2008SHYB39G12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str">
        <f>ReOrgnising!R325</f>
        <v>Lincoln2008SHYB39D34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str">
        <f>ReOrgnising!R326</f>
        <v>Lincoln2008SHYB39D34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str">
        <f>ReOrgnising!R327</f>
        <v>Lincoln2008SHYB39D34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str">
        <f>ReOrgnising!R328</f>
        <v>Lincoln2008SHYB39D34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str">
        <f>ReOrgnising!R329</f>
        <v>Lincoln2008SHYB39D34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str">
        <f>ReOrgnising!R330</f>
        <v>Lincoln2008SHYB39D34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str">
        <f>ReOrgnising!R331</f>
        <v>Lincoln2008SHYB39D34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str">
        <f>ReOrgnising!R332</f>
        <v>Lincoln2008SHYB39D34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str">
        <f>ReOrgnising!R333</f>
        <v>Lincoln2008SHYB39D34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str">
        <f>ReOrgnising!R334</f>
        <v>Lincoln2008SHYB39D34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str">
        <f>ReOrgnising!R335</f>
        <v>Lincoln2008SHYB39D34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str">
        <f>ReOrgnising!R336</f>
        <v>Lincoln2008SHYB39D34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str">
        <f>ReOrgnising!R337</f>
        <v>Lincoln2008SHYB39D34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str">
        <f>ReOrgnising!R338</f>
        <v>Lincoln2008SHYB39D34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str">
        <f>ReOrgnising!R339</f>
        <v>Lincoln2008SHYB39D34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str">
        <f>ReOrgnising!R340</f>
        <v>Lincoln2008SHYB39D34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str">
        <f>ReOrgnising!R341</f>
        <v>Lincoln2008SHYB39D34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str">
        <f>ReOrgnising!R342</f>
        <v>Lincoln2008SHYB39D34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str">
        <f>ReOrgnising!R343</f>
        <v>Lincoln2008SHYB39D34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str">
        <f>ReOrgnising!R344</f>
        <v>Lincoln2008SHYB39D34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str">
        <f>ReOrgnising!R345</f>
        <v>Lincoln2008SHYB39D34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str">
        <f>ReOrgnising!R346</f>
        <v>Lincoln2008SHYB39D34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str">
        <f>ReOrgnising!R347</f>
        <v>Lincoln2008SHYB39D34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str">
        <f>ReOrgnising!R348</f>
        <v>Lincoln2008SHYB39D34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str">
        <f>ReOrgnising!R349</f>
        <v>HawksBay200936H36EarlySow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str">
        <f>ReOrgnising!R350</f>
        <v>HawksBay200936H36EarlySow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str">
        <f>ReOrgnising!R351</f>
        <v>HawksBay200936H36EarlySow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str">
        <f>ReOrgnising!R352</f>
        <v>HawksBay200936H36EarlySow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str">
        <f>ReOrgnising!R353</f>
        <v>HawksBay200936H36EarlySow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str">
        <f>ReOrgnising!R354</f>
        <v>HawksBay200936H36EarlySow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str">
        <f>ReOrgnising!R355</f>
        <v>HawksBay200936H36EarlySow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str">
        <f>ReOrgnising!R356</f>
        <v>HawksBay200936H36EarlySow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str">
        <f>ReOrgnising!R357</f>
        <v>HawksBay200936H36EarlySow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str">
        <f>ReOrgnising!R358</f>
        <v>HawksBay200936H36LateSow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str">
        <f>ReOrgnising!R359</f>
        <v>HawksBay200936H36LateSow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str">
        <f>ReOrgnising!R360</f>
        <v>HawksBay200936H36LateSow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str">
        <f>ReOrgnising!R361</f>
        <v>HawksBay200936H36LateSow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str">
        <f>ReOrgnising!R362</f>
        <v>HawksBay200936H36LateSow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str">
        <f>ReOrgnising!R363</f>
        <v>HawksBay200936H36LateSow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str">
        <f>ReOrgnising!R364</f>
        <v>HawksBay200936H36LateSow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str">
        <f>ReOrgnising!R365</f>
        <v>HawksBay200936H36LateSow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str">
        <f>ReOrgnising!R366</f>
        <v>HawksBay200936H36LateSow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str">
        <f>ReOrgnising!R367</f>
        <v>HawksBay200936H36LateSow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str">
        <f>ReOrgnising!R368</f>
        <v>HawksBay200938P05EarlySow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str">
        <f>ReOrgnising!R369</f>
        <v>HawksBay200938P05EarlySow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str">
        <f>ReOrgnising!R370</f>
        <v>HawksBay200938P05EarlySow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str">
        <f>ReOrgnising!R371</f>
        <v>HawksBay200938P05EarlySow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str">
        <f>ReOrgnising!R372</f>
        <v>HawksBay200938P05EarlySow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str">
        <f>ReOrgnising!R373</f>
        <v>HawksBay200938P05EarlySow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str">
        <f>ReOrgnising!R374</f>
        <v>HawksBay200938P05EarlySow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str">
        <f>ReOrgnising!R375</f>
        <v>HawksBay200938P05EarlySow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str">
        <f>ReOrgnising!R376</f>
        <v>HawksBay200938P05EarlySow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str">
        <f>ReOrgnising!R377</f>
        <v>HawksBay200938P05EarlySow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str">
        <f>ReOrgnising!R378</f>
        <v>HawksBay200938P05EarlySow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str">
        <f>ReOrgnising!R379</f>
        <v>HawksBay200938P05LateSow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str">
        <f>ReOrgnising!R380</f>
        <v>HawksBay200938P05LateSow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str">
        <f>ReOrgnising!R381</f>
        <v>HawksBay200938P05LateSow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str">
        <f>ReOrgnising!R382</f>
        <v>HawksBay200938P05LateSow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str">
        <f>ReOrgnising!R383</f>
        <v>HawksBay200938P05LateSow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str">
        <f>ReOrgnising!R384</f>
        <v>HawksBay200938P05LateSow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str">
        <f>ReOrgnising!R385</f>
        <v>HawksBay200938P05LateSow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str">
        <f>ReOrgnising!R386</f>
        <v>HawksBay200938P05LateSow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str">
        <f>ReOrgnising!R387</f>
        <v>HawksBay200938P05LateSow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str">
        <f>ReOrgnising!R388</f>
        <v>HawksBay200938P05LateSow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str">
        <f>ReOrgnising!R389</f>
        <v>HawksBay200938P05LateSow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str">
        <f>ReOrgnising!R390</f>
        <v>HawksBay200939G12EarlySow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str">
        <f>ReOrgnising!R391</f>
        <v>HawksBay200939G12EarlySow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str">
        <f>ReOrgnising!R392</f>
        <v>HawksBay200939G12EarlySow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str">
        <f>ReOrgnising!R393</f>
        <v>HawksBay200939G12EarlySow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str">
        <f>ReOrgnising!R394</f>
        <v>HawksBay200939G12EarlySow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str">
        <f>ReOrgnising!R395</f>
        <v>HawksBay200939G12EarlySow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str">
        <f>ReOrgnising!R396</f>
        <v>HawksBay200939G12EarlySow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str">
        <f>ReOrgnising!R397</f>
        <v>HawksBay200939G12EarlySow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str">
        <f>ReOrgnising!R398</f>
        <v>HawksBay200939G12LateSow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str">
        <f>ReOrgnising!R399</f>
        <v>HawksBay200939G12LateSow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str">
        <f>ReOrgnising!R400</f>
        <v>HawksBay200939G12LateSow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str">
        <f>ReOrgnising!R401</f>
        <v>HawksBay200939G12LateSow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str">
        <f>ReOrgnising!R402</f>
        <v>HawksBay200939G12LateSow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str">
        <f>ReOrgnising!R403</f>
        <v>HawksBay200939G12LateSow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str">
        <f>ReOrgnising!R404</f>
        <v>HawksBay200939G12LateSow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str">
        <f>ReOrgnising!R405</f>
        <v>HawksBay200939G12LateSow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str">
        <f>ReOrgnising!R406</f>
        <v>HawksBay200939G12LateSow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str">
        <f>ReOrgnising!R407</f>
        <v>HawksBay200939G12LateSow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str">
        <f>ReOrgnising!R408</f>
        <v>HawksBay200939G12LateSow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str">
        <f>ReOrgnising!R409</f>
        <v>HawksBay200939G12LateSow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str">
        <f>ReOrgnising!R410</f>
        <v>HawksBay2009DK624EarlySow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str">
        <f>ReOrgnising!R411</f>
        <v>HawksBay2009DK624EarlySow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str">
        <f>ReOrgnising!R412</f>
        <v>HawksBay2009DK624EarlySow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str">
        <f>ReOrgnising!R413</f>
        <v>HawksBay2009DK624EarlySow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str">
        <f>ReOrgnising!R414</f>
        <v>HawksBay2009DK624EarlySow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str">
        <f>ReOrgnising!R415</f>
        <v>HawksBay2009DK624EarlySow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str">
        <f>ReOrgnising!R416</f>
        <v>HawksBay2009DK624EarlySow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str">
        <f>ReOrgnising!R417</f>
        <v>HawksBay2009DK624EarlySow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str">
        <f>ReOrgnising!R418</f>
        <v>HawksBay2009DK624LateSow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str">
        <f>ReOrgnising!R419</f>
        <v>HawksBay2009DK624LateSow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str">
        <f>ReOrgnising!R420</f>
        <v>HawksBay2009DK624LateSow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str">
        <f>ReOrgnising!R421</f>
        <v>HawksBay2009DK624LateSow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str">
        <f>ReOrgnising!R422</f>
        <v>HawksBay2009DK624LateSow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str">
        <f>ReOrgnising!R423</f>
        <v>HawksBay2009DK624LateSow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str">
        <f>ReOrgnising!R424</f>
        <v>HawksBay2009DK624LateSow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str">
        <f>ReOrgnising!R425</f>
        <v>HawksBay2009DK624LateSow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str">
        <f>ReOrgnising!R426</f>
        <v>HawksBay2009N51N4EarlySow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str">
        <f>ReOrgnising!R427</f>
        <v>HawksBay2009N51N4EarlySow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str">
        <f>ReOrgnising!R428</f>
        <v>HawksBay2009N51N4EarlySow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str">
        <f>ReOrgnising!R429</f>
        <v>HawksBay2009N51N4EarlySow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str">
        <f>ReOrgnising!R430</f>
        <v>HawksBay2009N51N4EarlySow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str">
        <f>ReOrgnising!R431</f>
        <v>HawksBay2009N51N4EarlySow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str">
        <f>ReOrgnising!R432</f>
        <v>HawksBay2009N51N4EarlySow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str">
        <f>ReOrgnising!R433</f>
        <v>HawksBay2009N51N4EarlySow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str">
        <f>ReOrgnising!R434</f>
        <v>HawksBay2009N51N4EarlySow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str">
        <f>ReOrgnising!R435</f>
        <v>HawksBay2009N51N4EarlySow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str">
        <f>ReOrgnising!R436</f>
        <v>HawksBay2009N51N4LateSow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str">
        <f>ReOrgnising!R437</f>
        <v>HawksBay2009N51N4LateSow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str">
        <f>ReOrgnising!R438</f>
        <v>HawksBay2009N51N4LateSow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str">
        <f>ReOrgnising!R439</f>
        <v>HawksBay2009N51N4LateSow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str">
        <f>ReOrgnising!R440</f>
        <v>HawksBay2009N51N4LateSow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str">
        <f>ReOrgnising!R441</f>
        <v>HawksBay2009N51N4LateSow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str">
        <f>ReOrgnising!R442</f>
        <v>HawksBay2009N51N4LateSow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str">
        <f>ReOrgnising!R443</f>
        <v>HawksBay2009N51N4LateSow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str">
        <f>ReOrgnising!R444</f>
        <v>HawksBay2009N51N4LateSow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str">
        <f>ReOrgnising!R445</f>
        <v>HawksBay2009N51N4LateSow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str">
        <f>ReOrgnising!R446</f>
        <v>HawksBay2009N51N4LateSow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str">
        <f>ReOrgnising!R447</f>
        <v>HawksBay201039V43EarlySow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str">
        <f>ReOrgnising!R448</f>
        <v>HawksBay201039V43EarlySow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str">
        <f>ReOrgnising!R449</f>
        <v>HawksBay201039V43EarlySow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str">
        <f>ReOrgnising!R450</f>
        <v>HawksBay201039V43EarlySow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str">
        <f>ReOrgnising!R451</f>
        <v>HawksBay201039V43EarlySow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str">
        <f>ReOrgnising!R452</f>
        <v>HawksBay201039V43EarlySow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str">
        <f>ReOrgnising!R453</f>
        <v>HawksBay201039V43EarlySow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str">
        <f>ReOrgnising!R454</f>
        <v>HawksBay201039V43EarlySow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str">
        <f>ReOrgnising!R455</f>
        <v>HawksBay201039V43EarlySow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str">
        <f>ReOrgnising!R456</f>
        <v>HawksBay201039V43EarlySow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str">
        <f>ReOrgnising!R457</f>
        <v>HawksBay201039V43EarlySow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str">
        <f>ReOrgnising!R458</f>
        <v>HawksBay201039V43EarlySow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str">
        <f>ReOrgnising!R459</f>
        <v>HawksBay201039V43EarlySow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str">
        <f>ReOrgnising!R460</f>
        <v>HawksBay201039V43EarlySow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str">
        <f>ReOrgnising!R461</f>
        <v>HawksBay201039V43EarlySow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str">
        <f>ReOrgnising!R462</f>
        <v>HawksBay201039V43EarlySow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str">
        <f>ReOrgnising!R463</f>
        <v>HawksBay201039V43EarlySow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str">
        <f>ReOrgnising!R464</f>
        <v>HawksBay201039V43EarlySow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str">
        <f>ReOrgnising!R465</f>
        <v>HawksBay201039V43EarlySow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str">
        <f>ReOrgnising!R466</f>
        <v>HawksBay201039V43EarlySow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str">
        <f>ReOrgnising!R467</f>
        <v>HawksBay201039V43EarlySow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str">
        <f>ReOrgnising!R468</f>
        <v>HawksBay201039V43EarlySow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str">
        <f>ReOrgnising!R469</f>
        <v>HawksBay201039V43EarlySow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str">
        <f>ReOrgnising!R470</f>
        <v>HawksBay201039V43EarlySow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str">
        <f>ReOrgnising!R471</f>
        <v>HawksBay201039V43EarlySow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str">
        <f>ReOrgnising!R472</f>
        <v>HawksBay201039V43EarlySow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str">
        <f>ReOrgnising!R473</f>
        <v>HawksBay201039V43EarlySow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str">
        <f>ReOrgnising!R474</f>
        <v>HawksBay201039V43EarlySow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str">
        <f>ReOrgnising!R475</f>
        <v>HawksBay201039V43EarlySow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str">
        <f>ReOrgnising!R476</f>
        <v>HawksBay201039V43EarlySow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str">
        <f>ReOrgnising!R477</f>
        <v>HawksBay201039V43EarlySow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str">
        <f>ReOrgnising!R478</f>
        <v>HawksBay201039V43EarlySow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str">
        <f>ReOrgnising!R479</f>
        <v>HawksBay201039V43MidSow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str">
        <f>ReOrgnising!R480</f>
        <v>HawksBay201039V43MidSow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str">
        <f>ReOrgnising!R481</f>
        <v>HawksBay201039V43MidSow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str">
        <f>ReOrgnising!R482</f>
        <v>HawksBay201039V43MidSow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str">
        <f>ReOrgnising!R483</f>
        <v>HawksBay201039V43MidSow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str">
        <f>ReOrgnising!R484</f>
        <v>HawksBay201039V43MidSow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str">
        <f>ReOrgnising!R485</f>
        <v>HawksBay201039V43MidSow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str">
        <f>ReOrgnising!R486</f>
        <v>HawksBay201039V43MidSow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str">
        <f>ReOrgnising!R487</f>
        <v>HawksBay201039V43MidSow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str">
        <f>ReOrgnising!R488</f>
        <v>HawksBay201039V43MidSow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str">
        <f>ReOrgnising!R489</f>
        <v>HawksBay201039V43MidSow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str">
        <f>ReOrgnising!R490</f>
        <v>HawksBay201039V43MidSow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str">
        <f>ReOrgnising!R491</f>
        <v>HawksBay201039V43MidSow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str">
        <f>ReOrgnising!R492</f>
        <v>HawksBay201039V43MidSow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str">
        <f>ReOrgnising!R493</f>
        <v>HawksBay201039V43MidSow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str">
        <f>ReOrgnising!R494</f>
        <v>HawksBay201039V43MidSow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str">
        <f>ReOrgnising!R495</f>
        <v>HawksBay201039V43MidSow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str">
        <f>ReOrgnising!R496</f>
        <v>HawksBay201039V43MidSow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str">
        <f>ReOrgnising!R497</f>
        <v>HawksBay201039V43MidSow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str">
        <f>ReOrgnising!R498</f>
        <v>HawksBay201039V43MidSow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str">
        <f>ReOrgnising!R499</f>
        <v>HawksBay201039V43MidSow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str">
        <f>ReOrgnising!R500</f>
        <v>HawksBay201039V43MidSow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str">
        <f>ReOrgnising!R501</f>
        <v>HawksBay201039V43MidSow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str">
        <f>ReOrgnising!R502</f>
        <v>HawksBay201039V43MidSow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str">
        <f>ReOrgnising!R503</f>
        <v>HawksBay201039V43MidSow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str">
        <f>ReOrgnising!R504</f>
        <v>HawksBay201039V43MidSow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str">
        <f>ReOrgnising!R505</f>
        <v>HawksBay201039V43MidSow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str">
        <f>ReOrgnising!R506</f>
        <v>HawksBay201039V43LateSow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str">
        <f>ReOrgnising!R507</f>
        <v>HawksBay201039V43LateSow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str">
        <f>ReOrgnising!R508</f>
        <v>HawksBay201039V43LateSow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str">
        <f>ReOrgnising!R509</f>
        <v>HawksBay201039V43LateSow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str">
        <f>ReOrgnising!R510</f>
        <v>HawksBay201039V43LateSow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str">
        <f>ReOrgnising!R511</f>
        <v>HawksBay201039V43LateSow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str">
        <f>ReOrgnising!R512</f>
        <v>HawksBay201039V43LateSow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str">
        <f>ReOrgnising!R513</f>
        <v>HawksBay201039V43LateSow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str">
        <f>ReOrgnising!R514</f>
        <v>HawksBay201039V43LateSow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str">
        <f>ReOrgnising!R515</f>
        <v>HawksBay201039V43LateSow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str">
        <f>ReOrgnising!R516</f>
        <v>HawksBay201039V43LateSow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str">
        <f>ReOrgnising!R517</f>
        <v>HawksBay201039V43LateSow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str">
        <f>ReOrgnising!R518</f>
        <v>HawksBay201039V43LateSow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str">
        <f>ReOrgnising!R519</f>
        <v>HawksBay201039V43LateSow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str">
        <f>ReOrgnising!R520</f>
        <v>HawksBay201039V43LateSow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str">
        <f>ReOrgnising!R521</f>
        <v>HawksBay201039V43LateSow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str">
        <f>ReOrgnising!R522</f>
        <v>HawksBay201039V43LateSow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str">
        <f>ReOrgnising!R523</f>
        <v>HawksBay201039V43LateSow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str">
        <f>ReOrgnising!R524</f>
        <v>HawksBay201039V43LateSow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str">
        <f>ReOrgnising!R525</f>
        <v>HawksBay201039V43LateSow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str">
        <f>ReOrgnising!R526</f>
        <v>HawksBay201039V43LateSow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str">
        <f>ReOrgnising!R527</f>
        <v>HawksBay201038H20EarlySow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str">
        <f>ReOrgnising!R528</f>
        <v>HawksBay201038H20EarlySow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str">
        <f>ReOrgnising!R529</f>
        <v>HawksBay201038H20EarlySow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str">
        <f>ReOrgnising!R530</f>
        <v>HawksBay201038H20EarlySow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str">
        <f>ReOrgnising!R531</f>
        <v>HawksBay201038H20EarlySow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str">
        <f>ReOrgnising!R532</f>
        <v>HawksBay201038H20EarlySow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str">
        <f>ReOrgnising!R533</f>
        <v>HawksBay201038H20EarlySow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str">
        <f>ReOrgnising!R534</f>
        <v>HawksBay201038H20EarlySow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str">
        <f>ReOrgnising!R535</f>
        <v>HawksBay201038H20EarlySow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str">
        <f>ReOrgnising!R536</f>
        <v>HawksBay201038H20EarlySow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str">
        <f>ReOrgnising!R537</f>
        <v>HawksBay201038H20EarlySow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str">
        <f>ReOrgnising!R538</f>
        <v>HawksBay201038H20EarlySow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str">
        <f>ReOrgnising!R539</f>
        <v>HawksBay201038H20EarlySow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str">
        <f>ReOrgnising!R540</f>
        <v>HawksBay201038H20EarlySow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str">
        <f>ReOrgnising!R541</f>
        <v>HawksBay201038H20EarlySow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str">
        <f>ReOrgnising!R542</f>
        <v>HawksBay201038H20EarlySow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str">
        <f>ReOrgnising!R543</f>
        <v>HawksBay201038H20EarlySow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str">
        <f>ReOrgnising!R544</f>
        <v>HawksBay201038H20EarlySow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str">
        <f>ReOrgnising!R545</f>
        <v>HawksBay201038H20EarlySow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str">
        <f>ReOrgnising!R546</f>
        <v>HawksBay201038H20EarlySow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str">
        <f>ReOrgnising!R547</f>
        <v>HawksBay201038H20EarlySow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str">
        <f>ReOrgnising!R548</f>
        <v>HawksBay201038H20EarlySow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str">
        <f>ReOrgnising!R549</f>
        <v>HawksBay201038H20EarlySow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str">
        <f>ReOrgnising!R550</f>
        <v>HawksBay201038H20EarlySow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str">
        <f>ReOrgnising!R551</f>
        <v>HawksBay201038H20EarlySow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str">
        <f>ReOrgnising!R552</f>
        <v>HawksBay201038H20EarlySow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str">
        <f>ReOrgnising!R553</f>
        <v>HawksBay201038H20EarlySow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str">
        <f>ReOrgnising!R554</f>
        <v>HawksBay201038H20EarlySow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str">
        <f>ReOrgnising!R555</f>
        <v>HawksBay201038H20EarlySow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str">
        <f>ReOrgnising!R556</f>
        <v>HawksBay201038H20EarlySow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str">
        <f>ReOrgnising!R557</f>
        <v>HawksBay201038H20EarlySow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str">
        <f>ReOrgnising!R558</f>
        <v>HawksBay201038H20EarlySow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str">
        <f>ReOrgnising!R559</f>
        <v>HawksBay201038H20EarlySow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str">
        <f>ReOrgnising!R560</f>
        <v>HawksBay201038H20EarlySow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str">
        <f>ReOrgnising!R561</f>
        <v>HawksBay201038H20EarlySow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str">
        <f>ReOrgnising!R562</f>
        <v>HawksBay201038H20MidSow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str">
        <f>ReOrgnising!R563</f>
        <v>HawksBay201038H20MidSow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str">
        <f>ReOrgnising!R564</f>
        <v>HawksBay201038H20MidSow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str">
        <f>ReOrgnising!R565</f>
        <v>HawksBay201038H20MidSow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str">
        <f>ReOrgnising!R566</f>
        <v>HawksBay201038H20MidSow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str">
        <f>ReOrgnising!R567</f>
        <v>HawksBay201038H20MidSow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str">
        <f>ReOrgnising!R568</f>
        <v>HawksBay201038H20MidSow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str">
        <f>ReOrgnising!R569</f>
        <v>HawksBay201038H20MidSow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str">
        <f>ReOrgnising!R570</f>
        <v>HawksBay201038H20MidSow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str">
        <f>ReOrgnising!R571</f>
        <v>HawksBay201038H20MidSow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str">
        <f>ReOrgnising!R572</f>
        <v>HawksBay201038H20MidSow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str">
        <f>ReOrgnising!R573</f>
        <v>HawksBay201038H20MidSow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str">
        <f>ReOrgnising!R574</f>
        <v>HawksBay201038H20MidSow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str">
        <f>ReOrgnising!R575</f>
        <v>HawksBay201038H20MidSow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str">
        <f>ReOrgnising!R576</f>
        <v>HawksBay201038H20MidSow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str">
        <f>ReOrgnising!R577</f>
        <v>HawksBay201038H20MidSow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str">
        <f>ReOrgnising!R578</f>
        <v>HawksBay201038H20MidSow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str">
        <f>ReOrgnising!R579</f>
        <v>HawksBay201038H20MidSow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str">
        <f>ReOrgnising!R580</f>
        <v>HawksBay201038H20MidSow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str">
        <f>ReOrgnising!R581</f>
        <v>HawksBay201038H20MidSow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str">
        <f>ReOrgnising!R582</f>
        <v>HawksBay201038H20MidSow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str">
        <f>ReOrgnising!R583</f>
        <v>HawksBay201038H20MidSow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str">
        <f>ReOrgnising!R584</f>
        <v>HawksBay201038H20MidSow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str">
        <f>ReOrgnising!R585</f>
        <v>HawksBay201038H20MidSow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str">
        <f>ReOrgnising!R586</f>
        <v>HawksBay201038H20MidSow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str">
        <f>ReOrgnising!R587</f>
        <v>HawksBay201038H20MidSow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str">
        <f>ReOrgnising!R588</f>
        <v>HawksBay201038H20MidSow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str">
        <f>ReOrgnising!R589</f>
        <v>HawksBay201038H20LateSow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str">
        <f>ReOrgnising!R590</f>
        <v>HawksBay201038H20LateSow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str">
        <f>ReOrgnising!R591</f>
        <v>HawksBay201038H20LateSow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str">
        <f>ReOrgnising!R592</f>
        <v>HawksBay201038H20LateSow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str">
        <f>ReOrgnising!R593</f>
        <v>HawksBay201038H20LateSow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str">
        <f>ReOrgnising!R594</f>
        <v>HawksBay201038H20LateSow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str">
        <f>ReOrgnising!R595</f>
        <v>HawksBay201038H20LateSow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str">
        <f>ReOrgnising!R596</f>
        <v>HawksBay201038H20LateSow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str">
        <f>ReOrgnising!R597</f>
        <v>HawksBay201038H20LateSow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str">
        <f>ReOrgnising!R598</f>
        <v>HawksBay201038H20LateSow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str">
        <f>ReOrgnising!R599</f>
        <v>HawksBay201038H20LateSow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str">
        <f>ReOrgnising!R600</f>
        <v>HawksBay201038H20LateSow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str">
        <f>ReOrgnising!R601</f>
        <v>HawksBay201038H20LateSow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str">
        <f>ReOrgnising!R602</f>
        <v>HawksBay201038H20LateSow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str">
        <f>ReOrgnising!R603</f>
        <v>HawksBay201038H20LateSow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str">
        <f>ReOrgnising!R604</f>
        <v>HawksBay201038H20LateSow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str">
        <f>ReOrgnising!R605</f>
        <v>HawksBay201038H20LateSow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str">
        <f>ReOrgnising!R606</f>
        <v>HawksBay201038H20LateSow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str">
        <f>ReOrgnising!R607</f>
        <v>HawksBay201038H20LateSow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str">
        <f>ReOrgnising!R608</f>
        <v>HawksBay201038H20LateSow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str">
        <f>ReOrgnising!R609</f>
        <v>HawksBay201038H20LateSow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str">
        <f>ReOrgnising!R610</f>
        <v>HawksBay201038H20LateSow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str">
        <f>ReOrgnising!R611</f>
        <v>HawksBay201038H20LateSow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str">
        <f>ReOrgnising!R612</f>
        <v>HawksBay201038H20LateSow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str">
        <f>ReOrgnising!R613</f>
        <v>HawksBay201038H20LateSow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str">
        <f>ReOrgnising!R614</f>
        <v>HawksBay201033M54EarlySow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str">
        <f>ReOrgnising!R615</f>
        <v>HawksBay201033M54EarlySow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str">
        <f>ReOrgnising!R616</f>
        <v>HawksBay201033M54EarlySow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str">
        <f>ReOrgnising!R617</f>
        <v>HawksBay201033M54EarlySow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str">
        <f>ReOrgnising!R618</f>
        <v>HawksBay201033M54EarlySow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str">
        <f>ReOrgnising!R619</f>
        <v>HawksBay201033M54EarlySow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str">
        <f>ReOrgnising!R620</f>
        <v>HawksBay201033M54EarlySow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str">
        <f>ReOrgnising!R621</f>
        <v>HawksBay201033M54EarlySow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str">
        <f>ReOrgnising!R622</f>
        <v>HawksBay201033M54EarlySow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str">
        <f>ReOrgnising!R623</f>
        <v>HawksBay201033M54EarlySow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str">
        <f>ReOrgnising!R624</f>
        <v>HawksBay201033M54EarlySow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str">
        <f>ReOrgnising!R625</f>
        <v>HawksBay201033M54EarlySow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str">
        <f>ReOrgnising!R626</f>
        <v>HawksBay201033M54EarlySow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str">
        <f>ReOrgnising!R627</f>
        <v>HawksBay201033M54EarlySow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str">
        <f>ReOrgnising!R628</f>
        <v>HawksBay201033M54EarlySow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str">
        <f>ReOrgnising!R629</f>
        <v>HawksBay201033M54EarlySow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str">
        <f>ReOrgnising!R630</f>
        <v>HawksBay201033M54EarlySow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str">
        <f>ReOrgnising!R631</f>
        <v>HawksBay201033M54EarlySow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str">
        <f>ReOrgnising!R632</f>
        <v>HawksBay201033M54EarlySow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str">
        <f>ReOrgnising!R633</f>
        <v>HawksBay201033M54EarlySow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str">
        <f>ReOrgnising!R634</f>
        <v>HawksBay201033M54EarlySow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str">
        <f>ReOrgnising!R635</f>
        <v>HawksBay201033M54EarlySow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str">
        <f>ReOrgnising!R636</f>
        <v>HawksBay201033M54EarlySow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str">
        <f>ReOrgnising!R637</f>
        <v>HawksBay201033M54EarlySow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str">
        <f>ReOrgnising!R638</f>
        <v>HawksBay201033M54EarlySow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str">
        <f>ReOrgnising!R639</f>
        <v>HawksBay201033M54EarlySow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str">
        <f>ReOrgnising!R640</f>
        <v>HawksBay201033M54EarlySow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str">
        <f>ReOrgnising!R641</f>
        <v>HawksBay201033M54EarlySow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str">
        <f>ReOrgnising!R642</f>
        <v>HawksBay201033M54EarlySow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str">
        <f>ReOrgnising!R643</f>
        <v>HawksBay201033M54EarlySow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str">
        <f>ReOrgnising!R644</f>
        <v>HawksBay201033M54EarlySow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str">
        <f>ReOrgnising!R645</f>
        <v>HawksBay201033M54EarlySow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str">
        <f>ReOrgnising!R646</f>
        <v>HawksBay201033M54EarlySow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str">
        <f>ReOrgnising!R647</f>
        <v>HawksBay201033M54MidSow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str">
        <f>ReOrgnising!R648</f>
        <v>HawksBay201033M54MidSow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str">
        <f>ReOrgnising!R649</f>
        <v>HawksBay201033M54MidSow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str">
        <f>ReOrgnising!R650</f>
        <v>HawksBay201033M54MidSow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str">
        <f>ReOrgnising!R651</f>
        <v>HawksBay201033M54MidSow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str">
        <f>ReOrgnising!R652</f>
        <v>HawksBay201033M54MidSow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str">
        <f>ReOrgnising!R653</f>
        <v>HawksBay201033M54MidSow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str">
        <f>ReOrgnising!R654</f>
        <v>HawksBay201033M54MidSow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str">
        <f>ReOrgnising!R655</f>
        <v>HawksBay201033M54MidSow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str">
        <f>ReOrgnising!R656</f>
        <v>HawksBay201033M54MidSow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str">
        <f>ReOrgnising!R657</f>
        <v>HawksBay201033M54MidSow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str">
        <f>ReOrgnising!R658</f>
        <v>HawksBay201033M54MidSow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str">
        <f>ReOrgnising!R659</f>
        <v>HawksBay201033M54MidSow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str">
        <f>ReOrgnising!R660</f>
        <v>HawksBay201033M54MidSow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str">
        <f>ReOrgnising!R661</f>
        <v>HawksBay201033M54MidSow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str">
        <f>ReOrgnising!R662</f>
        <v>HawksBay201033M54MidSow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str">
        <f>ReOrgnising!R663</f>
        <v>HawksBay201033M54MidSow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str">
        <f>ReOrgnising!R664</f>
        <v>HawksBay201033M54MidSow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str">
        <f>ReOrgnising!R665</f>
        <v>HawksBay201033M54MidSow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str">
        <f>ReOrgnising!R666</f>
        <v>HawksBay201033M54MidSow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str">
        <f>ReOrgnising!R667</f>
        <v>HawksBay201033M54MidSow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str">
        <f>ReOrgnising!R668</f>
        <v>HawksBay201033M54MidSow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str">
        <f>ReOrgnising!R669</f>
        <v>HawksBay201033M54MidSow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str">
        <f>ReOrgnising!R670</f>
        <v>HawksBay201033M54MidSow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str">
        <f>ReOrgnising!R671</f>
        <v>HawksBay201033M54MidSow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str">
        <f>ReOrgnising!R672</f>
        <v>HawksBay201033M54MidSow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str">
        <f>ReOrgnising!R673</f>
        <v>HawksBay201033M54MidSow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str">
        <f>ReOrgnising!R674</f>
        <v>HawksBay201033M54MidSow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str">
        <f>ReOrgnising!R675</f>
        <v>HawksBay201033M54MidSow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str">
        <f>ReOrgnising!R676</f>
        <v>HawksBay201033M54MidSow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str">
        <f>ReOrgnising!R677</f>
        <v>HawksBay201033M54LateSow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str">
        <f>ReOrgnising!R678</f>
        <v>HawksBay201033M54LateSow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str">
        <f>ReOrgnising!R679</f>
        <v>HawksBay201033M54LateSow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str">
        <f>ReOrgnising!R680</f>
        <v>HawksBay201033M54LateSow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str">
        <f>ReOrgnising!R681</f>
        <v>HawksBay201033M54LateSow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str">
        <f>ReOrgnising!R682</f>
        <v>HawksBay201033M54LateSow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str">
        <f>ReOrgnising!R683</f>
        <v>HawksBay201033M54LateSow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str">
        <f>ReOrgnising!R684</f>
        <v>HawksBay201033M54LateSow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str">
        <f>ReOrgnising!R685</f>
        <v>HawksBay201033M54LateSow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str">
        <f>ReOrgnising!R686</f>
        <v>HawksBay201033M54LateSow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str">
        <f>ReOrgnising!R687</f>
        <v>HawksBay201033M54LateSow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str">
        <f>ReOrgnising!R688</f>
        <v>HawksBay201033M54LateSow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str">
        <f>ReOrgnising!R689</f>
        <v>HawksBay201033M54LateSow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str">
        <f>ReOrgnising!R690</f>
        <v>HawksBay201033M54LateSow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str">
        <f>ReOrgnising!R691</f>
        <v>HawksBay201033M54LateSow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str">
        <f>ReOrgnising!R692</f>
        <v>HawksBay201033M54LateSow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str">
        <f>ReOrgnising!R693</f>
        <v>HawksBay201033M54LateSow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str">
        <f>ReOrgnising!R694</f>
        <v>HawksBay201033M54LateSow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str">
        <f>ReOrgnising!R695</f>
        <v>HawksBay201033M54LateSow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str">
        <f>ReOrgnising!R696</f>
        <v>HawksBay201033M54LateSow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str">
        <f>ReOrgnising!R697</f>
        <v>HawksBay201033M54LateSow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str">
        <f>ReOrgnising!R698</f>
        <v>HawksBay201033M54LateSow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str">
        <f>ReOrgnising!R699</f>
        <v>HawksBay201033M54LateSow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str">
        <f>ReOrgnising!R700</f>
        <v>HawksBay201033M54LateSow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str">
        <f>ReOrgnising!R701</f>
        <v>HawksBay201033M54LateSow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str">
        <f>ReOrgnising!R702</f>
        <v>HawksBay201033M54LateSow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str">
        <f>ReOrgnising!R703</f>
        <v>HawksBay201033M54LateSow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str">
        <f>ReOrgnising!R704</f>
        <v>HawksBay201033M54LateSow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str">
        <f>ReOrgnising!R705</f>
        <v>Lincoln1990IrrigationFull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str">
        <f>ReOrgnising!R706</f>
        <v>Lincoln1990IrrigationFull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str">
        <f>ReOrgnising!R707</f>
        <v>Lincoln1990IrrigationFull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str">
        <f>ReOrgnising!R708</f>
        <v>Lincoln1990IrrigationFull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str">
        <f>ReOrgnising!R709</f>
        <v>Lincoln1990IrrigationFull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str">
        <f>ReOrgnising!R710</f>
        <v>Lincoln1990IrrigationFull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str">
        <f>ReOrgnising!R711</f>
        <v>Lincoln1990IrrigationFull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str">
        <f>ReOrgnising!R712</f>
        <v>Lincoln1990Irrigation1W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str">
        <f>ReOrgnising!R713</f>
        <v>Lincoln1990Irrigation1W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str">
        <f>ReOrgnising!R714</f>
        <v>Lincoln1990Irrigation1W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str">
        <f>ReOrgnising!R715</f>
        <v>Lincoln1990Irrigation1W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str">
        <f>ReOrgnising!R716</f>
        <v>Lincoln1990Irrigation1W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str">
        <f>ReOrgnising!R717</f>
        <v>Lincoln1990Irrigation1W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str">
        <f>ReOrgnising!R718</f>
        <v>Lincoln1990Irrigation1W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str">
        <f>ReOrgnising!R719</f>
        <v>Lincoln1990Irrigation2W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str">
        <f>ReOrgnising!R720</f>
        <v>Lincoln1990Irrigation2W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str">
        <f>ReOrgnising!R721</f>
        <v>Lincoln1990Irrigation2W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str">
        <f>ReOrgnising!R722</f>
        <v>Lincoln1990Irrigation2W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str">
        <f>ReOrgnising!R723</f>
        <v>Lincoln1990Irrigation2W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str">
        <f>ReOrgnising!R724</f>
        <v>Lincoln1990Irrigation2W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str">
        <f>ReOrgnising!R725</f>
        <v>Lincoln1990Irrigation2W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str">
        <f>ReOrgnising!R726</f>
        <v>Lincoln1990Irrigation3W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str">
        <f>ReOrgnising!R727</f>
        <v>Lincoln1990Irrigation3W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str">
        <f>ReOrgnising!R728</f>
        <v>Lincoln1990Irrigation3W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str">
        <f>ReOrgnising!R729</f>
        <v>Lincoln1990Irrigation3W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str">
        <f>ReOrgnising!R730</f>
        <v>Lincoln1990Irrigation3W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str">
        <f>ReOrgnising!R731</f>
        <v>Lincoln1990Irrigation3W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str">
        <f>ReOrgnising!R732</f>
        <v>Lincoln1990Irrigation3W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str">
        <f>ReOrgnising!R733</f>
        <v>Lincoln1990Irrigation4W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str">
        <f>ReOrgnising!R734</f>
        <v>Lincoln1990Irrigation4W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str">
        <f>ReOrgnising!R735</f>
        <v>Lincoln1990Irrigation4W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str">
        <f>ReOrgnising!R736</f>
        <v>Lincoln1990Irrigation4W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str">
        <f>ReOrgnising!R737</f>
        <v>Lincoln1990Irrigation4W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str">
        <f>ReOrgnising!R738</f>
        <v>Lincoln1990Irrigation4W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str">
        <f>ReOrgnising!R739</f>
        <v>Lincoln1990Irrigation4W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str">
        <f>ReOrgnising!R740</f>
        <v>Lincoln1990Irrigation5W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str">
        <f>ReOrgnising!R741</f>
        <v>Lincoln1990Irrigation5W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str">
        <f>ReOrgnising!R742</f>
        <v>Lincoln1990Irrigation5W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str">
        <f>ReOrgnising!R743</f>
        <v>Lincoln1990Irrigation5W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str">
        <f>ReOrgnising!R744</f>
        <v>Lincoln1990Irrigation5W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str">
        <f>ReOrgnising!R745</f>
        <v>Lincoln1990Irrigation5W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str">
        <f>ReOrgnising!R746</f>
        <v>Lincoln1990Irrigation5W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str">
        <f>ReOrgnising!R747</f>
        <v>Lincoln1990Irrigation6W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str">
        <f>ReOrgnising!R748</f>
        <v>Lincoln1990Irrigation6W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str">
        <f>ReOrgnising!R749</f>
        <v>Lincoln1990Irrigation6W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str">
        <f>ReOrgnising!R750</f>
        <v>Lincoln1990Irrigation6W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str">
        <f>ReOrgnising!R751</f>
        <v>Lincoln1990Irrigation6W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str">
        <f>ReOrgnising!R752</f>
        <v>Lincoln1990Irrigation6W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str">
        <f>ReOrgnising!R753</f>
        <v>Lincoln1990Irrigation6W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str">
        <f>ReOrgnising!R754</f>
        <v>Lincoln1990Irrigation7W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str">
        <f>ReOrgnising!R755</f>
        <v>Lincoln1990Irrigation7W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str">
        <f>ReOrgnising!R756</f>
        <v>Lincoln1990Irrigation7W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str">
        <f>ReOrgnising!R757</f>
        <v>Lincoln1990Irrigation7W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str">
        <f>ReOrgnising!R758</f>
        <v>Lincoln1990Irrigation7W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str">
        <f>ReOrgnising!R759</f>
        <v>Lincoln1990Irrigation7W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str">
        <f>ReOrgnising!R760</f>
        <v>Lincoln1990Irrigation7W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str">
        <f>ReOrgnising!R761</f>
        <v>Lincoln1990Irrigation8W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str">
        <f>ReOrgnising!R762</f>
        <v>Lincoln1990Irrigation8W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str">
        <f>ReOrgnising!R763</f>
        <v>Lincoln1990Irrigation8W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str">
        <f>ReOrgnising!R764</f>
        <v>Lincoln1990Irrigation8W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str">
        <f>ReOrgnising!R765</f>
        <v>Lincoln1990Irrigation8W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str">
        <f>ReOrgnising!R766</f>
        <v>Lincoln1990Irrigation8W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str">
        <f>ReOrgnising!R767</f>
        <v>Lincoln1990Irrigation8W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str">
        <f>ReOrgnising!R768</f>
        <v>Lincoln1990Irrigation9W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str">
        <f>ReOrgnising!R769</f>
        <v>Lincoln1990Irrigation9W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str">
        <f>ReOrgnising!R770</f>
        <v>Lincoln1990Irrigation9W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str">
        <f>ReOrgnising!R771</f>
        <v>Lincoln1990Irrigation9W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str">
        <f>ReOrgnising!R772</f>
        <v>Lincoln1990Irrigation9W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str">
        <f>ReOrgnising!R773</f>
        <v>Lincoln1990Irrigation9W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str">
        <f>ReOrgnising!R774</f>
        <v>Lincoln1990Irrigation9W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str">
        <f>ReOrgnising!R775</f>
        <v>Chertsy2006NitrogenVLow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str">
        <f>ReOrgnising!R776</f>
        <v>Chertsy2006NitrogenVLow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str">
        <f>ReOrgnising!R777</f>
        <v>Chertsy2006NitrogenVLow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str">
        <f>ReOrgnising!R778</f>
        <v>Chertsy2006NitrogenVLow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str">
        <f>ReOrgnising!R779</f>
        <v>Chertsy2006NitrogenVLow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str">
        <f>ReOrgnising!R780</f>
        <v>Chertsy2006NitrogenVLow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str">
        <f>ReOrgnising!R781</f>
        <v>Chertsy2006NitrogenVLow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str">
        <f>ReOrgnising!R782</f>
        <v>Chertsy2006NitrogenLow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str">
        <f>ReOrgnising!R783</f>
        <v>Chertsy2006NitrogenLow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str">
        <f>ReOrgnising!R784</f>
        <v>Chertsy2006NitrogenLow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str">
        <f>ReOrgnising!R785</f>
        <v>Chertsy2006NitrogenLow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str">
        <f>ReOrgnising!R786</f>
        <v>Chertsy2006NitrogenLow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str">
        <f>ReOrgnising!R787</f>
        <v>Chertsy2006NitrogenLow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str">
        <f>ReOrgnising!R788</f>
        <v>Chertsy2006NitrogenLow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str">
        <f>ReOrgnising!R789</f>
        <v>Chertsy2006NitrogenMed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str">
        <f>ReOrgnising!R790</f>
        <v>Chertsy2006NitrogenMed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str">
        <f>ReOrgnising!R791</f>
        <v>Chertsy2006NitrogenMed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str">
        <f>ReOrgnising!R792</f>
        <v>Chertsy2006NitrogenMed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str">
        <f>ReOrgnising!R793</f>
        <v>Chertsy2006NitrogenMed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str">
        <f>ReOrgnising!R794</f>
        <v>Chertsy2006NitrogenMed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str">
        <f>ReOrgnising!R795</f>
        <v>Chertsy2006NitrogenMed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str">
        <f>ReOrgnising!R796</f>
        <v>Chertsy2006NitrogenHigh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str">
        <f>ReOrgnising!R797</f>
        <v>Chertsy2006NitrogenHigh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str">
        <f>ReOrgnising!R798</f>
        <v>Chertsy2006NitrogenHigh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str">
        <f>ReOrgnising!R799</f>
        <v>Chertsy2006NitrogenHigh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str">
        <f>ReOrgnising!R800</f>
        <v>Chertsy2006NitrogenHigh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str">
        <f>ReOrgnising!R801</f>
        <v>Chertsy2006NitrogenHigh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str">
        <f>ReOrgnising!R802</f>
        <v>Chertsy2006NitrogenHigh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str">
        <f>ReOrgnising!R803</f>
        <v>Lincoln2012NitrogenNilIrrigationFull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str">
        <f>ReOrgnising!R804</f>
        <v>Lincoln2012NitrogenNilIrrigationFull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str">
        <f>ReOrgnising!R805</f>
        <v>Lincoln2012NitrogenNilIrrigationFull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str">
        <f>ReOrgnising!R806</f>
        <v>Lincoln2012NitrogenNilIrrigationFull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str">
        <f>ReOrgnising!R807</f>
        <v>Lincoln2012NitrogenNilIrrigationFull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str">
        <f>ReOrgnising!R808</f>
        <v>Lincoln2012NitrogenNilIrrigationFull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str">
        <f>ReOrgnising!R809</f>
        <v>Lincoln2012NitrogenNilIrrigationFull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str">
        <f>ReOrgnising!R810</f>
        <v>Lincoln2012NitrogenNilIrrigationFull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str">
        <f>ReOrgnising!R811</f>
        <v>Lincoln2012NitrogenNilIrrigationFull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str">
        <f>ReOrgnising!R812</f>
        <v>Lincoln2012NitrogenNilIrrigationFull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str">
        <f>ReOrgnising!R813</f>
        <v>Lincoln2012NitrogenNilIrrigationFull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str">
        <f>ReOrgnising!R814</f>
        <v>Lincoln2012NitrogenNilIrrigationFull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str">
        <f>ReOrgnising!R815</f>
        <v>Lincoln2012NitrogenNilIrrigationFull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>
        <f>IF(ReOrgnising!AF815="","",ReOrgnising!AF815/100)</f>
        <v>3.3070000000000002E-2</v>
      </c>
      <c r="P812" t="str">
        <f>IF(ReOrgnising!AG815="","",ReOrgnising!AG815/100)</f>
        <v/>
      </c>
      <c r="Q812">
        <f>IF(ReOrgnising!AH815="","",ReOrgnising!AH815/100)</f>
        <v>2.4089999999999997E-2</v>
      </c>
    </row>
    <row r="813" spans="1:17">
      <c r="A813" t="str">
        <f>ReOrgnising!R816</f>
        <v>Lincoln2012NitrogenNilIrrigationFull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str">
        <f>ReOrgnising!R817</f>
        <v>Lincoln2012NitrogenNilIrrigationFull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str">
        <f>ReOrgnising!R818</f>
        <v>Lincoln2012NitrogenNilIrrigationFull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str">
        <f>ReOrgnising!R819</f>
        <v>Lincoln2012NitrogenNilIrrigationFull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str">
        <f>ReOrgnising!R820</f>
        <v>Lincoln2012NitrogenNilIrrigationFull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str">
        <f>ReOrgnising!R821</f>
        <v>Lincoln2012NitrogenNilIrrigationFull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str">
        <f>ReOrgnising!R822</f>
        <v>Lincoln2012NitrogenNilIrrigationFull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str">
        <f>ReOrgnising!R823</f>
        <v>Lincoln2012NitrogenNilIrrigationFull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str">
        <f>ReOrgnising!R824</f>
        <v>Lincoln2012NitrogenNilIrrigationFull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str">
        <f>ReOrgnising!R825</f>
        <v>Lincoln2012NitrogenNilIrrigationFull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str">
        <f>ReOrgnising!R826</f>
        <v>Lincoln2012NitrogenNilIrrigationFull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str">
        <f>ReOrgnising!R827</f>
        <v>Lincoln2012NitrogenNilIrrigationFull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str">
        <f>ReOrgnising!R828</f>
        <v>Lincoln2012NitrogenNilIrrigationFull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str">
        <f>ReOrgnising!R829</f>
        <v>Lincoln2012NitrogenNilIrrigationFull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str">
        <f>ReOrgnising!R830</f>
        <v>Lincoln2012NitrogenNilIrrigationFull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>
        <f>IF(ReOrgnising!AC830="","",ReOrgnising!AC830/100)</f>
        <v>5.6390000000000008E-3</v>
      </c>
      <c r="M827" t="str">
        <f>IF(ReOrgnising!AD830="","",ReOrgnising!AD830/100)</f>
        <v/>
      </c>
      <c r="N827" t="str">
        <f>IF(ReOrgnising!AE830="","",ReOrgnising!AE830/100)</f>
        <v/>
      </c>
      <c r="O827">
        <f>IF(ReOrgnising!AF830="","",ReOrgnising!AF830/100)</f>
        <v>1.37E-2</v>
      </c>
      <c r="P827" t="str">
        <f>IF(ReOrgnising!AG830="","",ReOrgnising!AG830/100)</f>
        <v/>
      </c>
      <c r="Q827">
        <f>IF(ReOrgnising!AH830="","",ReOrgnising!AH830/100)</f>
        <v>5.497000000000001E-3</v>
      </c>
    </row>
    <row r="828" spans="1:17">
      <c r="A828" t="str">
        <f>ReOrgnising!R831</f>
        <v>Lincoln2012NitrogenNilIrrigationFull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str">
        <f>ReOrgnising!R832</f>
        <v>Lincoln2012NitrogenNilIrrigationFull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str">
        <f>ReOrgnising!R833</f>
        <v>Lincoln2012NitrogenNilIrrigationFull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str">
        <f>ReOrgnising!R834</f>
        <v>Lincoln2012NitrogenNilIrrigationFull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str">
        <f>ReOrgnising!R835</f>
        <v>Lincoln2012NitrogenNilIrrigationFull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str">
        <f>ReOrgnising!R836</f>
        <v>Lincoln2012NitrogenNilIrrigationFull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str">
        <f>ReOrgnising!R837</f>
        <v>Lincoln2012NitrogenNilIrrigationFull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>
        <f>IF(ReOrgnising!AC837="","",ReOrgnising!AC837/100)</f>
        <v>5.9997500000000007E-3</v>
      </c>
      <c r="M834">
        <f>IF(ReOrgnising!AD837="","",ReOrgnising!AD837/100)</f>
        <v>1.4817499999999999E-2</v>
      </c>
      <c r="N834">
        <f>IF(ReOrgnising!AE837="","",ReOrgnising!AE837/100)</f>
        <v>5.7872500000000007E-3</v>
      </c>
      <c r="O834">
        <f>IF(ReOrgnising!AF837="","",ReOrgnising!AF837/100)</f>
        <v>1.5529999999999999E-2</v>
      </c>
      <c r="P834">
        <f>IF(ReOrgnising!AG837="","",ReOrgnising!AG837/100)</f>
        <v>6.8784999999999992E-3</v>
      </c>
      <c r="Q834">
        <f>IF(ReOrgnising!AH837="","",ReOrgnising!AH837/100)</f>
        <v>2.6322500000000005E-3</v>
      </c>
    </row>
    <row r="835" spans="1:17">
      <c r="A835" t="str">
        <f>ReOrgnising!R838</f>
        <v>Lincoln2012NitrogenNilIrrigationFull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str">
        <f>ReOrgnising!R839</f>
        <v>Lincoln2012NitrogenNilIrrigationFull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str">
        <f>ReOrgnising!R840</f>
        <v>Lincoln2012NitrogenNilIrrigationFull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>
        <f>IF(ReOrgnising!AC840="","",ReOrgnising!AC840/100)</f>
        <v>5.14475E-3</v>
      </c>
      <c r="M837">
        <f>IF(ReOrgnising!AD840="","",ReOrgnising!AD840/100)</f>
        <v>9.4787500000000011E-3</v>
      </c>
      <c r="N837">
        <f>IF(ReOrgnising!AE840="","",ReOrgnising!AE840/100)</f>
        <v>7.667499999999999E-3</v>
      </c>
      <c r="O837">
        <f>IF(ReOrgnising!AF840="","",ReOrgnising!AF840/100)</f>
        <v>1.4087499999999999E-2</v>
      </c>
      <c r="P837">
        <f>IF(ReOrgnising!AG840="","",ReOrgnising!AG840/100)</f>
        <v>4.3479999999999994E-3</v>
      </c>
      <c r="Q837">
        <f>IF(ReOrgnising!AH840="","",ReOrgnising!AH840/100)</f>
        <v>2.5457499999999998E-3</v>
      </c>
    </row>
    <row r="838" spans="1:17">
      <c r="A838" t="str">
        <f>ReOrgnising!R841</f>
        <v>Lincoln2012NitrogenNilIrrigationFull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str">
        <f>ReOrgnising!R842</f>
        <v>Lincoln2012NitrogenNilIrrigationFull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str">
        <f>ReOrgnising!R843</f>
        <v>Lincoln2012NitrogenNilIrrigationFull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str">
        <f>ReOrgnising!R844</f>
        <v>Lincoln2012NitrogenNilIrrigationFull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>
        <f>IF(ReOrgnising!AC844="","",ReOrgnising!AC844/100)</f>
        <v>6.9362499999999997E-3</v>
      </c>
      <c r="M841">
        <f>IF(ReOrgnising!AD844="","",ReOrgnising!AD844/100)</f>
        <v>9.5167500000000009E-3</v>
      </c>
      <c r="N841">
        <f>IF(ReOrgnising!AE844="","",ReOrgnising!AE844/100)</f>
        <v>7.228E-3</v>
      </c>
      <c r="O841">
        <f>IF(ReOrgnising!AF844="","",ReOrgnising!AF844/100)</f>
        <v>1.2629999999999999E-2</v>
      </c>
      <c r="P841">
        <f>IF(ReOrgnising!AG844="","",ReOrgnising!AG844/100)</f>
        <v>4.4275E-3</v>
      </c>
      <c r="Q841">
        <f>IF(ReOrgnising!AH844="","",ReOrgnising!AH844/100)</f>
        <v>4.3897500000000004E-3</v>
      </c>
    </row>
    <row r="842" spans="1:17">
      <c r="A842" t="str">
        <f>ReOrgnising!R845</f>
        <v>Lincoln2012NitrogenNilIrrigationNil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str">
        <f>ReOrgnising!R846</f>
        <v>Lincoln2012NitrogenNilIrrigationNil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str">
        <f>ReOrgnising!R847</f>
        <v>Lincoln2012NitrogenNilIrrigationNil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str">
        <f>ReOrgnising!R848</f>
        <v>Lincoln2012NitrogenNilIrrigationNil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str">
        <f>ReOrgnising!R849</f>
        <v>Lincoln2012NitrogenNilIrrigationNil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str">
        <f>ReOrgnising!R850</f>
        <v>Lincoln2012NitrogenNilIrrigationNil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str">
        <f>ReOrgnising!R851</f>
        <v>Lincoln2012NitrogenNilIrrigationNil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str">
        <f>ReOrgnising!R852</f>
        <v>Lincoln2012NitrogenNilIrrigationNil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str">
        <f>ReOrgnising!R853</f>
        <v>Lincoln2012NitrogenNilIrrigationNil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str">
        <f>ReOrgnising!R854</f>
        <v>Lincoln2012NitrogenNilIrrigationNil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str">
        <f>ReOrgnising!R855</f>
        <v>Lincoln2012NitrogenNilIrrigationNil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str">
        <f>ReOrgnising!R856</f>
        <v>Lincoln2012NitrogenNilIrrigationNil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str">
        <f>ReOrgnising!R857</f>
        <v>Lincoln2012NitrogenNilIrrigationNil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>
        <f>IF(ReOrgnising!AF857="","",ReOrgnising!AF857/100)</f>
        <v>3.066E-2</v>
      </c>
      <c r="P854" t="str">
        <f>IF(ReOrgnising!AG857="","",ReOrgnising!AG857/100)</f>
        <v/>
      </c>
      <c r="Q854">
        <f>IF(ReOrgnising!AH857="","",ReOrgnising!AH857/100)</f>
        <v>2.2112499999999997E-2</v>
      </c>
    </row>
    <row r="855" spans="1:17">
      <c r="A855" t="str">
        <f>ReOrgnising!R858</f>
        <v>Lincoln2012NitrogenNilIrrigationNil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str">
        <f>ReOrgnising!R859</f>
        <v>Lincoln2012NitrogenNilIrrigationNil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str">
        <f>ReOrgnising!R860</f>
        <v>Lincoln2012NitrogenNilIrrigationNil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str">
        <f>ReOrgnising!R861</f>
        <v>Lincoln2012NitrogenNilIrrigationNil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str">
        <f>ReOrgnising!R862</f>
        <v>Lincoln2012NitrogenNilIrrigationNil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str">
        <f>ReOrgnising!R863</f>
        <v>Lincoln2012NitrogenNilIrrigationNil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str">
        <f>ReOrgnising!R864</f>
        <v>Lincoln2012NitrogenNilIrrigationNil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str">
        <f>ReOrgnising!R865</f>
        <v>Lincoln2012NitrogenNilIrrigationNil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str">
        <f>ReOrgnising!R866</f>
        <v>Lincoln2012NitrogenNilIrrigationNil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str">
        <f>ReOrgnising!R867</f>
        <v>Lincoln2012NitrogenNilIrrigationNil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str">
        <f>ReOrgnising!R868</f>
        <v>Lincoln2012NitrogenNilIrrigationNil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str">
        <f>ReOrgnising!R869</f>
        <v>Lincoln2012NitrogenNilIrrigationNil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str">
        <f>ReOrgnising!R870</f>
        <v>Lincoln2012NitrogenNilIrrigationNil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str">
        <f>ReOrgnising!R871</f>
        <v>Lincoln2012NitrogenNilIrrigationNil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str">
        <f>ReOrgnising!R872</f>
        <v>Lincoln2012NitrogenNilIrrigationNil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>
        <f>IF(ReOrgnising!AC872="","",ReOrgnising!AC872/100)</f>
        <v>4.8027499999999997E-3</v>
      </c>
      <c r="M869" t="str">
        <f>IF(ReOrgnising!AD872="","",ReOrgnising!AD872/100)</f>
        <v/>
      </c>
      <c r="N869" t="str">
        <f>IF(ReOrgnising!AE872="","",ReOrgnising!AE872/100)</f>
        <v/>
      </c>
      <c r="O869">
        <f>IF(ReOrgnising!AF872="","",ReOrgnising!AF872/100)</f>
        <v>9.6282499999999997E-3</v>
      </c>
      <c r="P869" t="str">
        <f>IF(ReOrgnising!AG872="","",ReOrgnising!AG872/100)</f>
        <v/>
      </c>
      <c r="Q869">
        <f>IF(ReOrgnising!AH872="","",ReOrgnising!AH872/100)</f>
        <v>5.8172500000000004E-3</v>
      </c>
    </row>
    <row r="870" spans="1:17">
      <c r="A870" t="str">
        <f>ReOrgnising!R873</f>
        <v>Lincoln2012NitrogenNilIrrigationNil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str">
        <f>ReOrgnising!R874</f>
        <v>Lincoln2012NitrogenNilIrrigationNil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str">
        <f>ReOrgnising!R875</f>
        <v>Lincoln2012NitrogenNilIrrigationNil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str">
        <f>ReOrgnising!R876</f>
        <v>Lincoln2012NitrogenNilIrrigationNil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str">
        <f>ReOrgnising!R877</f>
        <v>Lincoln2012NitrogenNilIrrigationNil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str">
        <f>ReOrgnising!R878</f>
        <v>Lincoln2012NitrogenNilIrrigationNil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str">
        <f>ReOrgnising!R879</f>
        <v>Lincoln2012NitrogenNilIrrigationNil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>
        <f>IF(ReOrgnising!AC879="","",ReOrgnising!AC879/100)</f>
        <v>4.241E-3</v>
      </c>
      <c r="M876">
        <f>IF(ReOrgnising!AD879="","",ReOrgnising!AD879/100)</f>
        <v>1.45275E-2</v>
      </c>
      <c r="N876">
        <f>IF(ReOrgnising!AE879="","",ReOrgnising!AE879/100)</f>
        <v>5.3537500000000009E-3</v>
      </c>
      <c r="O876">
        <f>IF(ReOrgnising!AF879="","",ReOrgnising!AF879/100)</f>
        <v>9.8355000000000005E-3</v>
      </c>
      <c r="P876">
        <f>IF(ReOrgnising!AG879="","",ReOrgnising!AG879/100)</f>
        <v>6.5657500000000004E-3</v>
      </c>
      <c r="Q876">
        <f>IF(ReOrgnising!AH879="","",ReOrgnising!AH879/100)</f>
        <v>2.4675000000000001E-3</v>
      </c>
    </row>
    <row r="877" spans="1:17">
      <c r="A877" t="str">
        <f>ReOrgnising!R880</f>
        <v>Lincoln2012NitrogenNilIrrigationNil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str">
        <f>ReOrgnising!R881</f>
        <v>Lincoln2012NitrogenNilIrrigationNil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str">
        <f>ReOrgnising!R882</f>
        <v>Lincoln2012NitrogenNilIrrigationNil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>
        <f>IF(ReOrgnising!AC882="","",ReOrgnising!AC882/100)</f>
        <v>4.2747499999999999E-3</v>
      </c>
      <c r="M879">
        <f>IF(ReOrgnising!AD882="","",ReOrgnising!AD882/100)</f>
        <v>8.2565E-3</v>
      </c>
      <c r="N879">
        <f>IF(ReOrgnising!AE882="","",ReOrgnising!AE882/100)</f>
        <v>6.3250000000000008E-3</v>
      </c>
      <c r="O879">
        <f>IF(ReOrgnising!AF882="","",ReOrgnising!AF882/100)</f>
        <v>8.7600000000000004E-3</v>
      </c>
      <c r="P879">
        <f>IF(ReOrgnising!AG882="","",ReOrgnising!AG882/100)</f>
        <v>3.4607500000000003E-3</v>
      </c>
      <c r="Q879">
        <f>IF(ReOrgnising!AH882="","",ReOrgnising!AH882/100)</f>
        <v>2.6757500000000002E-3</v>
      </c>
    </row>
    <row r="880" spans="1:17">
      <c r="A880" t="str">
        <f>ReOrgnising!R883</f>
        <v>Lincoln2012NitrogenNilIrrigationNil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str">
        <f>ReOrgnising!R884</f>
        <v>Lincoln2012NitrogenNilIrrigationNil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str">
        <f>ReOrgnising!R885</f>
        <v>Lincoln2012NitrogenNilIrrigationNil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str">
        <f>ReOrgnising!R886</f>
        <v>Lincoln2012NitrogenNilIrrigationNil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>
        <f>IF(ReOrgnising!AC886="","",ReOrgnising!AC886/100)</f>
        <v>6.0805E-3</v>
      </c>
      <c r="M883">
        <f>IF(ReOrgnising!AD886="","",ReOrgnising!AD886/100)</f>
        <v>8.79075E-3</v>
      </c>
      <c r="N883">
        <f>IF(ReOrgnising!AE886="","",ReOrgnising!AE886/100)</f>
        <v>8.7995E-3</v>
      </c>
      <c r="O883">
        <f>IF(ReOrgnising!AF886="","",ReOrgnising!AF886/100)</f>
        <v>9.8186666666666648E-3</v>
      </c>
      <c r="P883">
        <f>IF(ReOrgnising!AG886="","",ReOrgnising!AG886/100)</f>
        <v>3.8272500000000004E-3</v>
      </c>
      <c r="Q883">
        <f>IF(ReOrgnising!AH886="","",ReOrgnising!AH886/100)</f>
        <v>4.6517499999999996E-3</v>
      </c>
    </row>
    <row r="884" spans="1:17">
      <c r="A884" t="str">
        <f>ReOrgnising!R887</f>
        <v>Lincoln2012NitrogenLowIrrigationFull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str">
        <f>ReOrgnising!R888</f>
        <v>Lincoln2012NitrogenLowIrrigationFull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str">
        <f>ReOrgnising!R889</f>
        <v>Lincoln2012NitrogenLowIrrigationFull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str">
        <f>ReOrgnising!R890</f>
        <v>Lincoln2012NitrogenLowIrrigationFull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str">
        <f>ReOrgnising!R891</f>
        <v>Lincoln2012NitrogenLowIrrigationFull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str">
        <f>ReOrgnising!R892</f>
        <v>Lincoln2012NitrogenLowIrrigationFull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str">
        <f>ReOrgnising!R893</f>
        <v>Lincoln2012NitrogenLowIrrigationFull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str">
        <f>ReOrgnising!R894</f>
        <v>Lincoln2012NitrogenLowIrrigationFull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str">
        <f>ReOrgnising!R895</f>
        <v>Lincoln2012NitrogenLowIrrigationFull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str">
        <f>ReOrgnising!R896</f>
        <v>Lincoln2012NitrogenLowIrrigationFull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str">
        <f>ReOrgnising!R897</f>
        <v>Lincoln2012NitrogenLowIrrigationFull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str">
        <f>ReOrgnising!R898</f>
        <v>Lincoln2012NitrogenLowIrrigationFull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str">
        <f>ReOrgnising!R899</f>
        <v>Lincoln2012NitrogenLowIrrigationFull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>
        <f>IF(ReOrgnising!AF899="","",ReOrgnising!AF899/100)</f>
        <v>3.3980000000000003E-2</v>
      </c>
      <c r="P896" t="str">
        <f>IF(ReOrgnising!AG899="","",ReOrgnising!AG899/100)</f>
        <v/>
      </c>
      <c r="Q896">
        <f>IF(ReOrgnising!AH899="","",ReOrgnising!AH899/100)</f>
        <v>2.6554999999999999E-2</v>
      </c>
    </row>
    <row r="897" spans="1:17">
      <c r="A897" t="str">
        <f>ReOrgnising!R900</f>
        <v>Lincoln2012NitrogenLowIrrigationFull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str">
        <f>ReOrgnising!R901</f>
        <v>Lincoln2012NitrogenLowIrrigationFull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str">
        <f>ReOrgnising!R902</f>
        <v>Lincoln2012NitrogenLowIrrigationFull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str">
        <f>ReOrgnising!R903</f>
        <v>Lincoln2012NitrogenLowIrrigationFull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str">
        <f>ReOrgnising!R904</f>
        <v>Lincoln2012NitrogenLowIrrigationFull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str">
        <f>ReOrgnising!R905</f>
        <v>Lincoln2012NitrogenLowIrrigationFull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str">
        <f>ReOrgnising!R906</f>
        <v>Lincoln2012NitrogenLowIrrigationFull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str">
        <f>ReOrgnising!R907</f>
        <v>Lincoln2012NitrogenLowIrrigationFull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str">
        <f>ReOrgnising!R908</f>
        <v>Lincoln2012NitrogenLowIrrigationFull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str">
        <f>ReOrgnising!R909</f>
        <v>Lincoln2012NitrogenLowIrrigationFull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str">
        <f>ReOrgnising!R910</f>
        <v>Lincoln2012NitrogenLowIrrigationFull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str">
        <f>ReOrgnising!R911</f>
        <v>Lincoln2012NitrogenLowIrrigationFull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str">
        <f>ReOrgnising!R912</f>
        <v>Lincoln2012NitrogenLowIrrigationFull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str">
        <f>ReOrgnising!R913</f>
        <v>Lincoln2012NitrogenLowIrrigationFull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str">
        <f>ReOrgnising!R914</f>
        <v>Lincoln2012NitrogenLowIrrigationFull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>
        <f>IF(ReOrgnising!AC914="","",ReOrgnising!AC914/100)</f>
        <v>6.0345000000000008E-3</v>
      </c>
      <c r="M911" t="str">
        <f>IF(ReOrgnising!AD914="","",ReOrgnising!AD914/100)</f>
        <v/>
      </c>
      <c r="N911" t="str">
        <f>IF(ReOrgnising!AE914="","",ReOrgnising!AE914/100)</f>
        <v/>
      </c>
      <c r="O911">
        <f>IF(ReOrgnising!AF914="","",ReOrgnising!AF914/100)</f>
        <v>1.6619999999999999E-2</v>
      </c>
      <c r="P911" t="str">
        <f>IF(ReOrgnising!AG914="","",ReOrgnising!AG914/100)</f>
        <v/>
      </c>
      <c r="Q911">
        <f>IF(ReOrgnising!AH914="","",ReOrgnising!AH914/100)</f>
        <v>6.0864999999999999E-3</v>
      </c>
    </row>
    <row r="912" spans="1:17">
      <c r="A912" t="str">
        <f>ReOrgnising!R915</f>
        <v>Lincoln2012NitrogenLowIrrigationFull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str">
        <f>ReOrgnising!R916</f>
        <v>Lincoln2012NitrogenLowIrrigationFull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str">
        <f>ReOrgnising!R917</f>
        <v>Lincoln2012NitrogenLowIrrigationFull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str">
        <f>ReOrgnising!R918</f>
        <v>Lincoln2012NitrogenLowIrrigationFull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str">
        <f>ReOrgnising!R919</f>
        <v>Lincoln2012NitrogenLowIrrigationFull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str">
        <f>ReOrgnising!R920</f>
        <v>Lincoln2012NitrogenLowIrrigationFull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str">
        <f>ReOrgnising!R921</f>
        <v>Lincoln2012NitrogenLowIrrigationFull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>
        <f>IF(ReOrgnising!AC921="","",ReOrgnising!AC921/100)</f>
        <v>5.8147499999999996E-3</v>
      </c>
      <c r="M918">
        <f>IF(ReOrgnising!AD921="","",ReOrgnising!AD921/100)</f>
        <v>1.57225E-2</v>
      </c>
      <c r="N918">
        <f>IF(ReOrgnising!AE921="","",ReOrgnising!AE921/100)</f>
        <v>6.2909999999999997E-3</v>
      </c>
      <c r="O918">
        <f>IF(ReOrgnising!AF921="","",ReOrgnising!AF921/100)</f>
        <v>1.7634999999999998E-2</v>
      </c>
      <c r="P918">
        <f>IF(ReOrgnising!AG921="","",ReOrgnising!AG921/100)</f>
        <v>7.7877499999999995E-3</v>
      </c>
      <c r="Q918">
        <f>IF(ReOrgnising!AH921="","",ReOrgnising!AH921/100)</f>
        <v>2.6215000000000001E-3</v>
      </c>
    </row>
    <row r="919" spans="1:17">
      <c r="A919" t="str">
        <f>ReOrgnising!R922</f>
        <v>Lincoln2012NitrogenLowIrrigationFull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str">
        <f>ReOrgnising!R923</f>
        <v>Lincoln2012NitrogenLowIrrigationFull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str">
        <f>ReOrgnising!R924</f>
        <v>Lincoln2012NitrogenLowIrrigationFull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>
        <f>IF(ReOrgnising!AC924="","",ReOrgnising!AC924/100)</f>
        <v>5.6977499999999988E-3</v>
      </c>
      <c r="M921">
        <f>IF(ReOrgnising!AD924="","",ReOrgnising!AD924/100)</f>
        <v>1.0737500000000001E-2</v>
      </c>
      <c r="N921">
        <f>IF(ReOrgnising!AE924="","",ReOrgnising!AE924/100)</f>
        <v>5.4172500000000002E-3</v>
      </c>
      <c r="O921">
        <f>IF(ReOrgnising!AF924="","",ReOrgnising!AF924/100)</f>
        <v>1.5607500000000002E-2</v>
      </c>
      <c r="P921">
        <f>IF(ReOrgnising!AG924="","",ReOrgnising!AG924/100)</f>
        <v>4.1200000000000004E-3</v>
      </c>
      <c r="Q921">
        <f>IF(ReOrgnising!AH924="","",ReOrgnising!AH924/100)</f>
        <v>2.5232499999999995E-3</v>
      </c>
    </row>
    <row r="922" spans="1:17">
      <c r="A922" t="str">
        <f>ReOrgnising!R925</f>
        <v>Lincoln2012NitrogenLowIrrigationFull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str">
        <f>ReOrgnising!R926</f>
        <v>Lincoln2012NitrogenLowIrrigationFull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str">
        <f>ReOrgnising!R927</f>
        <v>Lincoln2012NitrogenLowIrrigationFull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str">
        <f>ReOrgnising!R928</f>
        <v>Lincoln2012NitrogenLowIrrigationFull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>
        <f>IF(ReOrgnising!AC928="","",ReOrgnising!AC928/100)</f>
        <v>8.2544999999999997E-3</v>
      </c>
      <c r="M925">
        <f>IF(ReOrgnising!AD928="","",ReOrgnising!AD928/100)</f>
        <v>1.0503499999999999E-2</v>
      </c>
      <c r="N925">
        <f>IF(ReOrgnising!AE928="","",ReOrgnising!AE928/100)</f>
        <v>7.7584999999999989E-3</v>
      </c>
      <c r="O925">
        <f>IF(ReOrgnising!AF928="","",ReOrgnising!AF928/100)</f>
        <v>1.52725E-2</v>
      </c>
      <c r="P925">
        <f>IF(ReOrgnising!AG928="","",ReOrgnising!AG928/100)</f>
        <v>3.8349999999999999E-3</v>
      </c>
      <c r="Q925">
        <f>IF(ReOrgnising!AH928="","",ReOrgnising!AH928/100)</f>
        <v>4.3582500000000001E-3</v>
      </c>
    </row>
    <row r="926" spans="1:17">
      <c r="A926" t="str">
        <f>ReOrgnising!R929</f>
        <v>Lincoln2012NitrogenLowIrrigationNil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str">
        <f>ReOrgnising!R930</f>
        <v>Lincoln2012NitrogenLowIrrigationNil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str">
        <f>ReOrgnising!R931</f>
        <v>Lincoln2012NitrogenLowIrrigationNil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str">
        <f>ReOrgnising!R932</f>
        <v>Lincoln2012NitrogenLowIrrigationNil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str">
        <f>ReOrgnising!R933</f>
        <v>Lincoln2012NitrogenLowIrrigationNil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str">
        <f>ReOrgnising!R934</f>
        <v>Lincoln2012NitrogenLowIrrigationNil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str">
        <f>ReOrgnising!R935</f>
        <v>Lincoln2012NitrogenLowIrrigationNil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str">
        <f>ReOrgnising!R936</f>
        <v>Lincoln2012NitrogenLowIrrigationNil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str">
        <f>ReOrgnising!R937</f>
        <v>Lincoln2012NitrogenLowIrrigationNil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str">
        <f>ReOrgnising!R938</f>
        <v>Lincoln2012NitrogenLowIrrigationNil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str">
        <f>ReOrgnising!R939</f>
        <v>Lincoln2012NitrogenLowIrrigationNil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str">
        <f>ReOrgnising!R940</f>
        <v>Lincoln2012NitrogenLowIrrigationNil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str">
        <f>ReOrgnising!R941</f>
        <v>Lincoln2012NitrogenLowIrrigationNil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>
        <f>IF(ReOrgnising!AF941="","",ReOrgnising!AF941/100)</f>
        <v>3.0524999999999997E-2</v>
      </c>
      <c r="P938" t="str">
        <f>IF(ReOrgnising!AG941="","",ReOrgnising!AG941/100)</f>
        <v/>
      </c>
      <c r="Q938">
        <f>IF(ReOrgnising!AH941="","",ReOrgnising!AH941/100)</f>
        <v>2.2487500000000004E-2</v>
      </c>
    </row>
    <row r="939" spans="1:17">
      <c r="A939" t="str">
        <f>ReOrgnising!R942</f>
        <v>Lincoln2012NitrogenLowIrrigationNil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str">
        <f>ReOrgnising!R943</f>
        <v>Lincoln2012NitrogenLowIrrigationNil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str">
        <f>ReOrgnising!R944</f>
        <v>Lincoln2012NitrogenLowIrrigationNil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str">
        <f>ReOrgnising!R945</f>
        <v>Lincoln2012NitrogenLowIrrigationNil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str">
        <f>ReOrgnising!R946</f>
        <v>Lincoln2012NitrogenLowIrrigationNil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str">
        <f>ReOrgnising!R947</f>
        <v>Lincoln2012NitrogenLowIrrigationNil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str">
        <f>ReOrgnising!R948</f>
        <v>Lincoln2012NitrogenLowIrrigationNil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str">
        <f>ReOrgnising!R949</f>
        <v>Lincoln2012NitrogenLowIrrigationNil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str">
        <f>ReOrgnising!R950</f>
        <v>Lincoln2012NitrogenLowIrrigationNil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str">
        <f>ReOrgnising!R951</f>
        <v>Lincoln2012NitrogenLowIrrigationNil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str">
        <f>ReOrgnising!R952</f>
        <v>Lincoln2012NitrogenLowIrrigationNil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str">
        <f>ReOrgnising!R953</f>
        <v>Lincoln2012NitrogenLowIrrigationNil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str">
        <f>ReOrgnising!R954</f>
        <v>Lincoln2012NitrogenLowIrrigationNil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str">
        <f>ReOrgnising!R955</f>
        <v>Lincoln2012NitrogenLowIrrigationNil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str">
        <f>ReOrgnising!R956</f>
        <v>Lincoln2012NitrogenLowIrrigationNil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>
        <f>IF(ReOrgnising!AC956="","",ReOrgnising!AC956/100)</f>
        <v>5.3829999999999998E-3</v>
      </c>
      <c r="M953" t="str">
        <f>IF(ReOrgnising!AD956="","",ReOrgnising!AD956/100)</f>
        <v/>
      </c>
      <c r="N953" t="str">
        <f>IF(ReOrgnising!AE956="","",ReOrgnising!AE956/100)</f>
        <v/>
      </c>
      <c r="O953">
        <f>IF(ReOrgnising!AF956="","",ReOrgnising!AF956/100)</f>
        <v>1.1569999999999999E-2</v>
      </c>
      <c r="P953" t="str">
        <f>IF(ReOrgnising!AG956="","",ReOrgnising!AG956/100)</f>
        <v/>
      </c>
      <c r="Q953">
        <f>IF(ReOrgnising!AH956="","",ReOrgnising!AH956/100)</f>
        <v>7.1787500000000002E-3</v>
      </c>
    </row>
    <row r="954" spans="1:17">
      <c r="A954" t="str">
        <f>ReOrgnising!R957</f>
        <v>Lincoln2012NitrogenLowIrrigationNil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str">
        <f>ReOrgnising!R958</f>
        <v>Lincoln2012NitrogenLowIrrigationNil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str">
        <f>ReOrgnising!R959</f>
        <v>Lincoln2012NitrogenLowIrrigationNil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str">
        <f>ReOrgnising!R960</f>
        <v>Lincoln2012NitrogenLowIrrigationNil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str">
        <f>ReOrgnising!R961</f>
        <v>Lincoln2012NitrogenLowIrrigationNil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str">
        <f>ReOrgnising!R962</f>
        <v>Lincoln2012NitrogenLowIrrigationNil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str">
        <f>ReOrgnising!R963</f>
        <v>Lincoln2012NitrogenLowIrrigationNil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>
        <f>IF(ReOrgnising!AC963="","",ReOrgnising!AC963/100)</f>
        <v>4.6255000000000003E-3</v>
      </c>
      <c r="M960">
        <f>IF(ReOrgnising!AD963="","",ReOrgnising!AD963/100)</f>
        <v>1.4907500000000001E-2</v>
      </c>
      <c r="N960">
        <f>IF(ReOrgnising!AE963="","",ReOrgnising!AE963/100)</f>
        <v>5.8002499999999999E-3</v>
      </c>
      <c r="O960">
        <f>IF(ReOrgnising!AF963="","",ReOrgnising!AF963/100)</f>
        <v>1.0188250000000001E-2</v>
      </c>
      <c r="P960">
        <f>IF(ReOrgnising!AG963="","",ReOrgnising!AG963/100)</f>
        <v>6.5012499999999992E-3</v>
      </c>
      <c r="Q960">
        <f>IF(ReOrgnising!AH963="","",ReOrgnising!AH963/100)</f>
        <v>3.3155000000000003E-3</v>
      </c>
    </row>
    <row r="961" spans="1:17">
      <c r="A961" t="str">
        <f>ReOrgnising!R964</f>
        <v>Lincoln2012NitrogenLowIrrigationNil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str">
        <f>ReOrgnising!R965</f>
        <v>Lincoln2012NitrogenLowIrrigationNil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str">
        <f>ReOrgnising!R966</f>
        <v>Lincoln2012NitrogenLowIrrigationNil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>
        <f>IF(ReOrgnising!AC966="","",ReOrgnising!AC966/100)</f>
        <v>4.9970000000000006E-3</v>
      </c>
      <c r="M963">
        <f>IF(ReOrgnising!AD966="","",ReOrgnising!AD966/100)</f>
        <v>9.9885000000000009E-3</v>
      </c>
      <c r="N963">
        <f>IF(ReOrgnising!AE966="","",ReOrgnising!AE966/100)</f>
        <v>6.7345E-3</v>
      </c>
      <c r="O963">
        <f>IF(ReOrgnising!AF966="","",ReOrgnising!AF966/100)</f>
        <v>9.1679999999999991E-3</v>
      </c>
      <c r="P963">
        <f>IF(ReOrgnising!AG966="","",ReOrgnising!AG966/100)</f>
        <v>4.4667500000000002E-3</v>
      </c>
      <c r="Q963">
        <f>IF(ReOrgnising!AH966="","",ReOrgnising!AH966/100)</f>
        <v>3.5592500000000003E-3</v>
      </c>
    </row>
    <row r="964" spans="1:17">
      <c r="A964" t="str">
        <f>ReOrgnising!R967</f>
        <v>Lincoln2012NitrogenLowIrrigationNil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str">
        <f>ReOrgnising!R968</f>
        <v>Lincoln2012NitrogenLowIrrigationNil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str">
        <f>ReOrgnising!R969</f>
        <v>Lincoln2012NitrogenLowIrrigationNil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str">
        <f>ReOrgnising!R970</f>
        <v>Lincoln2012NitrogenLowIrrigationNil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>
        <f>IF(ReOrgnising!AC970="","",ReOrgnising!AC970/100)</f>
        <v>7.3099999999999997E-3</v>
      </c>
      <c r="M967">
        <f>IF(ReOrgnising!AD970="","",ReOrgnising!AD970/100)</f>
        <v>1.0633750000000003E-2</v>
      </c>
      <c r="N967">
        <f>IF(ReOrgnising!AE970="","",ReOrgnising!AE970/100)</f>
        <v>7.4485000000000003E-3</v>
      </c>
      <c r="O967">
        <f>IF(ReOrgnising!AF970="","",ReOrgnising!AF970/100)</f>
        <v>1.1000000000000001E-2</v>
      </c>
      <c r="P967">
        <f>IF(ReOrgnising!AG970="","",ReOrgnising!AG970/100)</f>
        <v>3.9760000000000004E-3</v>
      </c>
      <c r="Q967">
        <f>IF(ReOrgnising!AH970="","",ReOrgnising!AH970/100)</f>
        <v>5.3460000000000001E-3</v>
      </c>
    </row>
    <row r="968" spans="1:17">
      <c r="A968" t="str">
        <f>ReOrgnising!R971</f>
        <v>Lincoln2012NitrogenMedIrrigationFull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str">
        <f>ReOrgnising!R972</f>
        <v>Lincoln2012NitrogenMedIrrigationFull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str">
        <f>ReOrgnising!R973</f>
        <v>Lincoln2012NitrogenMedIrrigationFull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str">
        <f>ReOrgnising!R974</f>
        <v>Lincoln2012NitrogenMedIrrigationFull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str">
        <f>ReOrgnising!R975</f>
        <v>Lincoln2012NitrogenMedIrrigationFull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str">
        <f>ReOrgnising!R976</f>
        <v>Lincoln2012NitrogenMedIrrigationFull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str">
        <f>ReOrgnising!R977</f>
        <v>Lincoln2012NitrogenMedIrrigationFull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str">
        <f>ReOrgnising!R978</f>
        <v>Lincoln2012NitrogenMedIrrigationFull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str">
        <f>ReOrgnising!R979</f>
        <v>Lincoln2012NitrogenMedIrrigationFull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str">
        <f>ReOrgnising!R980</f>
        <v>Lincoln2012NitrogenMedIrrigationFull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str">
        <f>ReOrgnising!R981</f>
        <v>Lincoln2012NitrogenMedIrrigationFull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str">
        <f>ReOrgnising!R982</f>
        <v>Lincoln2012NitrogenMedIrrigationFull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str">
        <f>ReOrgnising!R983</f>
        <v>Lincoln2012NitrogenMedIrrigationFull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>
        <f>IF(ReOrgnising!AF983="","",ReOrgnising!AF983/100)</f>
        <v>3.3489999999999999E-2</v>
      </c>
      <c r="P980" t="str">
        <f>IF(ReOrgnising!AG983="","",ReOrgnising!AG983/100)</f>
        <v/>
      </c>
      <c r="Q980">
        <f>IF(ReOrgnising!AH983="","",ReOrgnising!AH983/100)</f>
        <v>2.62475E-2</v>
      </c>
    </row>
    <row r="981" spans="1:17">
      <c r="A981" t="str">
        <f>ReOrgnising!R984</f>
        <v>Lincoln2012NitrogenMedIrrigationFull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str">
        <f>ReOrgnising!R985</f>
        <v>Lincoln2012NitrogenMedIrrigationFull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str">
        <f>ReOrgnising!R986</f>
        <v>Lincoln2012NitrogenMedIrrigationFull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str">
        <f>ReOrgnising!R987</f>
        <v>Lincoln2012NitrogenMedIrrigationFull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str">
        <f>ReOrgnising!R988</f>
        <v>Lincoln2012NitrogenMedIrrigationFull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str">
        <f>ReOrgnising!R989</f>
        <v>Lincoln2012NitrogenMedIrrigationFull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str">
        <f>ReOrgnising!R990</f>
        <v>Lincoln2012NitrogenMedIrrigationFull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str">
        <f>ReOrgnising!R991</f>
        <v>Lincoln2012NitrogenMedIrrigationFull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str">
        <f>ReOrgnising!R992</f>
        <v>Lincoln2012NitrogenMedIrrigationFull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str">
        <f>ReOrgnising!R993</f>
        <v>Lincoln2012NitrogenMedIrrigationFull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str">
        <f>ReOrgnising!R994</f>
        <v>Lincoln2012NitrogenMedIrrigationFull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str">
        <f>ReOrgnising!R995</f>
        <v>Lincoln2012NitrogenMedIrrigationFull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str">
        <f>ReOrgnising!R996</f>
        <v>Lincoln2012NitrogenMedIrrigationFull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str">
        <f>ReOrgnising!R997</f>
        <v>Lincoln2012NitrogenMedIrrigationFull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str">
        <f>ReOrgnising!R998</f>
        <v>Lincoln2012NitrogenMedIrrigationFull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>
        <f>IF(ReOrgnising!AC998="","",ReOrgnising!AC998/100)</f>
        <v>7.5073333333333337E-3</v>
      </c>
      <c r="M995" t="str">
        <f>IF(ReOrgnising!AD998="","",ReOrgnising!AD998/100)</f>
        <v/>
      </c>
      <c r="N995" t="str">
        <f>IF(ReOrgnising!AE998="","",ReOrgnising!AE998/100)</f>
        <v/>
      </c>
      <c r="O995">
        <f>IF(ReOrgnising!AF998="","",ReOrgnising!AF998/100)</f>
        <v>2.0487500000000002E-2</v>
      </c>
      <c r="P995" t="str">
        <f>IF(ReOrgnising!AG998="","",ReOrgnising!AG998/100)</f>
        <v/>
      </c>
      <c r="Q995">
        <f>IF(ReOrgnising!AH998="","",ReOrgnising!AH998/100)</f>
        <v>6.4834999999999997E-3</v>
      </c>
    </row>
    <row r="996" spans="1:17">
      <c r="A996" t="str">
        <f>ReOrgnising!R999</f>
        <v>Lincoln2012NitrogenMedIrrigationFull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str">
        <f>ReOrgnising!R1000</f>
        <v>Lincoln2012NitrogenMedIrrigationFull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str">
        <f>ReOrgnising!R1001</f>
        <v>Lincoln2012NitrogenMedIrrigationFull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str">
        <f>ReOrgnising!R1002</f>
        <v>Lincoln2012NitrogenMedIrrigationFull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str">
        <f>ReOrgnising!R1003</f>
        <v>Lincoln2012NitrogenMedIrrigationFull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str">
        <f>ReOrgnising!R1004</f>
        <v>Lincoln2012NitrogenMedIrrigationFull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str">
        <f>ReOrgnising!R1005</f>
        <v>Lincoln2012NitrogenMedIrrigationFull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>
        <f>IF(ReOrgnising!AC1005="","",ReOrgnising!AC1005/100)</f>
        <v>9.7474999999999992E-3</v>
      </c>
      <c r="M1002">
        <f>IF(ReOrgnising!AD1005="","",ReOrgnising!AD1005/100)</f>
        <v>1.9025E-2</v>
      </c>
      <c r="N1002">
        <f>IF(ReOrgnising!AE1005="","",ReOrgnising!AE1005/100)</f>
        <v>7.053499999999999E-3</v>
      </c>
      <c r="O1002">
        <f>IF(ReOrgnising!AF1005="","",ReOrgnising!AF1005/100)</f>
        <v>2.2722499999999996E-2</v>
      </c>
      <c r="P1002">
        <f>IF(ReOrgnising!AG1005="","",ReOrgnising!AG1005/100)</f>
        <v>7.5097499999999991E-3</v>
      </c>
      <c r="Q1002">
        <f>IF(ReOrgnising!AH1005="","",ReOrgnising!AH1005/100)</f>
        <v>4.9164999999999999E-3</v>
      </c>
    </row>
    <row r="1003" spans="1:17">
      <c r="A1003" t="str">
        <f>ReOrgnising!R1006</f>
        <v>Lincoln2012NitrogenMedIrrigationFull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str">
        <f>ReOrgnising!R1007</f>
        <v>Lincoln2012NitrogenMedIrrigationFull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str">
        <f>ReOrgnising!R1008</f>
        <v>Lincoln2012NitrogenMedIrrigationFull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>
        <f>IF(ReOrgnising!AC1008="","",ReOrgnising!AC1008/100)</f>
        <v>5.4390000000000003E-3</v>
      </c>
      <c r="M1005">
        <f>IF(ReOrgnising!AD1008="","",ReOrgnising!AD1008/100)</f>
        <v>1.2607500000000001E-2</v>
      </c>
      <c r="N1005">
        <f>IF(ReOrgnising!AE1008="","",ReOrgnising!AE1008/100)</f>
        <v>6.9462499999999993E-3</v>
      </c>
      <c r="O1005">
        <f>IF(ReOrgnising!AF1008="","",ReOrgnising!AF1008/100)</f>
        <v>2.0255000000000002E-2</v>
      </c>
      <c r="P1005">
        <f>IF(ReOrgnising!AG1008="","",ReOrgnising!AG1008/100)</f>
        <v>4.5830000000000003E-3</v>
      </c>
      <c r="Q1005">
        <f>IF(ReOrgnising!AH1008="","",ReOrgnising!AH1008/100)</f>
        <v>3.6005E-3</v>
      </c>
    </row>
    <row r="1006" spans="1:17">
      <c r="A1006" t="str">
        <f>ReOrgnising!R1009</f>
        <v>Lincoln2012NitrogenMedIrrigationFull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str">
        <f>ReOrgnising!R1010</f>
        <v>Lincoln2012NitrogenMedIrrigationFull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str">
        <f>ReOrgnising!R1011</f>
        <v>Lincoln2012NitrogenMedIrrigationFull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str">
        <f>ReOrgnising!R1012</f>
        <v>Lincoln2012NitrogenMedIrrigationFull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>
        <f>IF(ReOrgnising!AC1012="","",ReOrgnising!AC1012/100)</f>
        <v>1.006925E-2</v>
      </c>
      <c r="M1009">
        <f>IF(ReOrgnising!AD1012="","",ReOrgnising!AD1012/100)</f>
        <v>1.2237500000000002E-2</v>
      </c>
      <c r="N1009">
        <f>IF(ReOrgnising!AE1012="","",ReOrgnising!AE1012/100)</f>
        <v>7.6715000000000004E-3</v>
      </c>
      <c r="O1009">
        <f>IF(ReOrgnising!AF1012="","",ReOrgnising!AF1012/100)</f>
        <v>1.7052499999999998E-2</v>
      </c>
      <c r="P1009">
        <f>IF(ReOrgnising!AG1012="","",ReOrgnising!AG1012/100)</f>
        <v>4.398E-3</v>
      </c>
      <c r="Q1009">
        <f>IF(ReOrgnising!AH1012="","",ReOrgnising!AH1012/100)</f>
        <v>4.9302499999999997E-3</v>
      </c>
    </row>
    <row r="1010" spans="1:17">
      <c r="A1010" t="str">
        <f>ReOrgnising!R1013</f>
        <v>Lincoln2012NitrogenMedIrrigationNil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str">
        <f>ReOrgnising!R1014</f>
        <v>Lincoln2012NitrogenMedIrrigationNil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str">
        <f>ReOrgnising!R1015</f>
        <v>Lincoln2012NitrogenMedIrrigationNil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str">
        <f>ReOrgnising!R1016</f>
        <v>Lincoln2012NitrogenMedIrrigationNil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str">
        <f>ReOrgnising!R1017</f>
        <v>Lincoln2012NitrogenMedIrrigationNil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str">
        <f>ReOrgnising!R1018</f>
        <v>Lincoln2012NitrogenMedIrrigationNil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str">
        <f>ReOrgnising!R1019</f>
        <v>Lincoln2012NitrogenMedIrrigationNil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str">
        <f>ReOrgnising!R1020</f>
        <v>Lincoln2012NitrogenMedIrrigationNil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str">
        <f>ReOrgnising!R1021</f>
        <v>Lincoln2012NitrogenMedIrrigationNil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str">
        <f>ReOrgnising!R1022</f>
        <v>Lincoln2012NitrogenMedIrrigationNil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str">
        <f>ReOrgnising!R1023</f>
        <v>Lincoln2012NitrogenMedIrrigationNil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str">
        <f>ReOrgnising!R1024</f>
        <v>Lincoln2012NitrogenMedIrrigationNil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str">
        <f>ReOrgnising!R1025</f>
        <v>Lincoln2012NitrogenMedIrrigationNil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>
        <f>IF(ReOrgnising!AF1025="","",ReOrgnising!AF1025/100)</f>
        <v>3.3092500000000004E-2</v>
      </c>
      <c r="P1022" t="str">
        <f>IF(ReOrgnising!AG1025="","",ReOrgnising!AG1025/100)</f>
        <v/>
      </c>
      <c r="Q1022">
        <f>IF(ReOrgnising!AH1025="","",ReOrgnising!AH1025/100)</f>
        <v>2.3885E-2</v>
      </c>
    </row>
    <row r="1023" spans="1:17">
      <c r="A1023" t="str">
        <f>ReOrgnising!R1026</f>
        <v>Lincoln2012NitrogenMedIrrigationNil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str">
        <f>ReOrgnising!R1027</f>
        <v>Lincoln2012NitrogenMedIrrigationNil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str">
        <f>ReOrgnising!R1028</f>
        <v>Lincoln2012NitrogenMedIrrigationNil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str">
        <f>ReOrgnising!R1029</f>
        <v>Lincoln2012NitrogenMedIrrigationNil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str">
        <f>ReOrgnising!R1030</f>
        <v>Lincoln2012NitrogenMedIrrigationNil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str">
        <f>ReOrgnising!R1031</f>
        <v>Lincoln2012NitrogenMedIrrigationNil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str">
        <f>ReOrgnising!R1032</f>
        <v>Lincoln2012NitrogenMedIrrigationNil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str">
        <f>ReOrgnising!R1033</f>
        <v>Lincoln2012NitrogenMedIrrigationNil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str">
        <f>ReOrgnising!R1034</f>
        <v>Lincoln2012NitrogenMedIrrigationNil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str">
        <f>ReOrgnising!R1035</f>
        <v>Lincoln2012NitrogenMedIrrigationNil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str">
        <f>ReOrgnising!R1036</f>
        <v>Lincoln2012NitrogenMedIrrigationNil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str">
        <f>ReOrgnising!R1037</f>
        <v>Lincoln2012NitrogenMedIrrigationNil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str">
        <f>ReOrgnising!R1038</f>
        <v>Lincoln2012NitrogenMedIrrigationNil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str">
        <f>ReOrgnising!R1039</f>
        <v>Lincoln2012NitrogenMedIrrigationNil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str">
        <f>ReOrgnising!R1040</f>
        <v>Lincoln2012NitrogenMedIrrigationNil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>
        <f>IF(ReOrgnising!AC1040="","",ReOrgnising!AC1040/100)</f>
        <v>5.6455000000000003E-3</v>
      </c>
      <c r="M1037" t="str">
        <f>IF(ReOrgnising!AD1040="","",ReOrgnising!AD1040/100)</f>
        <v/>
      </c>
      <c r="N1037" t="str">
        <f>IF(ReOrgnising!AE1040="","",ReOrgnising!AE1040/100)</f>
        <v/>
      </c>
      <c r="O1037">
        <f>IF(ReOrgnising!AF1040="","",ReOrgnising!AF1040/100)</f>
        <v>1.1677499999999999E-2</v>
      </c>
      <c r="P1037" t="str">
        <f>IF(ReOrgnising!AG1040="","",ReOrgnising!AG1040/100)</f>
        <v/>
      </c>
      <c r="Q1037">
        <f>IF(ReOrgnising!AH1040="","",ReOrgnising!AH1040/100)</f>
        <v>6.3377499999999996E-3</v>
      </c>
    </row>
    <row r="1038" spans="1:17">
      <c r="A1038" t="str">
        <f>ReOrgnising!R1041</f>
        <v>Lincoln2012NitrogenMedIrrigationNil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str">
        <f>ReOrgnising!R1042</f>
        <v>Lincoln2012NitrogenMedIrrigationNil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str">
        <f>ReOrgnising!R1043</f>
        <v>Lincoln2012NitrogenMedIrrigationNil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str">
        <f>ReOrgnising!R1044</f>
        <v>Lincoln2012NitrogenMedIrrigationNil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str">
        <f>ReOrgnising!R1045</f>
        <v>Lincoln2012NitrogenMedIrrigationNil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str">
        <f>ReOrgnising!R1046</f>
        <v>Lincoln2012NitrogenMedIrrigationNil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str">
        <f>ReOrgnising!R1047</f>
        <v>Lincoln2012NitrogenMedIrrigationNil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>
        <f>IF(ReOrgnising!AC1047="","",ReOrgnising!AC1047/100)</f>
        <v>5.1217499999999996E-3</v>
      </c>
      <c r="M1044">
        <f>IF(ReOrgnising!AD1047="","",ReOrgnising!AD1047/100)</f>
        <v>1.5727500000000002E-2</v>
      </c>
      <c r="N1044">
        <f>IF(ReOrgnising!AE1047="","",ReOrgnising!AE1047/100)</f>
        <v>6.4649999999999994E-3</v>
      </c>
      <c r="O1044">
        <f>IF(ReOrgnising!AF1047="","",ReOrgnising!AF1047/100)</f>
        <v>1.2085000000000002E-2</v>
      </c>
      <c r="P1044">
        <f>IF(ReOrgnising!AG1047="","",ReOrgnising!AG1047/100)</f>
        <v>6.9969999999999997E-3</v>
      </c>
      <c r="Q1044">
        <f>IF(ReOrgnising!AH1047="","",ReOrgnising!AH1047/100)</f>
        <v>4.2252500000000007E-3</v>
      </c>
    </row>
    <row r="1045" spans="1:17">
      <c r="A1045" t="str">
        <f>ReOrgnising!R1048</f>
        <v>Lincoln2012NitrogenMedIrrigationNil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str">
        <f>ReOrgnising!R1049</f>
        <v>Lincoln2012NitrogenMedIrrigationNil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str">
        <f>ReOrgnising!R1050</f>
        <v>Lincoln2012NitrogenMedIrrigationNil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>
        <f>IF(ReOrgnising!AC1050="","",ReOrgnising!AC1050/100)</f>
        <v>4.6812500000000005E-3</v>
      </c>
      <c r="M1047">
        <f>IF(ReOrgnising!AD1050="","",ReOrgnising!AD1050/100)</f>
        <v>9.325749999999999E-3</v>
      </c>
      <c r="N1047">
        <f>IF(ReOrgnising!AE1050="","",ReOrgnising!AE1050/100)</f>
        <v>7.0709999999999992E-3</v>
      </c>
      <c r="O1047">
        <f>IF(ReOrgnising!AF1050="","",ReOrgnising!AF1050/100)</f>
        <v>9.5135000000000011E-3</v>
      </c>
      <c r="P1047">
        <f>IF(ReOrgnising!AG1050="","",ReOrgnising!AG1050/100)</f>
        <v>4.4774999999999997E-3</v>
      </c>
      <c r="Q1047">
        <f>IF(ReOrgnising!AH1050="","",ReOrgnising!AH1050/100)</f>
        <v>3.1955E-3</v>
      </c>
    </row>
    <row r="1048" spans="1:17">
      <c r="A1048" t="str">
        <f>ReOrgnising!R1051</f>
        <v>Lincoln2012NitrogenMedIrrigationNil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str">
        <f>ReOrgnising!R1052</f>
        <v>Lincoln2012NitrogenMedIrrigationNil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str">
        <f>ReOrgnising!R1053</f>
        <v>Lincoln2012NitrogenMedIrrigationNil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str">
        <f>ReOrgnising!R1054</f>
        <v>Lincoln2012NitrogenMedIrrigationNil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>
        <f>IF(ReOrgnising!AC1054="","",ReOrgnising!AC1054/100)</f>
        <v>7.6279999999999994E-3</v>
      </c>
      <c r="M1051">
        <f>IF(ReOrgnising!AD1054="","",ReOrgnising!AD1054/100)</f>
        <v>9.5397499999999996E-3</v>
      </c>
      <c r="N1051">
        <f>IF(ReOrgnising!AE1054="","",ReOrgnising!AE1054/100)</f>
        <v>7.7117500000000007E-3</v>
      </c>
      <c r="O1051">
        <f>IF(ReOrgnising!AF1054="","",ReOrgnising!AF1054/100)</f>
        <v>1.2186666666666669E-2</v>
      </c>
      <c r="P1051">
        <f>IF(ReOrgnising!AG1054="","",ReOrgnising!AG1054/100)</f>
        <v>3.4072500000000001E-3</v>
      </c>
      <c r="Q1051">
        <f>IF(ReOrgnising!AH1054="","",ReOrgnising!AH1054/100)</f>
        <v>5.3755000000000001E-3</v>
      </c>
    </row>
    <row r="1052" spans="1:17">
      <c r="A1052" t="str">
        <f>ReOrgnising!R1055</f>
        <v>Lincoln2011NitrogenNil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str">
        <f>ReOrgnising!R1056</f>
        <v>Lincoln2011NitrogenNil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str">
        <f>ReOrgnising!R1057</f>
        <v>Lincoln2011NitrogenNil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str">
        <f>ReOrgnising!R1058</f>
        <v>Lincoln2011NitrogenNil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str">
        <f>ReOrgnising!R1059</f>
        <v>Lincoln2011NitrogenVLow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str">
        <f>ReOrgnising!R1060</f>
        <v>Lincoln2011NitrogenVLow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str">
        <f>ReOrgnising!R1061</f>
        <v>Lincoln2011NitrogenVLow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str">
        <f>ReOrgnising!R1062</f>
        <v>Lincoln2011NitrogenVLow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str">
        <f>ReOrgnising!R1063</f>
        <v>Lincoln2011NitrogenLow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str">
        <f>ReOrgnising!R1064</f>
        <v>Lincoln2011NitrogenLow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str">
        <f>ReOrgnising!R1065</f>
        <v>Lincoln2011NitrogenLow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str">
        <f>ReOrgnising!R1066</f>
        <v>Lincoln2011NitrogenLow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str">
        <f>ReOrgnising!R1067</f>
        <v>Lincoln2011NitrogenMed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str">
        <f>ReOrgnising!R1068</f>
        <v>Lincoln2011NitrogenMed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str">
        <f>ReOrgnising!R1069</f>
        <v>Lincoln2011NitrogenMed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str">
        <f>ReOrgnising!R1070</f>
        <v>Lincoln2011NitrogenMed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str">
        <f>ReOrgnising!R1071</f>
        <v>Lincoln2011NitrogenVHigh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str">
        <f>ReOrgnising!R1072</f>
        <v>Lincoln2011NitrogenVHigh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str">
        <f>ReOrgnising!R1073</f>
        <v>Lincoln2011NitrogenVHigh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str">
        <f>ReOrgnising!R1074</f>
        <v>Lincoln2011NitrogenVHigh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074"/>
  <sheetViews>
    <sheetView workbookViewId="0">
      <selection activeCell="AA19" sqref="AA19"/>
    </sheetView>
  </sheetViews>
  <sheetFormatPr defaultRowHeight="14.4"/>
  <cols>
    <col min="1" max="1" width="18.5546875" bestFit="1" customWidth="1"/>
    <col min="2" max="2" width="16.33203125" bestFit="1" customWidth="1"/>
    <col min="3" max="3" width="10.5546875" customWidth="1"/>
    <col min="4" max="4" width="10.109375" customWidth="1"/>
    <col min="5" max="5" width="8.44140625" customWidth="1"/>
    <col min="6" max="6" width="6" customWidth="1"/>
    <col min="7" max="7" width="7.5546875" customWidth="1"/>
    <col min="8" max="8" width="10.21875" customWidth="1"/>
    <col min="9" max="9" width="7.88671875" customWidth="1"/>
    <col min="10" max="10" width="7.44140625" customWidth="1"/>
    <col min="11" max="11" width="10.5546875" customWidth="1"/>
    <col min="12" max="12" width="8.33203125" customWidth="1"/>
    <col min="13" max="13" width="11.88671875" customWidth="1"/>
    <col min="14" max="14" width="41.44140625" bestFit="1" customWidth="1"/>
    <col min="15" max="16" width="12.44140625" customWidth="1"/>
    <col min="17" max="17" width="5" bestFit="1" customWidth="1"/>
    <col min="18" max="18" width="40" customWidth="1"/>
    <col min="19" max="19" width="11.5546875" bestFit="1" customWidth="1"/>
    <col min="20" max="20" width="34.33203125" bestFit="1" customWidth="1"/>
    <col min="21" max="21" width="19.10937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8671875" bestFit="1" customWidth="1"/>
    <col min="29" max="29" width="12.44140625" bestFit="1" customWidth="1"/>
  </cols>
  <sheetData>
    <row r="1" spans="1:34">
      <c r="T1" s="13" t="s">
        <v>94</v>
      </c>
      <c r="U1" s="13"/>
      <c r="V1" s="13"/>
      <c r="W1" s="13"/>
      <c r="X1" s="13"/>
      <c r="Y1" s="13"/>
      <c r="Z1" s="13"/>
      <c r="AA1" s="13"/>
      <c r="AB1" s="13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176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195</v>
      </c>
      <c r="AD3" s="5" t="s">
        <v>196</v>
      </c>
      <c r="AE3" s="5" t="s">
        <v>197</v>
      </c>
      <c r="AF3" s="5" t="s">
        <v>198</v>
      </c>
      <c r="AG3" s="5" t="s">
        <v>199</v>
      </c>
      <c r="AH3" s="5" t="s">
        <v>200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84</v>
      </c>
      <c r="P4" t="s">
        <v>30</v>
      </c>
      <c r="Q4" t="s">
        <v>85</v>
      </c>
      <c r="R4" t="s">
        <v>27</v>
      </c>
      <c r="S4" t="s">
        <v>26</v>
      </c>
      <c r="T4" t="s">
        <v>25</v>
      </c>
      <c r="U4" t="s">
        <v>86</v>
      </c>
      <c r="V4" t="s">
        <v>87</v>
      </c>
      <c r="W4" t="s">
        <v>88</v>
      </c>
      <c r="X4" t="s">
        <v>90</v>
      </c>
      <c r="Y4" t="s">
        <v>89</v>
      </c>
      <c r="Z4" t="s">
        <v>91</v>
      </c>
      <c r="AA4" t="s">
        <v>92</v>
      </c>
      <c r="AB4" t="s">
        <v>93</v>
      </c>
      <c r="AC4" t="s">
        <v>232</v>
      </c>
      <c r="AD4" t="s">
        <v>233</v>
      </c>
      <c r="AE4" t="s">
        <v>234</v>
      </c>
      <c r="AF4" t="s">
        <v>235</v>
      </c>
      <c r="AG4" t="s">
        <v>236</v>
      </c>
      <c r="AH4" t="s">
        <v>237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str">
        <f>R5&amp;S5</f>
        <v>Lincoln2010NitrogenNil40487</v>
      </c>
      <c r="O5" s="3">
        <f>IF(A5="",O4,A5)</f>
        <v>1</v>
      </c>
      <c r="P5" s="3">
        <f>IF(B5="",P4,B5)</f>
        <v>1</v>
      </c>
      <c r="Q5">
        <f>O5*10+P5</f>
        <v>11</v>
      </c>
      <c r="R5" t="str">
        <f>VLOOKUP(Q5,SimulationNames!$C$2:$D$62,2,FALSE)</f>
        <v>Lincoln2010NitrogenNil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str">
        <f t="shared" ref="N6:N69" si="1">R6&amp;S6</f>
        <v>Lincoln2010NitrogenNil40490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str">
        <f>VLOOKUP(Q6,SimulationNames!$C$2:$D$62,2,FALSE)</f>
        <v>Lincoln2010NitrogenNil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str">
        <f t="shared" si="1"/>
        <v>Lincoln2010NitrogenNil40491</v>
      </c>
      <c r="O7" s="3">
        <f t="shared" si="2"/>
        <v>1</v>
      </c>
      <c r="P7" s="3">
        <f t="shared" si="3"/>
        <v>1</v>
      </c>
      <c r="Q7">
        <f t="shared" si="4"/>
        <v>11</v>
      </c>
      <c r="R7" t="str">
        <f>VLOOKUP(Q7,SimulationNames!$C$2:$D$62,2,FALSE)</f>
        <v>Lincoln2010NitrogenNil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str">
        <f t="shared" si="1"/>
        <v>Lincoln2010NitrogenNil40492</v>
      </c>
      <c r="O8" s="3">
        <f t="shared" si="2"/>
        <v>1</v>
      </c>
      <c r="P8" s="3">
        <f t="shared" si="3"/>
        <v>1</v>
      </c>
      <c r="Q8">
        <f t="shared" si="4"/>
        <v>11</v>
      </c>
      <c r="R8" t="str">
        <f>VLOOKUP(Q8,SimulationNames!$C$2:$D$62,2,FALSE)</f>
        <v>Lincoln2010NitrogenNil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str">
        <f t="shared" si="1"/>
        <v>Lincoln2010NitrogenNil40493</v>
      </c>
      <c r="O9" s="3">
        <f t="shared" si="2"/>
        <v>1</v>
      </c>
      <c r="P9" s="3">
        <f t="shared" si="3"/>
        <v>1</v>
      </c>
      <c r="Q9">
        <f t="shared" si="4"/>
        <v>11</v>
      </c>
      <c r="R9" t="str">
        <f>VLOOKUP(Q9,SimulationNames!$C$2:$D$62,2,FALSE)</f>
        <v>Lincoln2010NitrogenNil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str">
        <f t="shared" si="1"/>
        <v>Lincoln2010NitrogenNil40497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str">
        <f>VLOOKUP(Q10,SimulationNames!$C$2:$D$62,2,FALSE)</f>
        <v>Lincoln2010NitrogenNil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str">
        <f t="shared" si="1"/>
        <v>Lincoln2010NitrogenNil40501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str">
        <f>VLOOKUP(Q11,SimulationNames!$C$2:$D$62,2,FALSE)</f>
        <v>Lincoln2010NitrogenNil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str">
        <f t="shared" si="1"/>
        <v>Lincoln2010NitrogenNil40505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str">
        <f>VLOOKUP(Q12,SimulationNames!$C$2:$D$62,2,FALSE)</f>
        <v>Lincoln2010NitrogenNil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str">
        <f t="shared" si="1"/>
        <v>Lincoln2010NitrogenNil40506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str">
        <f>VLOOKUP(Q13,SimulationNames!$C$2:$D$62,2,FALSE)</f>
        <v>Lincoln2010NitrogenNil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str">
        <f t="shared" si="1"/>
        <v>Lincoln2010NitrogenNil40507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str">
        <f>VLOOKUP(Q14,SimulationNames!$C$2:$D$62,2,FALSE)</f>
        <v>Lincoln2010NitrogenNil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str">
        <f t="shared" si="1"/>
        <v>Lincoln2010NitrogenNil40511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str">
        <f>VLOOKUP(Q15,SimulationNames!$C$2:$D$62,2,FALSE)</f>
        <v>Lincoln2010NitrogenNil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str">
        <f t="shared" si="1"/>
        <v>Lincoln2010NitrogenNil40514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str">
        <f>VLOOKUP(Q16,SimulationNames!$C$2:$D$62,2,FALSE)</f>
        <v>Lincoln2010NitrogenNil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str">
        <f t="shared" si="1"/>
        <v>Lincoln2010NitrogenNil40515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str">
        <f>VLOOKUP(Q17,SimulationNames!$C$2:$D$62,2,FALSE)</f>
        <v>Lincoln2010NitrogenNil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str">
        <f t="shared" si="1"/>
        <v>Lincoln2010NitrogenNil40518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str">
        <f>VLOOKUP(Q18,SimulationNames!$C$2:$D$62,2,FALSE)</f>
        <v>Lincoln2010NitrogenNil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str">
        <f t="shared" si="1"/>
        <v>Lincoln2010NitrogenNil40521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str">
        <f>VLOOKUP(Q19,SimulationNames!$C$2:$D$62,2,FALSE)</f>
        <v>Lincoln2010NitrogenNil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str">
        <f t="shared" si="1"/>
        <v>Lincoln2010NitrogenNil40522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str">
        <f>VLOOKUP(Q20,SimulationNames!$C$2:$D$62,2,FALSE)</f>
        <v>Lincoln2010NitrogenNil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str">
        <f t="shared" si="1"/>
        <v>Lincoln2010NitrogenNil40525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str">
        <f>VLOOKUP(Q21,SimulationNames!$C$2:$D$62,2,FALSE)</f>
        <v>Lincoln2010NitrogenNil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str">
        <f t="shared" si="1"/>
        <v>Lincoln2010NitrogenNil40528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str">
        <f>VLOOKUP(Q22,SimulationNames!$C$2:$D$62,2,FALSE)</f>
        <v>Lincoln2010NitrogenNil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str">
        <f t="shared" si="1"/>
        <v>Lincoln2010NitrogenNil40529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str">
        <f>VLOOKUP(Q23,SimulationNames!$C$2:$D$62,2,FALSE)</f>
        <v>Lincoln2010NitrogenNil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str">
        <f t="shared" si="1"/>
        <v>Lincoln2010NitrogenNil40532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str">
        <f>VLOOKUP(Q24,SimulationNames!$C$2:$D$62,2,FALSE)</f>
        <v>Lincoln2010NitrogenNil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str">
        <f t="shared" si="1"/>
        <v>Lincoln2010NitrogenNil40535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str">
        <f>VLOOKUP(Q25,SimulationNames!$C$2:$D$62,2,FALSE)</f>
        <v>Lincoln2010NitrogenNil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str">
        <f t="shared" si="1"/>
        <v>Lincoln2010NitrogenNil40539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str">
        <f>VLOOKUP(Q26,SimulationNames!$C$2:$D$62,2,FALSE)</f>
        <v>Lincoln2010NitrogenNil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str">
        <f t="shared" si="1"/>
        <v>Lincoln2010NitrogenNil40542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str">
        <f>VLOOKUP(Q27,SimulationNames!$C$2:$D$62,2,FALSE)</f>
        <v>Lincoln2010NitrogenNil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str">
        <f t="shared" si="1"/>
        <v>Lincoln2010NitrogenNil40548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str">
        <f>VLOOKUP(Q28,SimulationNames!$C$2:$D$62,2,FALSE)</f>
        <v>Lincoln2010NitrogenNil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str">
        <f t="shared" si="1"/>
        <v>Lincoln2010NitrogenNil40549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str">
        <f>VLOOKUP(Q29,SimulationNames!$C$2:$D$62,2,FALSE)</f>
        <v>Lincoln2010NitrogenNil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str">
        <f t="shared" si="1"/>
        <v>Lincoln2010NitrogenNil40553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str">
        <f>VLOOKUP(Q30,SimulationNames!$C$2:$D$62,2,FALSE)</f>
        <v>Lincoln2010NitrogenNil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str">
        <f t="shared" si="1"/>
        <v>Lincoln2010NitrogenNil40556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str">
        <f>VLOOKUP(Q31,SimulationNames!$C$2:$D$62,2,FALSE)</f>
        <v>Lincoln2010NitrogenNil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str">
        <f t="shared" si="1"/>
        <v>Lincoln2010NitrogenNil40558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str">
        <f>VLOOKUP(Q32,SimulationNames!$C$2:$D$62,2,FALSE)</f>
        <v>Lincoln2010NitrogenNil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str">
        <f t="shared" si="1"/>
        <v>Lincoln2010NitrogenNil40560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str">
        <f>VLOOKUP(Q33,SimulationNames!$C$2:$D$62,2,FALSE)</f>
        <v>Lincoln2010NitrogenNil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str">
        <f t="shared" si="1"/>
        <v>Lincoln2010NitrogenNil40561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str">
        <f>VLOOKUP(Q34,SimulationNames!$C$2:$D$62,2,FALSE)</f>
        <v>Lincoln2010NitrogenNil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str">
        <f t="shared" si="1"/>
        <v>Lincoln2010NitrogenNil40562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str">
        <f>VLOOKUP(Q35,SimulationNames!$C$2:$D$62,2,FALSE)</f>
        <v>Lincoln2010NitrogenNil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str">
        <f t="shared" si="1"/>
        <v>Lincoln2010NitrogenNil40563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str">
        <f>VLOOKUP(Q36,SimulationNames!$C$2:$D$62,2,FALSE)</f>
        <v>Lincoln2010NitrogenNil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str">
        <f t="shared" si="1"/>
        <v>Lincoln2010NitrogenNil40567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str">
        <f>VLOOKUP(Q37,SimulationNames!$C$2:$D$62,2,FALSE)</f>
        <v>Lincoln2010NitrogenNil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str">
        <f t="shared" si="1"/>
        <v>Lincoln2010NitrogenNil40569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str">
        <f>VLOOKUP(Q38,SimulationNames!$C$2:$D$62,2,FALSE)</f>
        <v>Lincoln2010NitrogenNil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str">
        <f t="shared" si="1"/>
        <v>Lincoln2010NitrogenNil40570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str">
        <f>VLOOKUP(Q39,SimulationNames!$C$2:$D$62,2,FALSE)</f>
        <v>Lincoln2010NitrogenNil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str">
        <f t="shared" si="1"/>
        <v>Lincoln2010NitrogenNil40575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str">
        <f>VLOOKUP(Q40,SimulationNames!$C$2:$D$62,2,FALSE)</f>
        <v>Lincoln2010NitrogenNil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str">
        <f t="shared" si="1"/>
        <v>Lincoln2010NitrogenNil40583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str">
        <f>VLOOKUP(Q41,SimulationNames!$C$2:$D$62,2,FALSE)</f>
        <v>Lincoln2010NitrogenNil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str">
        <f t="shared" si="1"/>
        <v>Lincoln2010NitrogenNil40590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str">
        <f>VLOOKUP(Q42,SimulationNames!$C$2:$D$62,2,FALSE)</f>
        <v>Lincoln2010NitrogenNil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str">
        <f t="shared" si="1"/>
        <v>Lincoln2010NitrogenNil40592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str">
        <f>VLOOKUP(Q43,SimulationNames!$C$2:$D$62,2,FALSE)</f>
        <v>Lincoln2010NitrogenNil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str">
        <f t="shared" si="1"/>
        <v>Lincoln2010NitrogenNil40598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str">
        <f>VLOOKUP(Q44,SimulationNames!$C$2:$D$62,2,FALSE)</f>
        <v>Lincoln2010NitrogenNil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str">
        <f t="shared" si="1"/>
        <v>Lincoln2010NitrogenNil40602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str">
        <f>VLOOKUP(Q45,SimulationNames!$C$2:$D$62,2,FALSE)</f>
        <v>Lincoln2010NitrogenNil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str">
        <f t="shared" si="1"/>
        <v>Lincoln2010NitrogenNil40605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str">
        <f>VLOOKUP(Q46,SimulationNames!$C$2:$D$62,2,FALSE)</f>
        <v>Lincoln2010NitrogenNil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str">
        <f t="shared" si="1"/>
        <v>Lincoln2010NitrogenNil40611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str">
        <f>VLOOKUP(Q47,SimulationNames!$C$2:$D$62,2,FALSE)</f>
        <v>Lincoln2010NitrogenNil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str">
        <f t="shared" si="1"/>
        <v>Lincoln2010NitrogenNil40618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str">
        <f>VLOOKUP(Q48,SimulationNames!$C$2:$D$62,2,FALSE)</f>
        <v>Lincoln2010NitrogenNil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str">
        <f t="shared" si="1"/>
        <v>Lincoln2010NitrogenNil40619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str">
        <f>VLOOKUP(Q49,SimulationNames!$C$2:$D$62,2,FALSE)</f>
        <v>Lincoln2010NitrogenNil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str">
        <f t="shared" si="1"/>
        <v>Lincoln2010NitrogenNil40630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str">
        <f>VLOOKUP(Q50,SimulationNames!$C$2:$D$62,2,FALSE)</f>
        <v>Lincoln2010NitrogenNil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str">
        <f t="shared" si="1"/>
        <v>Lincoln2010NitrogenNil40639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str">
        <f>VLOOKUP(Q51,SimulationNames!$C$2:$D$62,2,FALSE)</f>
        <v>Lincoln2010NitrogenNil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str">
        <f t="shared" si="1"/>
        <v>Lincoln2010NitrogenNil40640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str">
        <f>VLOOKUP(Q52,SimulationNames!$C$2:$D$62,2,FALSE)</f>
        <v>Lincoln2010NitrogenNil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str">
        <f t="shared" si="1"/>
        <v>Lincoln2010NitrogenMed40487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str">
        <f>VLOOKUP(Q53,SimulationNames!$C$2:$D$62,2,FALSE)</f>
        <v>Lincoln2010NitrogenMed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str">
        <f t="shared" si="1"/>
        <v>Lincoln2010NitrogenMed40490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str">
        <f>VLOOKUP(Q54,SimulationNames!$C$2:$D$62,2,FALSE)</f>
        <v>Lincoln2010NitrogenMed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str">
        <f t="shared" si="1"/>
        <v>Lincoln2010NitrogenMed40491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str">
        <f>VLOOKUP(Q55,SimulationNames!$C$2:$D$62,2,FALSE)</f>
        <v>Lincoln2010NitrogenMed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str">
        <f t="shared" si="1"/>
        <v>Lincoln2010NitrogenMed40492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str">
        <f>VLOOKUP(Q56,SimulationNames!$C$2:$D$62,2,FALSE)</f>
        <v>Lincoln2010NitrogenMed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str">
        <f t="shared" si="1"/>
        <v>Lincoln2010NitrogenMed40493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str">
        <f>VLOOKUP(Q57,SimulationNames!$C$2:$D$62,2,FALSE)</f>
        <v>Lincoln2010NitrogenMed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str">
        <f t="shared" si="1"/>
        <v>Lincoln2010NitrogenMed40497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str">
        <f>VLOOKUP(Q58,SimulationNames!$C$2:$D$62,2,FALSE)</f>
        <v>Lincoln2010NitrogenMed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str">
        <f t="shared" si="1"/>
        <v>Lincoln2010NitrogenMed40501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str">
        <f>VLOOKUP(Q59,SimulationNames!$C$2:$D$62,2,FALSE)</f>
        <v>Lincoln2010NitrogenMed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str">
        <f t="shared" si="1"/>
        <v>Lincoln2010NitrogenMed40505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str">
        <f>VLOOKUP(Q60,SimulationNames!$C$2:$D$62,2,FALSE)</f>
        <v>Lincoln2010NitrogenMed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str">
        <f t="shared" si="1"/>
        <v>Lincoln2010NitrogenMed40506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str">
        <f>VLOOKUP(Q61,SimulationNames!$C$2:$D$62,2,FALSE)</f>
        <v>Lincoln2010NitrogenMed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str">
        <f t="shared" si="1"/>
        <v>Lincoln2010NitrogenMed40507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str">
        <f>VLOOKUP(Q62,SimulationNames!$C$2:$D$62,2,FALSE)</f>
        <v>Lincoln2010NitrogenMed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str">
        <f t="shared" si="1"/>
        <v>Lincoln2010NitrogenMed40511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str">
        <f>VLOOKUP(Q63,SimulationNames!$C$2:$D$62,2,FALSE)</f>
        <v>Lincoln2010NitrogenMed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str">
        <f t="shared" si="1"/>
        <v>Lincoln2010NitrogenMed40514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str">
        <f>VLOOKUP(Q64,SimulationNames!$C$2:$D$62,2,FALSE)</f>
        <v>Lincoln2010NitrogenMed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str">
        <f t="shared" si="1"/>
        <v>Lincoln2010NitrogenMed40515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str">
        <f>VLOOKUP(Q65,SimulationNames!$C$2:$D$62,2,FALSE)</f>
        <v>Lincoln2010NitrogenMed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str">
        <f t="shared" si="1"/>
        <v>Lincoln2010NitrogenMed40518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str">
        <f>VLOOKUP(Q66,SimulationNames!$C$2:$D$62,2,FALSE)</f>
        <v>Lincoln2010NitrogenMed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str">
        <f t="shared" si="1"/>
        <v>Lincoln2010NitrogenMed40521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str">
        <f>VLOOKUP(Q67,SimulationNames!$C$2:$D$62,2,FALSE)</f>
        <v>Lincoln2010NitrogenMed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str">
        <f t="shared" si="1"/>
        <v>Lincoln2010NitrogenMed40522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str">
        <f>VLOOKUP(Q68,SimulationNames!$C$2:$D$62,2,FALSE)</f>
        <v>Lincoln2010NitrogenMed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str">
        <f t="shared" si="1"/>
        <v>Lincoln2010NitrogenMed40525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str">
        <f>VLOOKUP(Q69,SimulationNames!$C$2:$D$62,2,FALSE)</f>
        <v>Lincoln2010NitrogenMed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str">
        <f t="shared" ref="N70:N133" si="15">R70&amp;S70</f>
        <v>Lincoln2010NitrogenMed40528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str">
        <f>VLOOKUP(Q70,SimulationNames!$C$2:$D$62,2,FALSE)</f>
        <v>Lincoln2010NitrogenMed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str">
        <f t="shared" si="15"/>
        <v>Lincoln2010NitrogenMed40529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str">
        <f>VLOOKUP(Q71,SimulationNames!$C$2:$D$62,2,FALSE)</f>
        <v>Lincoln2010NitrogenMed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str">
        <f t="shared" si="15"/>
        <v>Lincoln2010NitrogenMed40532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str">
        <f>VLOOKUP(Q72,SimulationNames!$C$2:$D$62,2,FALSE)</f>
        <v>Lincoln2010NitrogenMed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str">
        <f t="shared" si="15"/>
        <v>Lincoln2010NitrogenMed40535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str">
        <f>VLOOKUP(Q73,SimulationNames!$C$2:$D$62,2,FALSE)</f>
        <v>Lincoln2010NitrogenMed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str">
        <f t="shared" si="15"/>
        <v>Lincoln2010NitrogenMed40539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str">
        <f>VLOOKUP(Q74,SimulationNames!$C$2:$D$62,2,FALSE)</f>
        <v>Lincoln2010NitrogenMed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str">
        <f t="shared" si="15"/>
        <v>Lincoln2010NitrogenMed40542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str">
        <f>VLOOKUP(Q75,SimulationNames!$C$2:$D$62,2,FALSE)</f>
        <v>Lincoln2010NitrogenMed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str">
        <f t="shared" si="15"/>
        <v>Lincoln2010NitrogenMed40548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str">
        <f>VLOOKUP(Q76,SimulationNames!$C$2:$D$62,2,FALSE)</f>
        <v>Lincoln2010NitrogenMed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str">
        <f t="shared" si="15"/>
        <v>Lincoln2010NitrogenMed40549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str">
        <f>VLOOKUP(Q77,SimulationNames!$C$2:$D$62,2,FALSE)</f>
        <v>Lincoln2010NitrogenMed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str">
        <f t="shared" si="15"/>
        <v>Lincoln2010NitrogenMed40553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str">
        <f>VLOOKUP(Q78,SimulationNames!$C$2:$D$62,2,FALSE)</f>
        <v>Lincoln2010NitrogenMed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str">
        <f t="shared" si="15"/>
        <v>Lincoln2010NitrogenMed40556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str">
        <f>VLOOKUP(Q79,SimulationNames!$C$2:$D$62,2,FALSE)</f>
        <v>Lincoln2010NitrogenMed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str">
        <f t="shared" si="15"/>
        <v>Lincoln2010NitrogenMed40558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str">
        <f>VLOOKUP(Q80,SimulationNames!$C$2:$D$62,2,FALSE)</f>
        <v>Lincoln2010NitrogenMed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str">
        <f t="shared" si="15"/>
        <v>Lincoln2010NitrogenMed40560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str">
        <f>VLOOKUP(Q81,SimulationNames!$C$2:$D$62,2,FALSE)</f>
        <v>Lincoln2010NitrogenMed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str">
        <f t="shared" si="15"/>
        <v>Lincoln2010NitrogenMed40561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str">
        <f>VLOOKUP(Q82,SimulationNames!$C$2:$D$62,2,FALSE)</f>
        <v>Lincoln2010NitrogenMed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str">
        <f t="shared" si="15"/>
        <v>Lincoln2010NitrogenMed40562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str">
        <f>VLOOKUP(Q83,SimulationNames!$C$2:$D$62,2,FALSE)</f>
        <v>Lincoln2010NitrogenMed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str">
        <f t="shared" si="15"/>
        <v>Lincoln2010NitrogenMed40563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str">
        <f>VLOOKUP(Q84,SimulationNames!$C$2:$D$62,2,FALSE)</f>
        <v>Lincoln2010NitrogenMed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str">
        <f t="shared" si="15"/>
        <v>Lincoln2010NitrogenMed40567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str">
        <f>VLOOKUP(Q85,SimulationNames!$C$2:$D$62,2,FALSE)</f>
        <v>Lincoln2010NitrogenMed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str">
        <f t="shared" si="15"/>
        <v>Lincoln2010NitrogenMed40569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str">
        <f>VLOOKUP(Q86,SimulationNames!$C$2:$D$62,2,FALSE)</f>
        <v>Lincoln2010NitrogenMed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str">
        <f t="shared" si="15"/>
        <v>Lincoln2010NitrogenMed40570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str">
        <f>VLOOKUP(Q87,SimulationNames!$C$2:$D$62,2,FALSE)</f>
        <v>Lincoln2010NitrogenMed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str">
        <f t="shared" si="15"/>
        <v>Lincoln2010NitrogenMed40575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str">
        <f>VLOOKUP(Q88,SimulationNames!$C$2:$D$62,2,FALSE)</f>
        <v>Lincoln2010NitrogenMed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str">
        <f t="shared" si="15"/>
        <v>Lincoln2010NitrogenMed40583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str">
        <f>VLOOKUP(Q89,SimulationNames!$C$2:$D$62,2,FALSE)</f>
        <v>Lincoln2010NitrogenMed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str">
        <f t="shared" si="15"/>
        <v>Lincoln2010NitrogenMed40590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str">
        <f>VLOOKUP(Q90,SimulationNames!$C$2:$D$62,2,FALSE)</f>
        <v>Lincoln2010NitrogenMed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str">
        <f t="shared" si="15"/>
        <v>Lincoln2010NitrogenMed40592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str">
        <f>VLOOKUP(Q91,SimulationNames!$C$2:$D$62,2,FALSE)</f>
        <v>Lincoln2010NitrogenMed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str">
        <f t="shared" si="15"/>
        <v>Lincoln2010NitrogenMed40598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str">
        <f>VLOOKUP(Q92,SimulationNames!$C$2:$D$62,2,FALSE)</f>
        <v>Lincoln2010NitrogenMed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str">
        <f t="shared" si="15"/>
        <v>Lincoln2010NitrogenMed40602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str">
        <f>VLOOKUP(Q93,SimulationNames!$C$2:$D$62,2,FALSE)</f>
        <v>Lincoln2010NitrogenMed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str">
        <f t="shared" si="15"/>
        <v>Lincoln2010NitrogenMed40605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str">
        <f>VLOOKUP(Q94,SimulationNames!$C$2:$D$62,2,FALSE)</f>
        <v>Lincoln2010NitrogenMed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str">
        <f t="shared" si="15"/>
        <v>Lincoln2010NitrogenMed40611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str">
        <f>VLOOKUP(Q95,SimulationNames!$C$2:$D$62,2,FALSE)</f>
        <v>Lincoln2010NitrogenMed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str">
        <f t="shared" si="15"/>
        <v>Lincoln2010NitrogenMed40618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str">
        <f>VLOOKUP(Q96,SimulationNames!$C$2:$D$62,2,FALSE)</f>
        <v>Lincoln2010NitrogenMed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str">
        <f t="shared" si="15"/>
        <v>Lincoln2010NitrogenMed40619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str">
        <f>VLOOKUP(Q97,SimulationNames!$C$2:$D$62,2,FALSE)</f>
        <v>Lincoln2010NitrogenMed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str">
        <f t="shared" si="15"/>
        <v>Lincoln2010NitrogenMed40630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str">
        <f>VLOOKUP(Q98,SimulationNames!$C$2:$D$62,2,FALSE)</f>
        <v>Lincoln2010NitrogenMed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str">
        <f t="shared" si="15"/>
        <v>Lincoln2010NitrogenMed40639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str">
        <f>VLOOKUP(Q99,SimulationNames!$C$2:$D$62,2,FALSE)</f>
        <v>Lincoln2010NitrogenMed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str">
        <f t="shared" si="15"/>
        <v>Lincoln2010NitrogenMed40640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str">
        <f>VLOOKUP(Q100,SimulationNames!$C$2:$D$62,2,FALSE)</f>
        <v>Lincoln2010NitrogenMed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str">
        <f t="shared" si="15"/>
        <v>Lincoln2008SowEarly34K77CoverBare39755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str">
        <f>VLOOKUP(Q101,SimulationNames!$C$2:$D$62,2,FALSE)</f>
        <v>Lincoln2008SowEarly34K77CoverBare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str">
        <f t="shared" si="15"/>
        <v>Lincoln2008SowEarly34K77CoverBare39769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str">
        <f>VLOOKUP(Q102,SimulationNames!$C$2:$D$62,2,FALSE)</f>
        <v>Lincoln2008SowEarly34K77CoverBare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str">
        <f t="shared" si="15"/>
        <v>Lincoln2008SowEarly34K77CoverBare39812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str">
        <f>VLOOKUP(Q103,SimulationNames!$C$2:$D$62,2,FALSE)</f>
        <v>Lincoln2008SowEarly34K77CoverBare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str">
        <f t="shared" si="15"/>
        <v>Lincoln2008SowEarly34K77CoverBare39927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str">
        <f>VLOOKUP(Q104,SimulationNames!$C$2:$D$62,2,FALSE)</f>
        <v>Lincoln2008SowEarly34K77CoverBare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str">
        <f t="shared" si="15"/>
        <v>Lincoln2008SowEarly34K77CoverPlastic39755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str">
        <f>VLOOKUP(Q105,SimulationNames!$C$2:$D$62,2,FALSE)</f>
        <v>Lincoln2008SowEarly34K77CoverPlastic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str">
        <f t="shared" si="15"/>
        <v>Lincoln2008SowEarly34K77CoverPlastic39769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str">
        <f>VLOOKUP(Q106,SimulationNames!$C$2:$D$62,2,FALSE)</f>
        <v>Lincoln2008SowEarly34K77CoverPlastic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str">
        <f t="shared" si="15"/>
        <v>Lincoln2008SowEarly34K77CoverPlastic39812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str">
        <f>VLOOKUP(Q107,SimulationNames!$C$2:$D$62,2,FALSE)</f>
        <v>Lincoln2008SowEarly34K77CoverPlastic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str">
        <f t="shared" si="15"/>
        <v>Lincoln2008SowEarly34K77CoverPlastic39895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str">
        <f>VLOOKUP(Q108,SimulationNames!$C$2:$D$62,2,FALSE)</f>
        <v>Lincoln2008SowEarly34K77CoverPlastic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str">
        <f t="shared" si="15"/>
        <v>Lincoln2008SowLate34K77CoverBare39812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str">
        <f>VLOOKUP(Q109,SimulationNames!$C$2:$D$62,2,FALSE)</f>
        <v>Lincoln2008SowLate34K77CoverBare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str">
        <f t="shared" si="15"/>
        <v>Lincoln2008SowLate34K77CoverBare39820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str">
        <f>VLOOKUP(Q110,SimulationNames!$C$2:$D$62,2,FALSE)</f>
        <v>Lincoln2008SowLate34K77CoverBare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str">
        <f t="shared" si="15"/>
        <v>Lincoln2008SowLate34K77CoverBare39821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str">
        <f>VLOOKUP(Q111,SimulationNames!$C$2:$D$62,2,FALSE)</f>
        <v>Lincoln2008SowLate34K77CoverBare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str">
        <f t="shared" si="15"/>
        <v>Lincoln2008SowLate34K77CoverBare39827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str">
        <f>VLOOKUP(Q112,SimulationNames!$C$2:$D$62,2,FALSE)</f>
        <v>Lincoln2008SowLate34K77CoverBare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str">
        <f t="shared" si="15"/>
        <v>Lincoln2008SowLate34K77CoverBare39832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str">
        <f>VLOOKUP(Q113,SimulationNames!$C$2:$D$62,2,FALSE)</f>
        <v>Lincoln2008SowLate34K77CoverBare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str">
        <f t="shared" si="15"/>
        <v>Lincoln2008SowLate34K77CoverBare39840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str">
        <f>VLOOKUP(Q114,SimulationNames!$C$2:$D$62,2,FALSE)</f>
        <v>Lincoln2008SowLate34K77CoverBare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str">
        <f t="shared" si="15"/>
        <v>Lincoln2008SowLate34K77CoverBare39841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str">
        <f>VLOOKUP(Q115,SimulationNames!$C$2:$D$62,2,FALSE)</f>
        <v>Lincoln2008SowLate34K77CoverBare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str">
        <f t="shared" si="15"/>
        <v>Lincoln2008SowLate34K77CoverBare39849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str">
        <f>VLOOKUP(Q116,SimulationNames!$C$2:$D$62,2,FALSE)</f>
        <v>Lincoln2008SowLate34K77CoverBare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str">
        <f t="shared" si="15"/>
        <v>Lincoln2008SowLate34K77CoverBare39851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str">
        <f>VLOOKUP(Q117,SimulationNames!$C$2:$D$62,2,FALSE)</f>
        <v>Lincoln2008SowLate34K77CoverBare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str">
        <f t="shared" si="15"/>
        <v>Lincoln2008SowLate34K77CoverBare39852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str">
        <f>VLOOKUP(Q118,SimulationNames!$C$2:$D$62,2,FALSE)</f>
        <v>Lincoln2008SowLate34K77CoverBare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str">
        <f t="shared" si="15"/>
        <v>Lincoln2008SowLate34K77CoverBare39853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str">
        <f>VLOOKUP(Q119,SimulationNames!$C$2:$D$62,2,FALSE)</f>
        <v>Lincoln2008SowLate34K77CoverBare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str">
        <f t="shared" si="15"/>
        <v>Lincoln2008SowLate34K77CoverBare39855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str">
        <f>VLOOKUP(Q120,SimulationNames!$C$2:$D$62,2,FALSE)</f>
        <v>Lincoln2008SowLate34K77CoverBare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str">
        <f t="shared" si="15"/>
        <v>Lincoln2008SowLate34K77CoverBare39857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str">
        <f>VLOOKUP(Q121,SimulationNames!$C$2:$D$62,2,FALSE)</f>
        <v>Lincoln2008SowLate34K77CoverBare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str">
        <f t="shared" si="15"/>
        <v>Lincoln2008SowLate34K77CoverBare39858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str">
        <f>VLOOKUP(Q122,SimulationNames!$C$2:$D$62,2,FALSE)</f>
        <v>Lincoln2008SowLate34K77CoverBare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str">
        <f t="shared" si="15"/>
        <v>Lincoln2008SowLate34K77CoverBare39860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str">
        <f>VLOOKUP(Q123,SimulationNames!$C$2:$D$62,2,FALSE)</f>
        <v>Lincoln2008SowLate34K77CoverBare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str">
        <f t="shared" si="15"/>
        <v>Lincoln2008SowLate34K77CoverBare39862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str">
        <f>VLOOKUP(Q124,SimulationNames!$C$2:$D$62,2,FALSE)</f>
        <v>Lincoln2008SowLate34K77CoverBare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str">
        <f t="shared" si="15"/>
        <v>Lincoln2008SowLate34K77CoverBare39865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str">
        <f>VLOOKUP(Q125,SimulationNames!$C$2:$D$62,2,FALSE)</f>
        <v>Lincoln2008SowLate34K77CoverBare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str">
        <f t="shared" si="15"/>
        <v>Lincoln2008SowLate34K77CoverBare39867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str">
        <f>VLOOKUP(Q126,SimulationNames!$C$2:$D$62,2,FALSE)</f>
        <v>Lincoln2008SowLate34K77CoverBare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str">
        <f t="shared" si="15"/>
        <v>Lincoln2008SowLate34K77CoverBare39869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str">
        <f>VLOOKUP(Q127,SimulationNames!$C$2:$D$62,2,FALSE)</f>
        <v>Lincoln2008SowLate34K77CoverBare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str">
        <f t="shared" si="15"/>
        <v>Lincoln2008SowLate34K77CoverBare39871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str">
        <f>VLOOKUP(Q128,SimulationNames!$C$2:$D$62,2,FALSE)</f>
        <v>Lincoln2008SowLate34K77CoverBare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str">
        <f t="shared" si="15"/>
        <v>Lincoln2008SowLate34K77CoverBare39874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str">
        <f>VLOOKUP(Q129,SimulationNames!$C$2:$D$62,2,FALSE)</f>
        <v>Lincoln2008SowLate34K77CoverBare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str">
        <f t="shared" si="15"/>
        <v>Lincoln2008SowLate34K77CoverBare39877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str">
        <f>VLOOKUP(Q130,SimulationNames!$C$2:$D$62,2,FALSE)</f>
        <v>Lincoln2008SowLate34K77CoverBare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str">
        <f t="shared" si="15"/>
        <v>Lincoln2008SowLate34K77CoverBare39878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str">
        <f>VLOOKUP(Q131,SimulationNames!$C$2:$D$62,2,FALSE)</f>
        <v>Lincoln2008SowLate34K77CoverBare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str">
        <f t="shared" si="15"/>
        <v>Lincoln2008SowLate34K77CoverBare39895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str">
        <f>VLOOKUP(Q132,SimulationNames!$C$2:$D$62,2,FALSE)</f>
        <v>Lincoln2008SowLate34K77CoverBare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str">
        <f t="shared" si="15"/>
        <v>Lincoln2008SowLate34K77CoverBare39924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str">
        <f>VLOOKUP(Q133,SimulationNames!$C$2:$D$62,2,FALSE)</f>
        <v>Lincoln2008SowLate34K77CoverBare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str">
        <f t="shared" ref="N134:N197" si="29">R134&amp;S134</f>
        <v>Lincoln2008SowLate34K77CoverBare39927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str">
        <f>VLOOKUP(Q134,SimulationNames!$C$2:$D$62,2,FALSE)</f>
        <v>Lincoln2008SowLate34K77CoverBare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str">
        <f t="shared" si="29"/>
        <v>Lincoln2008SowLate34K77CoverPlastic39812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str">
        <f>VLOOKUP(Q135,SimulationNames!$C$2:$D$62,2,FALSE)</f>
        <v>Lincoln2008SowLate34K77CoverPlastic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str">
        <f t="shared" si="29"/>
        <v>Lincoln2008SowLate34K77CoverPlastic39820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str">
        <f>VLOOKUP(Q136,SimulationNames!$C$2:$D$62,2,FALSE)</f>
        <v>Lincoln2008SowLate34K77CoverPlastic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str">
        <f t="shared" si="29"/>
        <v>Lincoln2008SowLate34K77CoverPlastic39821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str">
        <f>VLOOKUP(Q137,SimulationNames!$C$2:$D$62,2,FALSE)</f>
        <v>Lincoln2008SowLate34K77CoverPlastic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str">
        <f t="shared" si="29"/>
        <v>Lincoln2008SowLate34K77CoverPlastic39827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str">
        <f>VLOOKUP(Q138,SimulationNames!$C$2:$D$62,2,FALSE)</f>
        <v>Lincoln2008SowLate34K77CoverPlastic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str">
        <f t="shared" si="29"/>
        <v>Lincoln2008SowLate34K77CoverPlastic39832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str">
        <f>VLOOKUP(Q139,SimulationNames!$C$2:$D$62,2,FALSE)</f>
        <v>Lincoln2008SowLate34K77CoverPlastic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str">
        <f t="shared" si="29"/>
        <v>Lincoln2008SowLate34K77CoverPlastic39840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str">
        <f>VLOOKUP(Q140,SimulationNames!$C$2:$D$62,2,FALSE)</f>
        <v>Lincoln2008SowLate34K77CoverPlastic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str">
        <f t="shared" si="29"/>
        <v>Lincoln2008SowLate34K77CoverPlastic39841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str">
        <f>VLOOKUP(Q141,SimulationNames!$C$2:$D$62,2,FALSE)</f>
        <v>Lincoln2008SowLate34K77CoverPlastic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str">
        <f t="shared" si="29"/>
        <v>Lincoln2008SowLate34K77CoverPlastic39849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str">
        <f>VLOOKUP(Q142,SimulationNames!$C$2:$D$62,2,FALSE)</f>
        <v>Lincoln2008SowLate34K77CoverPlastic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str">
        <f t="shared" si="29"/>
        <v>Lincoln2008SowLate34K77CoverPlastic39851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str">
        <f>VLOOKUP(Q143,SimulationNames!$C$2:$D$62,2,FALSE)</f>
        <v>Lincoln2008SowLate34K77CoverPlastic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str">
        <f t="shared" si="29"/>
        <v>Lincoln2008SowLate34K77CoverPlastic39852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str">
        <f>VLOOKUP(Q144,SimulationNames!$C$2:$D$62,2,FALSE)</f>
        <v>Lincoln2008SowLate34K77CoverPlastic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str">
        <f t="shared" si="29"/>
        <v>Lincoln2008SowLate34K77CoverPlastic39853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str">
        <f>VLOOKUP(Q145,SimulationNames!$C$2:$D$62,2,FALSE)</f>
        <v>Lincoln2008SowLate34K77CoverPlastic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str">
        <f t="shared" si="29"/>
        <v>Lincoln2008SowLate34K77CoverPlastic39855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str">
        <f>VLOOKUP(Q146,SimulationNames!$C$2:$D$62,2,FALSE)</f>
        <v>Lincoln2008SowLate34K77CoverPlastic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str">
        <f t="shared" si="29"/>
        <v>Lincoln2008SowLate34K77CoverPlastic39857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str">
        <f>VLOOKUP(Q147,SimulationNames!$C$2:$D$62,2,FALSE)</f>
        <v>Lincoln2008SowLate34K77CoverPlastic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str">
        <f t="shared" si="29"/>
        <v>Lincoln2008SowLate34K77CoverPlastic39858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str">
        <f>VLOOKUP(Q148,SimulationNames!$C$2:$D$62,2,FALSE)</f>
        <v>Lincoln2008SowLate34K77CoverPlastic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str">
        <f t="shared" si="29"/>
        <v>Lincoln2008SowLate34K77CoverPlastic39860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str">
        <f>VLOOKUP(Q149,SimulationNames!$C$2:$D$62,2,FALSE)</f>
        <v>Lincoln2008SowLate34K77CoverPlastic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str">
        <f t="shared" si="29"/>
        <v>Lincoln2008SowLate34K77CoverPlastic39871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str">
        <f>VLOOKUP(Q150,SimulationNames!$C$2:$D$62,2,FALSE)</f>
        <v>Lincoln2008SowLate34K77CoverPlastic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str">
        <f t="shared" si="29"/>
        <v>Lincoln2008SowLate34K77CoverPlastic39877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str">
        <f>VLOOKUP(Q151,SimulationNames!$C$2:$D$62,2,FALSE)</f>
        <v>Lincoln2008SowLate34K77CoverPlastic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str">
        <f t="shared" si="29"/>
        <v>Lincoln2008SowLate34K77CoverPlastic39895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str">
        <f>VLOOKUP(Q152,SimulationNames!$C$2:$D$62,2,FALSE)</f>
        <v>Lincoln2008SowLate34K77CoverPlastic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str">
        <f t="shared" si="29"/>
        <v>Lincoln2008SowLate34K77CoverPlastic39924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str">
        <f>VLOOKUP(Q153,SimulationNames!$C$2:$D$62,2,FALSE)</f>
        <v>Lincoln2008SowLate34K77CoverPlastic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str">
        <f t="shared" si="29"/>
        <v>Lincoln2008SowLate34K77CoverPlastic39927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str">
        <f>VLOOKUP(Q154,SimulationNames!$C$2:$D$62,2,FALSE)</f>
        <v>Lincoln2008SowLate34K77CoverPlastic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str">
        <f t="shared" si="29"/>
        <v>Lincoln2008SowEarly39G12CoverBare39755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str">
        <f>VLOOKUP(Q155,SimulationNames!$C$2:$D$62,2,FALSE)</f>
        <v>Lincoln2008SowEarly39G12CoverBare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str">
        <f t="shared" si="29"/>
        <v>Lincoln2008SowEarly39G12CoverBare39769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str">
        <f>VLOOKUP(Q156,SimulationNames!$C$2:$D$62,2,FALSE)</f>
        <v>Lincoln2008SowEarly39G12CoverBare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str">
        <f t="shared" si="29"/>
        <v>Lincoln2008SowEarly39G12CoverBare39812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str">
        <f>VLOOKUP(Q157,SimulationNames!$C$2:$D$62,2,FALSE)</f>
        <v>Lincoln2008SowEarly39G12CoverBare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str">
        <f t="shared" si="29"/>
        <v>Lincoln2008SowEarly39G12CoverBare39895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str">
        <f>VLOOKUP(Q158,SimulationNames!$C$2:$D$62,2,FALSE)</f>
        <v>Lincoln2008SowEarly39G12CoverBare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str">
        <f t="shared" si="29"/>
        <v>Lincoln2008SowEarly39G12CoverPlastic39755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str">
        <f>VLOOKUP(Q159,SimulationNames!$C$2:$D$62,2,FALSE)</f>
        <v>Lincoln2008SowEarly39G12CoverPlastic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str">
        <f t="shared" si="29"/>
        <v>Lincoln2008SowEarly39G12CoverPlastic39769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str">
        <f>VLOOKUP(Q160,SimulationNames!$C$2:$D$62,2,FALSE)</f>
        <v>Lincoln2008SowEarly39G12CoverPlastic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str">
        <f t="shared" si="29"/>
        <v>Lincoln2008SowEarly39G12CoverPlastic39812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str">
        <f>VLOOKUP(Q161,SimulationNames!$C$2:$D$62,2,FALSE)</f>
        <v>Lincoln2008SowEarly39G12CoverPlastic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str">
        <f t="shared" si="29"/>
        <v>Lincoln2008SowEarly39G12CoverPlastic39878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str">
        <f>VLOOKUP(Q162,SimulationNames!$C$2:$D$62,2,FALSE)</f>
        <v>Lincoln2008SowEarly39G12CoverPlastic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str">
        <f t="shared" si="29"/>
        <v>Lincoln2008SowLate39G12CoverBare39812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str">
        <f>VLOOKUP(Q163,SimulationNames!$C$2:$D$62,2,FALSE)</f>
        <v>Lincoln2008SowLate39G12CoverBare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str">
        <f t="shared" si="29"/>
        <v>Lincoln2008SowLate39G12CoverBare39820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str">
        <f>VLOOKUP(Q164,SimulationNames!$C$2:$D$62,2,FALSE)</f>
        <v>Lincoln2008SowLate39G12CoverBare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str">
        <f t="shared" si="29"/>
        <v>Lincoln2008SowLate39G12CoverBare39821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str">
        <f>VLOOKUP(Q165,SimulationNames!$C$2:$D$62,2,FALSE)</f>
        <v>Lincoln2008SowLate39G12CoverBare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str">
        <f t="shared" si="29"/>
        <v>Lincoln2008SowLate39G12CoverBare39827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str">
        <f>VLOOKUP(Q166,SimulationNames!$C$2:$D$62,2,FALSE)</f>
        <v>Lincoln2008SowLate39G12CoverBare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str">
        <f t="shared" si="29"/>
        <v>Lincoln2008SowLate39G12CoverBare39832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str">
        <f>VLOOKUP(Q167,SimulationNames!$C$2:$D$62,2,FALSE)</f>
        <v>Lincoln2008SowLate39G12CoverBare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str">
        <f t="shared" si="29"/>
        <v>Lincoln2008SowLate39G12CoverBare39840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str">
        <f>VLOOKUP(Q168,SimulationNames!$C$2:$D$62,2,FALSE)</f>
        <v>Lincoln2008SowLate39G12CoverBare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str">
        <f t="shared" si="29"/>
        <v>Lincoln2008SowLate39G12CoverBare39841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str">
        <f>VLOOKUP(Q169,SimulationNames!$C$2:$D$62,2,FALSE)</f>
        <v>Lincoln2008SowLate39G12CoverBare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str">
        <f t="shared" si="29"/>
        <v>Lincoln2008SowLate39G12CoverBare39846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str">
        <f>VLOOKUP(Q170,SimulationNames!$C$2:$D$62,2,FALSE)</f>
        <v>Lincoln2008SowLate39G12CoverBare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str">
        <f t="shared" si="29"/>
        <v>Lincoln2008SowLate39G12CoverBare39849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str">
        <f>VLOOKUP(Q171,SimulationNames!$C$2:$D$62,2,FALSE)</f>
        <v>Lincoln2008SowLate39G12CoverBare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str">
        <f t="shared" si="29"/>
        <v>Lincoln2008SowLate39G12CoverBare39851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str">
        <f>VLOOKUP(Q172,SimulationNames!$C$2:$D$62,2,FALSE)</f>
        <v>Lincoln2008SowLate39G12CoverBare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str">
        <f t="shared" si="29"/>
        <v>Lincoln2008SowLate39G12CoverBare39852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str">
        <f>VLOOKUP(Q173,SimulationNames!$C$2:$D$62,2,FALSE)</f>
        <v>Lincoln2008SowLate39G12CoverBare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str">
        <f t="shared" si="29"/>
        <v>Lincoln2008SowLate39G12CoverBare39853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str">
        <f>VLOOKUP(Q174,SimulationNames!$C$2:$D$62,2,FALSE)</f>
        <v>Lincoln2008SowLate39G12CoverBare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str">
        <f t="shared" si="29"/>
        <v>Lincoln2008SowLate39G12CoverBare39855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str">
        <f>VLOOKUP(Q175,SimulationNames!$C$2:$D$62,2,FALSE)</f>
        <v>Lincoln2008SowLate39G12CoverBare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str">
        <f t="shared" si="29"/>
        <v>Lincoln2008SowLate39G12CoverBare39857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str">
        <f>VLOOKUP(Q176,SimulationNames!$C$2:$D$62,2,FALSE)</f>
        <v>Lincoln2008SowLate39G12CoverBare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str">
        <f t="shared" si="29"/>
        <v>Lincoln2008SowLate39G12CoverBare39858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str">
        <f>VLOOKUP(Q177,SimulationNames!$C$2:$D$62,2,FALSE)</f>
        <v>Lincoln2008SowLate39G12CoverBare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str">
        <f t="shared" si="29"/>
        <v>Lincoln2008SowLate39G12CoverBare39860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str">
        <f>VLOOKUP(Q178,SimulationNames!$C$2:$D$62,2,FALSE)</f>
        <v>Lincoln2008SowLate39G12CoverBare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str">
        <f t="shared" si="29"/>
        <v>Lincoln2008SowLate39G12CoverBare39862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str">
        <f>VLOOKUP(Q179,SimulationNames!$C$2:$D$62,2,FALSE)</f>
        <v>Lincoln2008SowLate39G12CoverBare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str">
        <f t="shared" si="29"/>
        <v>Lincoln2008SowLate39G12CoverBare39871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str">
        <f>VLOOKUP(Q180,SimulationNames!$C$2:$D$62,2,FALSE)</f>
        <v>Lincoln2008SowLate39G12CoverBare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str">
        <f t="shared" si="29"/>
        <v>Lincoln2008SowLate39G12CoverBare39877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str">
        <f>VLOOKUP(Q181,SimulationNames!$C$2:$D$62,2,FALSE)</f>
        <v>Lincoln2008SowLate39G12CoverBare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str">
        <f t="shared" si="29"/>
        <v>Lincoln2008SowLate39G12CoverBare39895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str">
        <f>VLOOKUP(Q182,SimulationNames!$C$2:$D$62,2,FALSE)</f>
        <v>Lincoln2008SowLate39G12CoverBare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str">
        <f t="shared" si="29"/>
        <v>Lincoln2008SowLate39G12CoverBare39924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str">
        <f>VLOOKUP(Q183,SimulationNames!$C$2:$D$62,2,FALSE)</f>
        <v>Lincoln2008SowLate39G12CoverBare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str">
        <f t="shared" si="29"/>
        <v>Lincoln2008SowLate39G12CoverBare39927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str">
        <f>VLOOKUP(Q184,SimulationNames!$C$2:$D$62,2,FALSE)</f>
        <v>Lincoln2008SowLate39G12CoverBare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str">
        <f t="shared" si="29"/>
        <v>Lincoln2008SowLate39G12CoverPlastic39812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str">
        <f>VLOOKUP(Q185,SimulationNames!$C$2:$D$62,2,FALSE)</f>
        <v>Lincoln2008SowLate39G12CoverPlastic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str">
        <f t="shared" si="29"/>
        <v>Lincoln2008SowLate39G12CoverPlastic39820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str">
        <f>VLOOKUP(Q186,SimulationNames!$C$2:$D$62,2,FALSE)</f>
        <v>Lincoln2008SowLate39G12CoverPlastic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str">
        <f t="shared" si="29"/>
        <v>Lincoln2008SowLate39G12CoverPlastic39821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str">
        <f>VLOOKUP(Q187,SimulationNames!$C$2:$D$62,2,FALSE)</f>
        <v>Lincoln2008SowLate39G12CoverPlastic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str">
        <f t="shared" si="29"/>
        <v>Lincoln2008SowLate39G12CoverPlastic39827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str">
        <f>VLOOKUP(Q188,SimulationNames!$C$2:$D$62,2,FALSE)</f>
        <v>Lincoln2008SowLate39G12CoverPlastic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str">
        <f t="shared" si="29"/>
        <v>Lincoln2008SowLate39G12CoverPlastic39832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str">
        <f>VLOOKUP(Q189,SimulationNames!$C$2:$D$62,2,FALSE)</f>
        <v>Lincoln2008SowLate39G12CoverPlastic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str">
        <f t="shared" si="29"/>
        <v>Lincoln2008SowLate39G12CoverPlastic39836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str">
        <f>VLOOKUP(Q190,SimulationNames!$C$2:$D$62,2,FALSE)</f>
        <v>Lincoln2008SowLate39G12CoverPlastic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str">
        <f t="shared" si="29"/>
        <v>Lincoln2008SowLate39G12CoverPlastic39838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str">
        <f>VLOOKUP(Q191,SimulationNames!$C$2:$D$62,2,FALSE)</f>
        <v>Lincoln2008SowLate39G12CoverPlastic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str">
        <f t="shared" si="29"/>
        <v>Lincoln2008SowLate39G12CoverPlastic39839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str">
        <f>VLOOKUP(Q192,SimulationNames!$C$2:$D$62,2,FALSE)</f>
        <v>Lincoln2008SowLate39G12CoverPlastic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str">
        <f t="shared" si="29"/>
        <v>Lincoln2008SowLate39G12CoverPlastic39840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str">
        <f>VLOOKUP(Q193,SimulationNames!$C$2:$D$62,2,FALSE)</f>
        <v>Lincoln2008SowLate39G12CoverPlastic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str">
        <f t="shared" si="29"/>
        <v>Lincoln2008SowLate39G12CoverPlastic39841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str">
        <f>VLOOKUP(Q194,SimulationNames!$C$2:$D$62,2,FALSE)</f>
        <v>Lincoln2008SowLate39G12CoverPlastic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str">
        <f t="shared" si="29"/>
        <v>Lincoln2008SowLate39G12CoverPlastic39843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str">
        <f>VLOOKUP(Q195,SimulationNames!$C$2:$D$62,2,FALSE)</f>
        <v>Lincoln2008SowLate39G12CoverPlastic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str">
        <f t="shared" si="29"/>
        <v>Lincoln2008SowLate39G12CoverPlastic39846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str">
        <f>VLOOKUP(Q196,SimulationNames!$C$2:$D$62,2,FALSE)</f>
        <v>Lincoln2008SowLate39G12CoverPlastic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str">
        <f t="shared" si="29"/>
        <v>Lincoln2008SowLate39G12CoverPlastic39849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str">
        <f>VLOOKUP(Q197,SimulationNames!$C$2:$D$62,2,FALSE)</f>
        <v>Lincoln2008SowLate39G12CoverPlastic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str">
        <f t="shared" ref="N198:N261" si="43">R198&amp;S198</f>
        <v>Lincoln2008SowLate39G12CoverPlastic39852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str">
        <f>VLOOKUP(Q198,SimulationNames!$C$2:$D$62,2,FALSE)</f>
        <v>Lincoln2008SowLate39G12CoverPlastic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str">
        <f t="shared" si="43"/>
        <v>Lincoln2008SowLate39G12CoverPlastic39857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str">
        <f>VLOOKUP(Q199,SimulationNames!$C$2:$D$62,2,FALSE)</f>
        <v>Lincoln2008SowLate39G12CoverPlastic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str">
        <f t="shared" si="43"/>
        <v>Lincoln2008SowLate39G12CoverPlastic39860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str">
        <f>VLOOKUP(Q200,SimulationNames!$C$2:$D$62,2,FALSE)</f>
        <v>Lincoln2008SowLate39G12CoverPlastic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str">
        <f t="shared" si="43"/>
        <v>Lincoln2008SowLate39G12CoverPlastic39871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str">
        <f>VLOOKUP(Q201,SimulationNames!$C$2:$D$62,2,FALSE)</f>
        <v>Lincoln2008SowLate39G12CoverPlastic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str">
        <f t="shared" si="43"/>
        <v>Lincoln2008SowLate39G12CoverPlastic39877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str">
        <f>VLOOKUP(Q202,SimulationNames!$C$2:$D$62,2,FALSE)</f>
        <v>Lincoln2008SowLate39G12CoverPlastic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str">
        <f t="shared" si="43"/>
        <v>Lincoln2008SowLate39G12CoverPlastic39895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str">
        <f>VLOOKUP(Q203,SimulationNames!$C$2:$D$62,2,FALSE)</f>
        <v>Lincoln2008SowLate39G12CoverPlastic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str">
        <f t="shared" si="43"/>
        <v>Lincoln2008SowLate39G12CoverPlastic39906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str">
        <f>VLOOKUP(Q204,SimulationNames!$C$2:$D$62,2,FALSE)</f>
        <v>Lincoln2008SowLate39G12CoverPlastic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str">
        <f t="shared" si="43"/>
        <v>Lincoln200738H20Bare39398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str">
        <f>VLOOKUP(Q205,SimulationNames!$C$2:$D$62,2,FALSE)</f>
        <v>Lincoln200738H20Bare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str">
        <f t="shared" si="43"/>
        <v>Lincoln200738H20Bare39406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str">
        <f>VLOOKUP(Q206,SimulationNames!$C$2:$D$62,2,FALSE)</f>
        <v>Lincoln200738H20Bare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str">
        <f t="shared" si="43"/>
        <v>Lincoln200738H20Bare39414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str">
        <f>VLOOKUP(Q207,SimulationNames!$C$2:$D$62,2,FALSE)</f>
        <v>Lincoln200738H20Bare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str">
        <f t="shared" si="43"/>
        <v>Lincoln200738H20Bare39420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str">
        <f>VLOOKUP(Q208,SimulationNames!$C$2:$D$62,2,FALSE)</f>
        <v>Lincoln200738H20Bare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str">
        <f t="shared" si="43"/>
        <v>Lincoln200738H20Bare39432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str">
        <f>VLOOKUP(Q209,SimulationNames!$C$2:$D$62,2,FALSE)</f>
        <v>Lincoln200738H20Bare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str">
        <f t="shared" si="43"/>
        <v>Lincoln200738H20Bare39438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str">
        <f>VLOOKUP(Q210,SimulationNames!$C$2:$D$62,2,FALSE)</f>
        <v>Lincoln200738H20Bare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str">
        <f t="shared" si="43"/>
        <v>Lincoln200738H20Bare39439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str">
        <f>VLOOKUP(Q211,SimulationNames!$C$2:$D$62,2,FALSE)</f>
        <v>Lincoln200738H20Bare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str">
        <f t="shared" si="43"/>
        <v>Lincoln200738H20Bare39455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str">
        <f>VLOOKUP(Q212,SimulationNames!$C$2:$D$62,2,FALSE)</f>
        <v>Lincoln200738H20Bare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str">
        <f t="shared" si="43"/>
        <v>Lincoln200738H20Bare39456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str">
        <f>VLOOKUP(Q213,SimulationNames!$C$2:$D$62,2,FALSE)</f>
        <v>Lincoln200738H20Bare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str">
        <f t="shared" si="43"/>
        <v>Lincoln200738H20Bare39464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str">
        <f>VLOOKUP(Q214,SimulationNames!$C$2:$D$62,2,FALSE)</f>
        <v>Lincoln200738H20Bare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str">
        <f t="shared" si="43"/>
        <v>Lincoln200738H20Bare39465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str">
        <f>VLOOKUP(Q215,SimulationNames!$C$2:$D$62,2,FALSE)</f>
        <v>Lincoln200738H20Bare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str">
        <f t="shared" si="43"/>
        <v>Lincoln200738H20Bare39468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str">
        <f>VLOOKUP(Q216,SimulationNames!$C$2:$D$62,2,FALSE)</f>
        <v>Lincoln200738H20Bare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str">
        <f t="shared" si="43"/>
        <v>Lincoln200738H20Bare39470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str">
        <f>VLOOKUP(Q217,SimulationNames!$C$2:$D$62,2,FALSE)</f>
        <v>Lincoln200738H20Bare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str">
        <f t="shared" si="43"/>
        <v>Lincoln200738H20Bare39472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str">
        <f>VLOOKUP(Q218,SimulationNames!$C$2:$D$62,2,FALSE)</f>
        <v>Lincoln200738H20Bare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str">
        <f t="shared" si="43"/>
        <v>Lincoln200738H20Bare39475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str">
        <f>VLOOKUP(Q219,SimulationNames!$C$2:$D$62,2,FALSE)</f>
        <v>Lincoln200738H20Bare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str">
        <f t="shared" si="43"/>
        <v>Lincoln200738H20Bare39478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str">
        <f>VLOOKUP(Q220,SimulationNames!$C$2:$D$62,2,FALSE)</f>
        <v>Lincoln200738H20Bare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str">
        <f t="shared" si="43"/>
        <v>Lincoln200738H20Bare39495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str">
        <f>VLOOKUP(Q221,SimulationNames!$C$2:$D$62,2,FALSE)</f>
        <v>Lincoln200738H20Bare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str">
        <f t="shared" si="43"/>
        <v>Lincoln200738H20Plastic39398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str">
        <f>VLOOKUP(Q222,SimulationNames!$C$2:$D$62,2,FALSE)</f>
        <v>Lincoln200738H20Plastic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str">
        <f t="shared" si="43"/>
        <v>Lincoln200738H20Plastic39406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str">
        <f>VLOOKUP(Q223,SimulationNames!$C$2:$D$62,2,FALSE)</f>
        <v>Lincoln200738H20Plastic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str">
        <f t="shared" si="43"/>
        <v>Lincoln200738H20Plastic39414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str">
        <f>VLOOKUP(Q224,SimulationNames!$C$2:$D$62,2,FALSE)</f>
        <v>Lincoln200738H20Plastic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str">
        <f t="shared" si="43"/>
        <v>Lincoln200738H20Plastic39420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str">
        <f>VLOOKUP(Q225,SimulationNames!$C$2:$D$62,2,FALSE)</f>
        <v>Lincoln200738H20Plastic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str">
        <f t="shared" si="43"/>
        <v>Lincoln200738H20Plastic39432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str">
        <f>VLOOKUP(Q226,SimulationNames!$C$2:$D$62,2,FALSE)</f>
        <v>Lincoln200738H20Plastic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str">
        <f t="shared" si="43"/>
        <v>Lincoln200738H20Plastic39438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str">
        <f>VLOOKUP(Q227,SimulationNames!$C$2:$D$62,2,FALSE)</f>
        <v>Lincoln200738H20Plastic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str">
        <f t="shared" si="43"/>
        <v>Lincoln200738H20Plastic39439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str">
        <f>VLOOKUP(Q228,SimulationNames!$C$2:$D$62,2,FALSE)</f>
        <v>Lincoln200738H20Plastic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str">
        <f t="shared" si="43"/>
        <v>Lincoln200738H20Plastic39455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str">
        <f>VLOOKUP(Q229,SimulationNames!$C$2:$D$62,2,FALSE)</f>
        <v>Lincoln200738H20Plastic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str">
        <f t="shared" si="43"/>
        <v>Lincoln200738H20Plastic39456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str">
        <f>VLOOKUP(Q230,SimulationNames!$C$2:$D$62,2,FALSE)</f>
        <v>Lincoln200738H20Plastic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str">
        <f t="shared" si="43"/>
        <v>Lincoln200738H20Plastic39458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str">
        <f>VLOOKUP(Q231,SimulationNames!$C$2:$D$62,2,FALSE)</f>
        <v>Lincoln200738H20Plastic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str">
        <f t="shared" si="43"/>
        <v>Lincoln200738H20Plastic39461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str">
        <f>VLOOKUP(Q232,SimulationNames!$C$2:$D$62,2,FALSE)</f>
        <v>Lincoln200738H20Plastic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str">
        <f t="shared" si="43"/>
        <v>Lincoln200738H20Plastic39463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str">
        <f>VLOOKUP(Q233,SimulationNames!$C$2:$D$62,2,FALSE)</f>
        <v>Lincoln200738H20Plastic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str">
        <f t="shared" si="43"/>
        <v>Lincoln200738H20Plastic39464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str">
        <f>VLOOKUP(Q234,SimulationNames!$C$2:$D$62,2,FALSE)</f>
        <v>Lincoln200738H20Plastic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str">
        <f t="shared" si="43"/>
        <v>Lincoln200738H20Plastic39465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str">
        <f>VLOOKUP(Q235,SimulationNames!$C$2:$D$62,2,FALSE)</f>
        <v>Lincoln200738H20Plastic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str">
        <f t="shared" si="43"/>
        <v>Lincoln200738H20Plastic39468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str">
        <f>VLOOKUP(Q236,SimulationNames!$C$2:$D$62,2,FALSE)</f>
        <v>Lincoln200738H20Plastic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str">
        <f t="shared" si="43"/>
        <v>Lincoln200738H20Plastic39478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str">
        <f>VLOOKUP(Q237,SimulationNames!$C$2:$D$62,2,FALSE)</f>
        <v>Lincoln200738H20Plastic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str">
        <f t="shared" si="43"/>
        <v>Lincoln200738H20Plastic39495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str">
        <f>VLOOKUP(Q238,SimulationNames!$C$2:$D$62,2,FALSE)</f>
        <v>Lincoln200738H20Plastic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str">
        <f t="shared" si="43"/>
        <v>Lincoln200738H20Plastic39525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str">
        <f>VLOOKUP(Q239,SimulationNames!$C$2:$D$62,2,FALSE)</f>
        <v>Lincoln200738H20Plastic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str">
        <f t="shared" si="43"/>
        <v>Lincoln200738H20Plastic39532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str">
        <f>VLOOKUP(Q240,SimulationNames!$C$2:$D$62,2,FALSE)</f>
        <v>Lincoln200738H20Plastic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str">
        <f t="shared" si="43"/>
        <v>Lincoln200739G12Bare39398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str">
        <f>VLOOKUP(Q241,SimulationNames!$C$2:$D$62,2,FALSE)</f>
        <v>Lincoln200739G12Bare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str">
        <f t="shared" si="43"/>
        <v>Lincoln200739G12Bare39406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str">
        <f>VLOOKUP(Q242,SimulationNames!$C$2:$D$62,2,FALSE)</f>
        <v>Lincoln200739G12Bare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str">
        <f t="shared" si="43"/>
        <v>Lincoln200739G12Bare39414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str">
        <f>VLOOKUP(Q243,SimulationNames!$C$2:$D$62,2,FALSE)</f>
        <v>Lincoln200739G12Bare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str">
        <f t="shared" si="43"/>
        <v>Lincoln200739G12Bare39420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str">
        <f>VLOOKUP(Q244,SimulationNames!$C$2:$D$62,2,FALSE)</f>
        <v>Lincoln200739G12Bare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str">
        <f t="shared" si="43"/>
        <v>Lincoln200739G12Bare39432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str">
        <f>VLOOKUP(Q245,SimulationNames!$C$2:$D$62,2,FALSE)</f>
        <v>Lincoln200739G12Bare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str">
        <f t="shared" si="43"/>
        <v>Lincoln200739G12Bare39438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str">
        <f>VLOOKUP(Q246,SimulationNames!$C$2:$D$62,2,FALSE)</f>
        <v>Lincoln200739G12Bare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str">
        <f t="shared" si="43"/>
        <v>Lincoln200739G12Bare39439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str">
        <f>VLOOKUP(Q247,SimulationNames!$C$2:$D$62,2,FALSE)</f>
        <v>Lincoln200739G12Bare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str">
        <f t="shared" si="43"/>
        <v>Lincoln200739G12Bare39455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str">
        <f>VLOOKUP(Q248,SimulationNames!$C$2:$D$62,2,FALSE)</f>
        <v>Lincoln200739G12Bare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str">
        <f t="shared" si="43"/>
        <v>Lincoln200739G12Bare39456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str">
        <f>VLOOKUP(Q249,SimulationNames!$C$2:$D$62,2,FALSE)</f>
        <v>Lincoln200739G12Bare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str">
        <f t="shared" si="43"/>
        <v>Lincoln200739G12Bare39464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str">
        <f>VLOOKUP(Q250,SimulationNames!$C$2:$D$62,2,FALSE)</f>
        <v>Lincoln200739G12Bare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str">
        <f t="shared" si="43"/>
        <v>Lincoln200739G12Bare39465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str">
        <f>VLOOKUP(Q251,SimulationNames!$C$2:$D$62,2,FALSE)</f>
        <v>Lincoln200739G12Bare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str">
        <f t="shared" si="43"/>
        <v>Lincoln200739G12Bare39468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str">
        <f>VLOOKUP(Q252,SimulationNames!$C$2:$D$62,2,FALSE)</f>
        <v>Lincoln200739G12Bare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str">
        <f t="shared" si="43"/>
        <v>Lincoln200739G12Bare39470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str">
        <f>VLOOKUP(Q253,SimulationNames!$C$2:$D$62,2,FALSE)</f>
        <v>Lincoln200739G12Bare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str">
        <f t="shared" si="43"/>
        <v>Lincoln200739G12Bare39472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str">
        <f>VLOOKUP(Q254,SimulationNames!$C$2:$D$62,2,FALSE)</f>
        <v>Lincoln200739G12Bare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str">
        <f t="shared" si="43"/>
        <v>Lincoln200739G12Bare39475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str">
        <f>VLOOKUP(Q255,SimulationNames!$C$2:$D$62,2,FALSE)</f>
        <v>Lincoln200739G12Bare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str">
        <f t="shared" si="43"/>
        <v>Lincoln200739G12Bare39478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str">
        <f>VLOOKUP(Q256,SimulationNames!$C$2:$D$62,2,FALSE)</f>
        <v>Lincoln200739G12Bare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str">
        <f t="shared" si="43"/>
        <v>Lincoln200739G12Bare39495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str">
        <f>VLOOKUP(Q257,SimulationNames!$C$2:$D$62,2,FALSE)</f>
        <v>Lincoln200739G12Bare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str">
        <f t="shared" si="43"/>
        <v>Lincoln200739G12Bare39538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str">
        <f>VLOOKUP(Q258,SimulationNames!$C$2:$D$62,2,FALSE)</f>
        <v>Lincoln200739G12Bare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str">
        <f t="shared" si="43"/>
        <v>Lincoln200739G12Plastic39398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str">
        <f>VLOOKUP(Q259,SimulationNames!$C$2:$D$62,2,FALSE)</f>
        <v>Lincoln200739G12Plastic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str">
        <f t="shared" si="43"/>
        <v>Lincoln200739G12Plastic39406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str">
        <f>VLOOKUP(Q260,SimulationNames!$C$2:$D$62,2,FALSE)</f>
        <v>Lincoln200739G12Plastic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str">
        <f t="shared" si="43"/>
        <v>Lincoln200739G12Plastic39414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str">
        <f>VLOOKUP(Q261,SimulationNames!$C$2:$D$62,2,FALSE)</f>
        <v>Lincoln200739G12Plastic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str">
        <f t="shared" ref="N262:N325" si="57">R262&amp;S262</f>
        <v>Lincoln200739G12Plastic39420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str">
        <f>VLOOKUP(Q262,SimulationNames!$C$2:$D$62,2,FALSE)</f>
        <v>Lincoln200739G12Plastic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str">
        <f t="shared" si="57"/>
        <v>Lincoln200739G12Plastic39432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str">
        <f>VLOOKUP(Q263,SimulationNames!$C$2:$D$62,2,FALSE)</f>
        <v>Lincoln200739G12Plastic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str">
        <f t="shared" si="57"/>
        <v>Lincoln200739G12Plastic39438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str">
        <f>VLOOKUP(Q264,SimulationNames!$C$2:$D$62,2,FALSE)</f>
        <v>Lincoln200739G12Plastic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str">
        <f t="shared" si="57"/>
        <v>Lincoln200739G12Plastic39439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str">
        <f>VLOOKUP(Q265,SimulationNames!$C$2:$D$62,2,FALSE)</f>
        <v>Lincoln200739G12Plastic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str">
        <f t="shared" si="57"/>
        <v>Lincoln200739G12Plastic39455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str">
        <f>VLOOKUP(Q266,SimulationNames!$C$2:$D$62,2,FALSE)</f>
        <v>Lincoln200739G12Plastic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str">
        <f t="shared" si="57"/>
        <v>Lincoln200739G12Plastic39456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str">
        <f>VLOOKUP(Q267,SimulationNames!$C$2:$D$62,2,FALSE)</f>
        <v>Lincoln200739G12Plastic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str">
        <f t="shared" si="57"/>
        <v>Lincoln200739G12Plastic39458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str">
        <f>VLOOKUP(Q268,SimulationNames!$C$2:$D$62,2,FALSE)</f>
        <v>Lincoln200739G12Plastic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str">
        <f t="shared" si="57"/>
        <v>Lincoln200739G12Plastic39461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str">
        <f>VLOOKUP(Q269,SimulationNames!$C$2:$D$62,2,FALSE)</f>
        <v>Lincoln200739G12Plastic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str">
        <f t="shared" si="57"/>
        <v>Lincoln200739G12Plastic39463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str">
        <f>VLOOKUP(Q270,SimulationNames!$C$2:$D$62,2,FALSE)</f>
        <v>Lincoln200739G12Plastic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str">
        <f t="shared" si="57"/>
        <v>Lincoln200739G12Plastic39464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str">
        <f>VLOOKUP(Q271,SimulationNames!$C$2:$D$62,2,FALSE)</f>
        <v>Lincoln200739G12Plastic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str">
        <f t="shared" si="57"/>
        <v>Lincoln200739G12Plastic39465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str">
        <f>VLOOKUP(Q272,SimulationNames!$C$2:$D$62,2,FALSE)</f>
        <v>Lincoln200739G12Plastic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str">
        <f t="shared" si="57"/>
        <v>Lincoln200739G12Plastic39468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str">
        <f>VLOOKUP(Q273,SimulationNames!$C$2:$D$62,2,FALSE)</f>
        <v>Lincoln200739G12Plastic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str">
        <f t="shared" si="57"/>
        <v>Lincoln200739G12Plastic39478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str">
        <f>VLOOKUP(Q274,SimulationNames!$C$2:$D$62,2,FALSE)</f>
        <v>Lincoln200739G12Plastic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str">
        <f t="shared" si="57"/>
        <v>Lincoln200739G12Plastic39495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str">
        <f>VLOOKUP(Q275,SimulationNames!$C$2:$D$62,2,FALSE)</f>
        <v>Lincoln200739G12Plastic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str">
        <f t="shared" si="57"/>
        <v>Lincoln200739G12Plastic39525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str">
        <f>VLOOKUP(Q276,SimulationNames!$C$2:$D$62,2,FALSE)</f>
        <v>Lincoln200739G12Plastic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str">
        <f t="shared" si="57"/>
        <v>Lincoln2008SHYB39V4339763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str">
        <f>VLOOKUP(Q277,SimulationNames!$C$2:$D$62,2,FALSE)</f>
        <v>Lincoln2008SHYB39V43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str">
        <f t="shared" si="57"/>
        <v>Lincoln2008SHYB39V4339765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str">
        <f>VLOOKUP(Q278,SimulationNames!$C$2:$D$62,2,FALSE)</f>
        <v>Lincoln2008SHYB39V43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str">
        <f t="shared" si="57"/>
        <v>Lincoln2008SHYB39V4339767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str">
        <f>VLOOKUP(Q279,SimulationNames!$C$2:$D$62,2,FALSE)</f>
        <v>Lincoln2008SHYB39V43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str">
        <f t="shared" si="57"/>
        <v>Lincoln2008SHYB39V4339769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str">
        <f>VLOOKUP(Q280,SimulationNames!$C$2:$D$62,2,FALSE)</f>
        <v>Lincoln2008SHYB39V43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str">
        <f t="shared" si="57"/>
        <v>Lincoln2008SHYB39V4339771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str">
        <f>VLOOKUP(Q281,SimulationNames!$C$2:$D$62,2,FALSE)</f>
        <v>Lincoln2008SHYB39V43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str">
        <f t="shared" si="57"/>
        <v>Lincoln2008SHYB39V4339779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str">
        <f>VLOOKUP(Q282,SimulationNames!$C$2:$D$62,2,FALSE)</f>
        <v>Lincoln2008SHYB39V43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str">
        <f t="shared" si="57"/>
        <v>Lincoln2008SHYB39V4339787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str">
        <f>VLOOKUP(Q283,SimulationNames!$C$2:$D$62,2,FALSE)</f>
        <v>Lincoln2008SHYB39V43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str">
        <f t="shared" si="57"/>
        <v>Lincoln2008SHYB39V4339799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str">
        <f>VLOOKUP(Q284,SimulationNames!$C$2:$D$62,2,FALSE)</f>
        <v>Lincoln2008SHYB39V43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str">
        <f t="shared" si="57"/>
        <v>Lincoln2008SHYB39V4339805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str">
        <f>VLOOKUP(Q285,SimulationNames!$C$2:$D$62,2,FALSE)</f>
        <v>Lincoln2008SHYB39V43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str">
        <f t="shared" si="57"/>
        <v>Lincoln2008SHYB39V4339812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str">
        <f>VLOOKUP(Q286,SimulationNames!$C$2:$D$62,2,FALSE)</f>
        <v>Lincoln2008SHYB39V43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str">
        <f t="shared" si="57"/>
        <v>Lincoln2008SHYB39V4339820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str">
        <f>VLOOKUP(Q287,SimulationNames!$C$2:$D$62,2,FALSE)</f>
        <v>Lincoln2008SHYB39V43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str">
        <f t="shared" si="57"/>
        <v>Lincoln2008SHYB39V4339821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str">
        <f>VLOOKUP(Q288,SimulationNames!$C$2:$D$62,2,FALSE)</f>
        <v>Lincoln2008SHYB39V43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str">
        <f t="shared" si="57"/>
        <v>Lincoln2008SHYB39V4339827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str">
        <f>VLOOKUP(Q289,SimulationNames!$C$2:$D$62,2,FALSE)</f>
        <v>Lincoln2008SHYB39V43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str">
        <f t="shared" si="57"/>
        <v>Lincoln2008SHYB39V4339832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str">
        <f>VLOOKUP(Q290,SimulationNames!$C$2:$D$62,2,FALSE)</f>
        <v>Lincoln2008SHYB39V43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str">
        <f t="shared" si="57"/>
        <v>Lincoln2008SHYB39V4339834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str">
        <f>VLOOKUP(Q291,SimulationNames!$C$2:$D$62,2,FALSE)</f>
        <v>Lincoln2008SHYB39V43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str">
        <f t="shared" si="57"/>
        <v>Lincoln2008SHYB39V4339836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str">
        <f>VLOOKUP(Q292,SimulationNames!$C$2:$D$62,2,FALSE)</f>
        <v>Lincoln2008SHYB39V43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str">
        <f t="shared" si="57"/>
        <v>Lincoln2008SHYB39V4339838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str">
        <f>VLOOKUP(Q293,SimulationNames!$C$2:$D$62,2,FALSE)</f>
        <v>Lincoln2008SHYB39V43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str">
        <f t="shared" si="57"/>
        <v>Lincoln2008SHYB39V4339839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str">
        <f>VLOOKUP(Q294,SimulationNames!$C$2:$D$62,2,FALSE)</f>
        <v>Lincoln2008SHYB39V43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str">
        <f t="shared" si="57"/>
        <v>Lincoln2008SHYB39V4339840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str">
        <f>VLOOKUP(Q295,SimulationNames!$C$2:$D$62,2,FALSE)</f>
        <v>Lincoln2008SHYB39V43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str">
        <f t="shared" si="57"/>
        <v>Lincoln2008SHYB39V4339841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str">
        <f>VLOOKUP(Q296,SimulationNames!$C$2:$D$62,2,FALSE)</f>
        <v>Lincoln2008SHYB39V43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str">
        <f t="shared" si="57"/>
        <v>Lincoln2008SHYB39V4339843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str">
        <f>VLOOKUP(Q297,SimulationNames!$C$2:$D$62,2,FALSE)</f>
        <v>Lincoln2008SHYB39V43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str">
        <f t="shared" si="57"/>
        <v>Lincoln2008SHYB39V4339851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str">
        <f>VLOOKUP(Q298,SimulationNames!$C$2:$D$62,2,FALSE)</f>
        <v>Lincoln2008SHYB39V43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str">
        <f t="shared" si="57"/>
        <v>Lincoln2008SHYB39V4339882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str">
        <f>VLOOKUP(Q299,SimulationNames!$C$2:$D$62,2,FALSE)</f>
        <v>Lincoln2008SHYB39V43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str">
        <f t="shared" si="57"/>
        <v>Lincoln2008SHYB39V4339906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str">
        <f>VLOOKUP(Q300,SimulationNames!$C$2:$D$62,2,FALSE)</f>
        <v>Lincoln2008SHYB39V43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str">
        <f t="shared" si="57"/>
        <v>Lincoln2008SHYB39G1239763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str">
        <f>VLOOKUP(Q301,SimulationNames!$C$2:$D$62,2,FALSE)</f>
        <v>Lincoln2008SHYB39G12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str">
        <f t="shared" si="57"/>
        <v>Lincoln2008SHYB39G1239765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str">
        <f>VLOOKUP(Q302,SimulationNames!$C$2:$D$62,2,FALSE)</f>
        <v>Lincoln2008SHYB39G12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str">
        <f t="shared" si="57"/>
        <v>Lincoln2008SHYB39G1239767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str">
        <f>VLOOKUP(Q303,SimulationNames!$C$2:$D$62,2,FALSE)</f>
        <v>Lincoln2008SHYB39G12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str">
        <f t="shared" si="57"/>
        <v>Lincoln2008SHYB39G1239769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str">
        <f>VLOOKUP(Q304,SimulationNames!$C$2:$D$62,2,FALSE)</f>
        <v>Lincoln2008SHYB39G12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str">
        <f t="shared" si="57"/>
        <v>Lincoln2008SHYB39G1239771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str">
        <f>VLOOKUP(Q305,SimulationNames!$C$2:$D$62,2,FALSE)</f>
        <v>Lincoln2008SHYB39G12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str">
        <f t="shared" si="57"/>
        <v>Lincoln2008SHYB39G1239779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str">
        <f>VLOOKUP(Q306,SimulationNames!$C$2:$D$62,2,FALSE)</f>
        <v>Lincoln2008SHYB39G12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str">
        <f t="shared" si="57"/>
        <v>Lincoln2008SHYB39G1239787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str">
        <f>VLOOKUP(Q307,SimulationNames!$C$2:$D$62,2,FALSE)</f>
        <v>Lincoln2008SHYB39G12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str">
        <f t="shared" si="57"/>
        <v>Lincoln2008SHYB39G1239799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str">
        <f>VLOOKUP(Q308,SimulationNames!$C$2:$D$62,2,FALSE)</f>
        <v>Lincoln2008SHYB39G12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str">
        <f t="shared" si="57"/>
        <v>Lincoln2008SHYB39G1239805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str">
        <f>VLOOKUP(Q309,SimulationNames!$C$2:$D$62,2,FALSE)</f>
        <v>Lincoln2008SHYB39G12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str">
        <f t="shared" si="57"/>
        <v>Lincoln2008SHYB39G1239812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str">
        <f>VLOOKUP(Q310,SimulationNames!$C$2:$D$62,2,FALSE)</f>
        <v>Lincoln2008SHYB39G12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str">
        <f t="shared" si="57"/>
        <v>Lincoln2008SHYB39G1239820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str">
        <f>VLOOKUP(Q311,SimulationNames!$C$2:$D$62,2,FALSE)</f>
        <v>Lincoln2008SHYB39G12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str">
        <f t="shared" si="57"/>
        <v>Lincoln2008SHYB39G1239821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str">
        <f>VLOOKUP(Q312,SimulationNames!$C$2:$D$62,2,FALSE)</f>
        <v>Lincoln2008SHYB39G12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str">
        <f t="shared" si="57"/>
        <v>Lincoln2008SHYB39G1239827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str">
        <f>VLOOKUP(Q313,SimulationNames!$C$2:$D$62,2,FALSE)</f>
        <v>Lincoln2008SHYB39G12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str">
        <f t="shared" si="57"/>
        <v>Lincoln2008SHYB39G1239832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str">
        <f>VLOOKUP(Q314,SimulationNames!$C$2:$D$62,2,FALSE)</f>
        <v>Lincoln2008SHYB39G12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str">
        <f t="shared" si="57"/>
        <v>Lincoln2008SHYB39G1239834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str">
        <f>VLOOKUP(Q315,SimulationNames!$C$2:$D$62,2,FALSE)</f>
        <v>Lincoln2008SHYB39G12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str">
        <f t="shared" si="57"/>
        <v>Lincoln2008SHYB39G1239836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str">
        <f>VLOOKUP(Q316,SimulationNames!$C$2:$D$62,2,FALSE)</f>
        <v>Lincoln2008SHYB39G12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str">
        <f t="shared" si="57"/>
        <v>Lincoln2008SHYB39G1239838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str">
        <f>VLOOKUP(Q317,SimulationNames!$C$2:$D$62,2,FALSE)</f>
        <v>Lincoln2008SHYB39G12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str">
        <f t="shared" si="57"/>
        <v>Lincoln2008SHYB39G1239839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str">
        <f>VLOOKUP(Q318,SimulationNames!$C$2:$D$62,2,FALSE)</f>
        <v>Lincoln2008SHYB39G12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str">
        <f t="shared" si="57"/>
        <v>Lincoln2008SHYB39G1239840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str">
        <f>VLOOKUP(Q319,SimulationNames!$C$2:$D$62,2,FALSE)</f>
        <v>Lincoln2008SHYB39G12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str">
        <f t="shared" si="57"/>
        <v>Lincoln2008SHYB39G1239841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str">
        <f>VLOOKUP(Q320,SimulationNames!$C$2:$D$62,2,FALSE)</f>
        <v>Lincoln2008SHYB39G12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str">
        <f t="shared" si="57"/>
        <v>Lincoln2008SHYB39G1239843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str">
        <f>VLOOKUP(Q321,SimulationNames!$C$2:$D$62,2,FALSE)</f>
        <v>Lincoln2008SHYB39G12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str">
        <f t="shared" si="57"/>
        <v>Lincoln2008SHYB39G1239851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str">
        <f>VLOOKUP(Q322,SimulationNames!$C$2:$D$62,2,FALSE)</f>
        <v>Lincoln2008SHYB39G12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str">
        <f t="shared" si="57"/>
        <v>Lincoln2008SHYB39G1239882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str">
        <f>VLOOKUP(Q323,SimulationNames!$C$2:$D$62,2,FALSE)</f>
        <v>Lincoln2008SHYB39G12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str">
        <f t="shared" si="57"/>
        <v>Lincoln2008SHYB39G1239906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str">
        <f>VLOOKUP(Q324,SimulationNames!$C$2:$D$62,2,FALSE)</f>
        <v>Lincoln2008SHYB39G12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str">
        <f t="shared" si="57"/>
        <v>Lincoln2008SHYB39D3439763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str">
        <f>VLOOKUP(Q325,SimulationNames!$C$2:$D$62,2,FALSE)</f>
        <v>Lincoln2008SHYB39D34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str">
        <f t="shared" ref="N326:N389" si="71">R326&amp;S326</f>
        <v>Lincoln2008SHYB39D3439765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str">
        <f>VLOOKUP(Q326,SimulationNames!$C$2:$D$62,2,FALSE)</f>
        <v>Lincoln2008SHYB39D34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str">
        <f t="shared" si="71"/>
        <v>Lincoln2008SHYB39D3439767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str">
        <f>VLOOKUP(Q327,SimulationNames!$C$2:$D$62,2,FALSE)</f>
        <v>Lincoln2008SHYB39D34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str">
        <f t="shared" si="71"/>
        <v>Lincoln2008SHYB39D3439769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str">
        <f>VLOOKUP(Q328,SimulationNames!$C$2:$D$62,2,FALSE)</f>
        <v>Lincoln2008SHYB39D34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str">
        <f t="shared" si="71"/>
        <v>Lincoln2008SHYB39D3439771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str">
        <f>VLOOKUP(Q329,SimulationNames!$C$2:$D$62,2,FALSE)</f>
        <v>Lincoln2008SHYB39D34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str">
        <f t="shared" si="71"/>
        <v>Lincoln2008SHYB39D3439779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str">
        <f>VLOOKUP(Q330,SimulationNames!$C$2:$D$62,2,FALSE)</f>
        <v>Lincoln2008SHYB39D34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str">
        <f t="shared" si="71"/>
        <v>Lincoln2008SHYB39D3439787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str">
        <f>VLOOKUP(Q331,SimulationNames!$C$2:$D$62,2,FALSE)</f>
        <v>Lincoln2008SHYB39D34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str">
        <f t="shared" si="71"/>
        <v>Lincoln2008SHYB39D3439799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str">
        <f>VLOOKUP(Q332,SimulationNames!$C$2:$D$62,2,FALSE)</f>
        <v>Lincoln2008SHYB39D34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str">
        <f t="shared" si="71"/>
        <v>Lincoln2008SHYB39D3439805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str">
        <f>VLOOKUP(Q333,SimulationNames!$C$2:$D$62,2,FALSE)</f>
        <v>Lincoln2008SHYB39D34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str">
        <f t="shared" si="71"/>
        <v>Lincoln2008SHYB39D3439812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str">
        <f>VLOOKUP(Q334,SimulationNames!$C$2:$D$62,2,FALSE)</f>
        <v>Lincoln2008SHYB39D34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str">
        <f t="shared" si="71"/>
        <v>Lincoln2008SHYB39D3439820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str">
        <f>VLOOKUP(Q335,SimulationNames!$C$2:$D$62,2,FALSE)</f>
        <v>Lincoln2008SHYB39D34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str">
        <f t="shared" si="71"/>
        <v>Lincoln2008SHYB39D3439821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str">
        <f>VLOOKUP(Q336,SimulationNames!$C$2:$D$62,2,FALSE)</f>
        <v>Lincoln2008SHYB39D34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str">
        <f t="shared" si="71"/>
        <v>Lincoln2008SHYB39D3439827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str">
        <f>VLOOKUP(Q337,SimulationNames!$C$2:$D$62,2,FALSE)</f>
        <v>Lincoln2008SHYB39D34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str">
        <f t="shared" si="71"/>
        <v>Lincoln2008SHYB39D3439832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str">
        <f>VLOOKUP(Q338,SimulationNames!$C$2:$D$62,2,FALSE)</f>
        <v>Lincoln2008SHYB39D34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str">
        <f t="shared" si="71"/>
        <v>Lincoln2008SHYB39D3439834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str">
        <f>VLOOKUP(Q339,SimulationNames!$C$2:$D$62,2,FALSE)</f>
        <v>Lincoln2008SHYB39D34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str">
        <f t="shared" si="71"/>
        <v>Lincoln2008SHYB39D3439836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str">
        <f>VLOOKUP(Q340,SimulationNames!$C$2:$D$62,2,FALSE)</f>
        <v>Lincoln2008SHYB39D34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str">
        <f t="shared" si="71"/>
        <v>Lincoln2008SHYB39D3439838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str">
        <f>VLOOKUP(Q341,SimulationNames!$C$2:$D$62,2,FALSE)</f>
        <v>Lincoln2008SHYB39D34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str">
        <f t="shared" si="71"/>
        <v>Lincoln2008SHYB39D3439839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str">
        <f>VLOOKUP(Q342,SimulationNames!$C$2:$D$62,2,FALSE)</f>
        <v>Lincoln2008SHYB39D34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str">
        <f t="shared" si="71"/>
        <v>Lincoln2008SHYB39D3439840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str">
        <f>VLOOKUP(Q343,SimulationNames!$C$2:$D$62,2,FALSE)</f>
        <v>Lincoln2008SHYB39D34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str">
        <f t="shared" si="71"/>
        <v>Lincoln2008SHYB39D3439841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str">
        <f>VLOOKUP(Q344,SimulationNames!$C$2:$D$62,2,FALSE)</f>
        <v>Lincoln2008SHYB39D34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str">
        <f t="shared" si="71"/>
        <v>Lincoln2008SHYB39D3439843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str">
        <f>VLOOKUP(Q345,SimulationNames!$C$2:$D$62,2,FALSE)</f>
        <v>Lincoln2008SHYB39D34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str">
        <f t="shared" si="71"/>
        <v>Lincoln2008SHYB39D3439851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str">
        <f>VLOOKUP(Q346,SimulationNames!$C$2:$D$62,2,FALSE)</f>
        <v>Lincoln2008SHYB39D34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str">
        <f t="shared" si="71"/>
        <v>Lincoln2008SHYB39D3439882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str">
        <f>VLOOKUP(Q347,SimulationNames!$C$2:$D$62,2,FALSE)</f>
        <v>Lincoln2008SHYB39D34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str">
        <f t="shared" si="71"/>
        <v>Lincoln2008SHYB39D3439906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str">
        <f>VLOOKUP(Q348,SimulationNames!$C$2:$D$62,2,FALSE)</f>
        <v>Lincoln2008SHYB39D34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str">
        <f t="shared" si="71"/>
        <v>HawksBay200936H36EarlySow40127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str">
        <f>VLOOKUP(Q349,SimulationNames!$C$2:$D$62,2,FALSE)</f>
        <v>HawksBay200936H36EarlySow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str">
        <f t="shared" si="71"/>
        <v>HawksBay200936H36EarlySow40128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str">
        <f>VLOOKUP(Q350,SimulationNames!$C$2:$D$62,2,FALSE)</f>
        <v>HawksBay200936H36EarlySow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str">
        <f t="shared" si="71"/>
        <v>HawksBay200936H36EarlySow40129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str">
        <f>VLOOKUP(Q351,SimulationNames!$C$2:$D$62,2,FALSE)</f>
        <v>HawksBay200936H36EarlySow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str">
        <f t="shared" si="71"/>
        <v>HawksBay200936H36EarlySow40196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str">
        <f>VLOOKUP(Q352,SimulationNames!$C$2:$D$62,2,FALSE)</f>
        <v>HawksBay200936H36EarlySow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str">
        <f t="shared" si="71"/>
        <v>HawksBay200936H36EarlySow40198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str">
        <f>VLOOKUP(Q353,SimulationNames!$C$2:$D$62,2,FALSE)</f>
        <v>HawksBay200936H36EarlySow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str">
        <f t="shared" si="71"/>
        <v>HawksBay200936H36EarlySow40200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str">
        <f>VLOOKUP(Q354,SimulationNames!$C$2:$D$62,2,FALSE)</f>
        <v>HawksBay200936H36EarlySow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str">
        <f t="shared" si="71"/>
        <v>HawksBay200936H36EarlySow40203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str">
        <f>VLOOKUP(Q355,SimulationNames!$C$2:$D$62,2,FALSE)</f>
        <v>HawksBay200936H36EarlySow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str">
        <f t="shared" si="71"/>
        <v>HawksBay200936H36EarlySow40288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str">
        <f>VLOOKUP(Q356,SimulationNames!$C$2:$D$62,2,FALSE)</f>
        <v>HawksBay200936H36EarlySow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str">
        <f t="shared" si="71"/>
        <v>HawksBay200936H36EarlySow40289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str">
        <f>VLOOKUP(Q357,SimulationNames!$C$2:$D$62,2,FALSE)</f>
        <v>HawksBay200936H36EarlySow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str">
        <f t="shared" si="71"/>
        <v>HawksBay200936H36LateSow40147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str">
        <f>VLOOKUP(Q358,SimulationNames!$C$2:$D$62,2,FALSE)</f>
        <v>HawksBay200936H36LateSow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str">
        <f t="shared" si="71"/>
        <v>HawksBay200936H36LateSow40148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str">
        <f>VLOOKUP(Q359,SimulationNames!$C$2:$D$62,2,FALSE)</f>
        <v>HawksBay200936H36LateSow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str">
        <f t="shared" si="71"/>
        <v>HawksBay200936H36LateSow40149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str">
        <f>VLOOKUP(Q360,SimulationNames!$C$2:$D$62,2,FALSE)</f>
        <v>HawksBay200936H36LateSow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str">
        <f t="shared" si="71"/>
        <v>HawksBay200936H36LateSow40210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str">
        <f>VLOOKUP(Q361,SimulationNames!$C$2:$D$62,2,FALSE)</f>
        <v>HawksBay200936H36LateSow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str">
        <f t="shared" si="71"/>
        <v>HawksBay200936H36LateSow40212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str">
        <f>VLOOKUP(Q362,SimulationNames!$C$2:$D$62,2,FALSE)</f>
        <v>HawksBay200936H36LateSow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str">
        <f t="shared" si="71"/>
        <v>HawksBay200936H36LateSow40214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str">
        <f>VLOOKUP(Q363,SimulationNames!$C$2:$D$62,2,FALSE)</f>
        <v>HawksBay200936H36LateSow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str">
        <f t="shared" si="71"/>
        <v>HawksBay200936H36LateSow40217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str">
        <f>VLOOKUP(Q364,SimulationNames!$C$2:$D$62,2,FALSE)</f>
        <v>HawksBay200936H36LateSow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str">
        <f t="shared" si="71"/>
        <v>HawksBay200936H36LateSow40219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str">
        <f>VLOOKUP(Q365,SimulationNames!$C$2:$D$62,2,FALSE)</f>
        <v>HawksBay200936H36LateSow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str">
        <f t="shared" si="71"/>
        <v>HawksBay200936H36LateSow40221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str">
        <f>VLOOKUP(Q366,SimulationNames!$C$2:$D$62,2,FALSE)</f>
        <v>HawksBay200936H36LateSow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str">
        <f t="shared" si="71"/>
        <v>HawksBay200936H36LateSow40309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str">
        <f>VLOOKUP(Q367,SimulationNames!$C$2:$D$62,2,FALSE)</f>
        <v>HawksBay200936H36LateSow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str">
        <f t="shared" si="71"/>
        <v>HawksBay200938P05EarlySow40127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str">
        <f>VLOOKUP(Q368,SimulationNames!$C$2:$D$62,2,FALSE)</f>
        <v>HawksBay200938P05EarlySow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str">
        <f t="shared" si="71"/>
        <v>HawksBay200938P05EarlySow40128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str">
        <f>VLOOKUP(Q369,SimulationNames!$C$2:$D$62,2,FALSE)</f>
        <v>HawksBay200938P05EarlySow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str">
        <f t="shared" si="71"/>
        <v>HawksBay200938P05EarlySow40129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str">
        <f>VLOOKUP(Q370,SimulationNames!$C$2:$D$62,2,FALSE)</f>
        <v>HawksBay200938P05EarlySow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str">
        <f t="shared" si="71"/>
        <v>HawksBay200938P05EarlySow40193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str">
        <f>VLOOKUP(Q371,SimulationNames!$C$2:$D$62,2,FALSE)</f>
        <v>HawksBay200938P05EarlySow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str">
        <f t="shared" si="71"/>
        <v>HawksBay200938P05EarlySow40195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str">
        <f>VLOOKUP(Q372,SimulationNames!$C$2:$D$62,2,FALSE)</f>
        <v>HawksBay200938P05EarlySow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str">
        <f t="shared" si="71"/>
        <v>HawksBay200938P05EarlySow40196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str">
        <f>VLOOKUP(Q373,SimulationNames!$C$2:$D$62,2,FALSE)</f>
        <v>HawksBay200938P05EarlySow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str">
        <f t="shared" si="71"/>
        <v>HawksBay200938P05EarlySow40198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str">
        <f>VLOOKUP(Q374,SimulationNames!$C$2:$D$62,2,FALSE)</f>
        <v>HawksBay200938P05EarlySow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str">
        <f t="shared" si="71"/>
        <v>HawksBay200938P05EarlySow40200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str">
        <f>VLOOKUP(Q375,SimulationNames!$C$2:$D$62,2,FALSE)</f>
        <v>HawksBay200938P05EarlySow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str">
        <f t="shared" si="71"/>
        <v>HawksBay200938P05EarlySow40203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str">
        <f>VLOOKUP(Q376,SimulationNames!$C$2:$D$62,2,FALSE)</f>
        <v>HawksBay200938P05EarlySow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str">
        <f t="shared" si="71"/>
        <v>HawksBay200938P05EarlySow40288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str">
        <f>VLOOKUP(Q377,SimulationNames!$C$2:$D$62,2,FALSE)</f>
        <v>HawksBay200938P05EarlySow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str">
        <f t="shared" si="71"/>
        <v>HawksBay200938P05EarlySow40298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str">
        <f>VLOOKUP(Q378,SimulationNames!$C$2:$D$62,2,FALSE)</f>
        <v>HawksBay200938P05EarlySow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str">
        <f t="shared" si="71"/>
        <v>HawksBay200938P05LateSow40147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str">
        <f>VLOOKUP(Q379,SimulationNames!$C$2:$D$62,2,FALSE)</f>
        <v>HawksBay200938P05LateSow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str">
        <f t="shared" si="71"/>
        <v>HawksBay200938P05LateSow40148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str">
        <f>VLOOKUP(Q380,SimulationNames!$C$2:$D$62,2,FALSE)</f>
        <v>HawksBay200938P05LateSow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str">
        <f t="shared" si="71"/>
        <v>HawksBay200938P05LateSow40149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str">
        <f>VLOOKUP(Q381,SimulationNames!$C$2:$D$62,2,FALSE)</f>
        <v>HawksBay200938P05LateSow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str">
        <f t="shared" si="71"/>
        <v>HawksBay200938P05LateSow40207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str">
        <f>VLOOKUP(Q382,SimulationNames!$C$2:$D$62,2,FALSE)</f>
        <v>HawksBay200938P05LateSow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str">
        <f t="shared" si="71"/>
        <v>HawksBay200938P05LateSow40210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str">
        <f>VLOOKUP(Q383,SimulationNames!$C$2:$D$62,2,FALSE)</f>
        <v>HawksBay200938P05LateSow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str">
        <f t="shared" si="71"/>
        <v>HawksBay200938P05LateSow40212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str">
        <f>VLOOKUP(Q384,SimulationNames!$C$2:$D$62,2,FALSE)</f>
        <v>HawksBay200938P05LateSow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str">
        <f t="shared" si="71"/>
        <v>HawksBay200938P05LateSow40214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str">
        <f>VLOOKUP(Q385,SimulationNames!$C$2:$D$62,2,FALSE)</f>
        <v>HawksBay200938P05LateSow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str">
        <f t="shared" si="71"/>
        <v>HawksBay200938P05LateSow40217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str">
        <f>VLOOKUP(Q386,SimulationNames!$C$2:$D$62,2,FALSE)</f>
        <v>HawksBay200938P05LateSow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str">
        <f t="shared" si="71"/>
        <v>HawksBay200938P05LateSow40219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str">
        <f>VLOOKUP(Q387,SimulationNames!$C$2:$D$62,2,FALSE)</f>
        <v>HawksBay200938P05LateSow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str">
        <f t="shared" si="71"/>
        <v>HawksBay200938P05LateSow40221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str">
        <f>VLOOKUP(Q388,SimulationNames!$C$2:$D$62,2,FALSE)</f>
        <v>HawksBay200938P05LateSow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str">
        <f t="shared" si="71"/>
        <v>HawksBay200938P05LateSow40309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str">
        <f>VLOOKUP(Q389,SimulationNames!$C$2:$D$62,2,FALSE)</f>
        <v>HawksBay200938P05LateSow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str">
        <f t="shared" ref="N390:N453" si="85">R390&amp;S390</f>
        <v>HawksBay200939G12EarlySow40127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str">
        <f>VLOOKUP(Q390,SimulationNames!$C$2:$D$62,2,FALSE)</f>
        <v>HawksBay200939G12EarlySow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str">
        <f t="shared" si="85"/>
        <v>HawksBay200939G12EarlySow40128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str">
        <f>VLOOKUP(Q391,SimulationNames!$C$2:$D$62,2,FALSE)</f>
        <v>HawksBay200939G12EarlySow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str">
        <f t="shared" si="85"/>
        <v>HawksBay200939G12EarlySow40129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str">
        <f>VLOOKUP(Q392,SimulationNames!$C$2:$D$62,2,FALSE)</f>
        <v>HawksBay200939G12EarlySow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str">
        <f t="shared" si="85"/>
        <v>HawksBay200939G12EarlySow40192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str">
        <f>VLOOKUP(Q393,SimulationNames!$C$2:$D$62,2,FALSE)</f>
        <v>HawksBay200939G12EarlySow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str">
        <f t="shared" si="85"/>
        <v>HawksBay200939G12EarlySow40193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str">
        <f>VLOOKUP(Q394,SimulationNames!$C$2:$D$62,2,FALSE)</f>
        <v>HawksBay200939G12EarlySow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str">
        <f t="shared" si="85"/>
        <v>HawksBay200939G12EarlySow40196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str">
        <f>VLOOKUP(Q395,SimulationNames!$C$2:$D$62,2,FALSE)</f>
        <v>HawksBay200939G12EarlySow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str">
        <f t="shared" si="85"/>
        <v>HawksBay200939G12EarlySow40288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str">
        <f>VLOOKUP(Q396,SimulationNames!$C$2:$D$62,2,FALSE)</f>
        <v>HawksBay200939G12EarlySow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str">
        <f t="shared" si="85"/>
        <v>HawksBay200939G12EarlySow40289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str">
        <f>VLOOKUP(Q397,SimulationNames!$C$2:$D$62,2,FALSE)</f>
        <v>HawksBay200939G12EarlySow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str">
        <f t="shared" si="85"/>
        <v>HawksBay200939G12LateSow40147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str">
        <f>VLOOKUP(Q398,SimulationNames!$C$2:$D$62,2,FALSE)</f>
        <v>HawksBay200939G12LateSow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str">
        <f t="shared" si="85"/>
        <v>HawksBay200939G12LateSow40148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str">
        <f>VLOOKUP(Q399,SimulationNames!$C$2:$D$62,2,FALSE)</f>
        <v>HawksBay200939G12LateSow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str">
        <f t="shared" si="85"/>
        <v>HawksBay200939G12LateSow40149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str">
        <f>VLOOKUP(Q400,SimulationNames!$C$2:$D$62,2,FALSE)</f>
        <v>HawksBay200939G12LateSow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str">
        <f t="shared" si="85"/>
        <v>HawksBay200939G12LateSow40205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str">
        <f>VLOOKUP(Q401,SimulationNames!$C$2:$D$62,2,FALSE)</f>
        <v>HawksBay200939G12LateSow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str">
        <f t="shared" si="85"/>
        <v>HawksBay200939G12LateSow40206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str">
        <f>VLOOKUP(Q402,SimulationNames!$C$2:$D$62,2,FALSE)</f>
        <v>HawksBay200939G12LateSow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str">
        <f t="shared" si="85"/>
        <v>HawksBay200939G12LateSow40207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str">
        <f>VLOOKUP(Q403,SimulationNames!$C$2:$D$62,2,FALSE)</f>
        <v>HawksBay200939G12LateSow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str">
        <f t="shared" si="85"/>
        <v>HawksBay200939G12LateSow40210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str">
        <f>VLOOKUP(Q404,SimulationNames!$C$2:$D$62,2,FALSE)</f>
        <v>HawksBay200939G12LateSow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str">
        <f t="shared" si="85"/>
        <v>HawksBay200939G12LateSow40212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str">
        <f>VLOOKUP(Q405,SimulationNames!$C$2:$D$62,2,FALSE)</f>
        <v>HawksBay200939G12LateSow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str">
        <f t="shared" si="85"/>
        <v>HawksBay200939G12LateSow40214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str">
        <f>VLOOKUP(Q406,SimulationNames!$C$2:$D$62,2,FALSE)</f>
        <v>HawksBay200939G12LateSow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str">
        <f t="shared" si="85"/>
        <v>HawksBay200939G12LateSow40217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str">
        <f>VLOOKUP(Q407,SimulationNames!$C$2:$D$62,2,FALSE)</f>
        <v>HawksBay200939G12LateSow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str">
        <f t="shared" si="85"/>
        <v>HawksBay200939G12LateSow40219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str">
        <f>VLOOKUP(Q408,SimulationNames!$C$2:$D$62,2,FALSE)</f>
        <v>HawksBay200939G12LateSow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str">
        <f t="shared" si="85"/>
        <v>HawksBay200939G12LateSow40309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str">
        <f>VLOOKUP(Q409,SimulationNames!$C$2:$D$62,2,FALSE)</f>
        <v>HawksBay200939G12LateSow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str">
        <f t="shared" si="85"/>
        <v>HawksBay2009DK624EarlySow40127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str">
        <f>VLOOKUP(Q410,SimulationNames!$C$2:$D$62,2,FALSE)</f>
        <v>HawksBay2009DK624EarlySow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str">
        <f t="shared" si="85"/>
        <v>HawksBay2009DK624EarlySow40128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str">
        <f>VLOOKUP(Q411,SimulationNames!$C$2:$D$62,2,FALSE)</f>
        <v>HawksBay2009DK624EarlySow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str">
        <f t="shared" si="85"/>
        <v>HawksBay2009DK624EarlySow40129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str">
        <f>VLOOKUP(Q412,SimulationNames!$C$2:$D$62,2,FALSE)</f>
        <v>HawksBay2009DK624EarlySow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str">
        <f t="shared" si="85"/>
        <v>HawksBay2009DK624EarlySow40210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str">
        <f>VLOOKUP(Q413,SimulationNames!$C$2:$D$62,2,FALSE)</f>
        <v>HawksBay2009DK624EarlySow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str">
        <f t="shared" si="85"/>
        <v>HawksBay2009DK624EarlySow40212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str">
        <f>VLOOKUP(Q414,SimulationNames!$C$2:$D$62,2,FALSE)</f>
        <v>HawksBay2009DK624EarlySow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str">
        <f t="shared" si="85"/>
        <v>HawksBay2009DK624EarlySow40214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str">
        <f>VLOOKUP(Q415,SimulationNames!$C$2:$D$62,2,FALSE)</f>
        <v>HawksBay2009DK624EarlySow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str">
        <f t="shared" si="85"/>
        <v>HawksBay2009DK624EarlySow40217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str">
        <f>VLOOKUP(Q416,SimulationNames!$C$2:$D$62,2,FALSE)</f>
        <v>HawksBay2009DK624EarlySow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str">
        <f t="shared" si="85"/>
        <v>HawksBay2009DK624EarlySow40298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str">
        <f>VLOOKUP(Q417,SimulationNames!$C$2:$D$62,2,FALSE)</f>
        <v>HawksBay2009DK624EarlySow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str">
        <f t="shared" si="85"/>
        <v>HawksBay2009DK624LateSow40147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str">
        <f>VLOOKUP(Q418,SimulationNames!$C$2:$D$62,2,FALSE)</f>
        <v>HawksBay2009DK624LateSow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str">
        <f t="shared" si="85"/>
        <v>HawksBay2009DK624LateSow40148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str">
        <f>VLOOKUP(Q419,SimulationNames!$C$2:$D$62,2,FALSE)</f>
        <v>HawksBay2009DK624LateSow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str">
        <f t="shared" si="85"/>
        <v>HawksBay2009DK624LateSow40149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str">
        <f>VLOOKUP(Q420,SimulationNames!$C$2:$D$62,2,FALSE)</f>
        <v>HawksBay2009DK624LateSow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str">
        <f t="shared" si="85"/>
        <v>HawksBay2009DK624LateSow40220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str">
        <f>VLOOKUP(Q421,SimulationNames!$C$2:$D$62,2,FALSE)</f>
        <v>HawksBay2009DK624LateSow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str">
        <f t="shared" si="85"/>
        <v>HawksBay2009DK624LateSow40221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str">
        <f>VLOOKUP(Q422,SimulationNames!$C$2:$D$62,2,FALSE)</f>
        <v>HawksBay2009DK624LateSow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str">
        <f t="shared" si="85"/>
        <v>HawksBay2009DK624LateSow40224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str">
        <f>VLOOKUP(Q423,SimulationNames!$C$2:$D$62,2,FALSE)</f>
        <v>HawksBay2009DK624LateSow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str">
        <f t="shared" si="85"/>
        <v>HawksBay2009DK624LateSow40226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str">
        <f>VLOOKUP(Q424,SimulationNames!$C$2:$D$62,2,FALSE)</f>
        <v>HawksBay2009DK624LateSow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str">
        <f t="shared" si="85"/>
        <v>HawksBay2009DK624LateSow40331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str">
        <f>VLOOKUP(Q425,SimulationNames!$C$2:$D$62,2,FALSE)</f>
        <v>HawksBay2009DK624LateSow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str">
        <f t="shared" si="85"/>
        <v>HawksBay2009N51N4EarlySow40127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str">
        <f>VLOOKUP(Q426,SimulationNames!$C$2:$D$62,2,FALSE)</f>
        <v>HawksBay2009N51N4EarlySow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str">
        <f t="shared" si="85"/>
        <v>HawksBay2009N51N4EarlySow40128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str">
        <f>VLOOKUP(Q427,SimulationNames!$C$2:$D$62,2,FALSE)</f>
        <v>HawksBay2009N51N4EarlySow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str">
        <f t="shared" si="85"/>
        <v>HawksBay2009N51N4EarlySow40129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str">
        <f>VLOOKUP(Q428,SimulationNames!$C$2:$D$62,2,FALSE)</f>
        <v>HawksBay2009N51N4EarlySow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str">
        <f t="shared" si="85"/>
        <v>HawksBay2009N51N4EarlySow40199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str">
        <f>VLOOKUP(Q429,SimulationNames!$C$2:$D$62,2,FALSE)</f>
        <v>HawksBay2009N51N4EarlySow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str">
        <f t="shared" si="85"/>
        <v>HawksBay2009N51N4EarlySow40200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str">
        <f>VLOOKUP(Q430,SimulationNames!$C$2:$D$62,2,FALSE)</f>
        <v>HawksBay2009N51N4EarlySow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str">
        <f t="shared" si="85"/>
        <v>HawksBay2009N51N4EarlySow40203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str">
        <f>VLOOKUP(Q431,SimulationNames!$C$2:$D$62,2,FALSE)</f>
        <v>HawksBay2009N51N4EarlySow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str">
        <f t="shared" si="85"/>
        <v>HawksBay2009N51N4EarlySow40205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str">
        <f>VLOOKUP(Q432,SimulationNames!$C$2:$D$62,2,FALSE)</f>
        <v>HawksBay2009N51N4EarlySow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str">
        <f t="shared" si="85"/>
        <v>HawksBay2009N51N4EarlySow40207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str">
        <f>VLOOKUP(Q433,SimulationNames!$C$2:$D$62,2,FALSE)</f>
        <v>HawksBay2009N51N4EarlySow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str">
        <f t="shared" si="85"/>
        <v>HawksBay2009N51N4EarlySow40210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str">
        <f>VLOOKUP(Q434,SimulationNames!$C$2:$D$62,2,FALSE)</f>
        <v>HawksBay2009N51N4EarlySow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str">
        <f t="shared" si="85"/>
        <v>HawksBay2009N51N4EarlySow40288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str">
        <f>VLOOKUP(Q435,SimulationNames!$C$2:$D$62,2,FALSE)</f>
        <v>HawksBay2009N51N4EarlySow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str">
        <f t="shared" si="85"/>
        <v>HawksBay2009N51N4LateSow40147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str">
        <f>VLOOKUP(Q436,SimulationNames!$C$2:$D$62,2,FALSE)</f>
        <v>HawksBay2009N51N4LateSow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str">
        <f t="shared" si="85"/>
        <v>HawksBay2009N51N4LateSow40148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str">
        <f>VLOOKUP(Q437,SimulationNames!$C$2:$D$62,2,FALSE)</f>
        <v>HawksBay2009N51N4LateSow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str">
        <f t="shared" si="85"/>
        <v>HawksBay2009N51N4LateSow40149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str">
        <f>VLOOKUP(Q438,SimulationNames!$C$2:$D$62,2,FALSE)</f>
        <v>HawksBay2009N51N4LateSow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str">
        <f t="shared" si="85"/>
        <v>HawksBay2009N51N4LateSow40212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str">
        <f>VLOOKUP(Q439,SimulationNames!$C$2:$D$62,2,FALSE)</f>
        <v>HawksBay2009N51N4LateSow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str">
        <f t="shared" si="85"/>
        <v>HawksBay2009N51N4LateSow40213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str">
        <f>VLOOKUP(Q440,SimulationNames!$C$2:$D$62,2,FALSE)</f>
        <v>HawksBay2009N51N4LateSow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str">
        <f t="shared" si="85"/>
        <v>HawksBay2009N51N4LateSow40214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str">
        <f>VLOOKUP(Q441,SimulationNames!$C$2:$D$62,2,FALSE)</f>
        <v>HawksBay2009N51N4LateSow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str">
        <f t="shared" si="85"/>
        <v>HawksBay2009N51N4LateSow40217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str">
        <f>VLOOKUP(Q442,SimulationNames!$C$2:$D$62,2,FALSE)</f>
        <v>HawksBay2009N51N4LateSow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str">
        <f t="shared" si="85"/>
        <v>HawksBay2009N51N4LateSow40219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str">
        <f>VLOOKUP(Q443,SimulationNames!$C$2:$D$62,2,FALSE)</f>
        <v>HawksBay2009N51N4LateSow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str">
        <f t="shared" si="85"/>
        <v>HawksBay2009N51N4LateSow40221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str">
        <f>VLOOKUP(Q444,SimulationNames!$C$2:$D$62,2,FALSE)</f>
        <v>HawksBay2009N51N4LateSow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str">
        <f t="shared" si="85"/>
        <v>HawksBay2009N51N4LateSow40224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str">
        <f>VLOOKUP(Q445,SimulationNames!$C$2:$D$62,2,FALSE)</f>
        <v>HawksBay2009N51N4LateSow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str">
        <f t="shared" si="85"/>
        <v>HawksBay2009N51N4LateSow40309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str">
        <f>VLOOKUP(Q446,SimulationNames!$C$2:$D$62,2,FALSE)</f>
        <v>HawksBay2009N51N4LateSow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str">
        <f t="shared" si="85"/>
        <v>HawksBay201039V43EarlySow40469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str">
        <f>VLOOKUP(Q447,SimulationNames!$C$2:$D$62,2,FALSE)</f>
        <v>HawksBay201039V43EarlySow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str">
        <f t="shared" si="85"/>
        <v>HawksBay201039V43EarlySow40470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str">
        <f>VLOOKUP(Q448,SimulationNames!$C$2:$D$62,2,FALSE)</f>
        <v>HawksBay201039V43EarlySow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str">
        <f t="shared" si="85"/>
        <v>HawksBay201039V43EarlySow40472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str">
        <f>VLOOKUP(Q449,SimulationNames!$C$2:$D$62,2,FALSE)</f>
        <v>HawksBay201039V43EarlySow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str">
        <f t="shared" si="85"/>
        <v>HawksBay201039V43EarlySow40479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str">
        <f>VLOOKUP(Q450,SimulationNames!$C$2:$D$62,2,FALSE)</f>
        <v>HawksBay201039V43EarlySow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str">
        <f t="shared" si="85"/>
        <v>HawksBay201039V43EarlySow40486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str">
        <f>VLOOKUP(Q451,SimulationNames!$C$2:$D$62,2,FALSE)</f>
        <v>HawksBay201039V43EarlySow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str">
        <f t="shared" si="85"/>
        <v>HawksBay201039V43EarlySow40490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str">
        <f>VLOOKUP(Q452,SimulationNames!$C$2:$D$62,2,FALSE)</f>
        <v>HawksBay201039V43EarlySow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str">
        <f t="shared" si="85"/>
        <v>HawksBay201039V43EarlySow40493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str">
        <f>VLOOKUP(Q453,SimulationNames!$C$2:$D$62,2,FALSE)</f>
        <v>HawksBay201039V43EarlySow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str">
        <f t="shared" ref="N454:N517" si="99">R454&amp;S454</f>
        <v>HawksBay201039V43EarlySow40494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str">
        <f>VLOOKUP(Q454,SimulationNames!$C$2:$D$62,2,FALSE)</f>
        <v>HawksBay201039V43EarlySow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str">
        <f t="shared" si="99"/>
        <v>HawksBay201039V43EarlySow40497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str">
        <f>VLOOKUP(Q455,SimulationNames!$C$2:$D$62,2,FALSE)</f>
        <v>HawksBay201039V43EarlySow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str">
        <f t="shared" si="99"/>
        <v>HawksBay201039V43EarlySow40500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str">
        <f>VLOOKUP(Q456,SimulationNames!$C$2:$D$62,2,FALSE)</f>
        <v>HawksBay201039V43EarlySow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str">
        <f t="shared" si="99"/>
        <v>HawksBay201039V43EarlySow40504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str">
        <f>VLOOKUP(Q457,SimulationNames!$C$2:$D$62,2,FALSE)</f>
        <v>HawksBay201039V43EarlySow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str">
        <f t="shared" si="99"/>
        <v>HawksBay201039V43EarlySow40507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str">
        <f>VLOOKUP(Q458,SimulationNames!$C$2:$D$62,2,FALSE)</f>
        <v>HawksBay201039V43EarlySow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str">
        <f t="shared" si="99"/>
        <v>HawksBay201039V43EarlySow40511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str">
        <f>VLOOKUP(Q459,SimulationNames!$C$2:$D$62,2,FALSE)</f>
        <v>HawksBay201039V43EarlySow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str">
        <f t="shared" si="99"/>
        <v>HawksBay201039V43EarlySow40512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str">
        <f>VLOOKUP(Q460,SimulationNames!$C$2:$D$62,2,FALSE)</f>
        <v>HawksBay201039V43EarlySow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str">
        <f t="shared" si="99"/>
        <v>HawksBay201039V43EarlySow40515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str">
        <f>VLOOKUP(Q461,SimulationNames!$C$2:$D$62,2,FALSE)</f>
        <v>HawksBay201039V43EarlySow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str">
        <f t="shared" si="99"/>
        <v>HawksBay201039V43EarlySow40518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str">
        <f>VLOOKUP(Q462,SimulationNames!$C$2:$D$62,2,FALSE)</f>
        <v>HawksBay201039V43EarlySow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str">
        <f t="shared" si="99"/>
        <v>HawksBay201039V43EarlySow40521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str">
        <f>VLOOKUP(Q463,SimulationNames!$C$2:$D$62,2,FALSE)</f>
        <v>HawksBay201039V43EarlySow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str">
        <f t="shared" si="99"/>
        <v>HawksBay201039V43EarlySow40525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str">
        <f>VLOOKUP(Q464,SimulationNames!$C$2:$D$62,2,FALSE)</f>
        <v>HawksBay201039V43EarlySow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str">
        <f t="shared" si="99"/>
        <v>HawksBay201039V43EarlySow40526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str">
        <f>VLOOKUP(Q465,SimulationNames!$C$2:$D$62,2,FALSE)</f>
        <v>HawksBay201039V43EarlySow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str">
        <f t="shared" si="99"/>
        <v>HawksBay201039V43EarlySow40528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str">
        <f>VLOOKUP(Q466,SimulationNames!$C$2:$D$62,2,FALSE)</f>
        <v>HawksBay201039V43EarlySow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str">
        <f t="shared" si="99"/>
        <v>HawksBay201039V43EarlySow40532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str">
        <f>VLOOKUP(Q467,SimulationNames!$C$2:$D$62,2,FALSE)</f>
        <v>HawksBay201039V43EarlySow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str">
        <f t="shared" si="99"/>
        <v>HawksBay201039V43EarlySow40533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str">
        <f>VLOOKUP(Q468,SimulationNames!$C$2:$D$62,2,FALSE)</f>
        <v>HawksBay201039V43EarlySow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str">
        <f t="shared" si="99"/>
        <v>HawksBay201039V43EarlySow40535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str">
        <f>VLOOKUP(Q469,SimulationNames!$C$2:$D$62,2,FALSE)</f>
        <v>HawksBay201039V43EarlySow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str">
        <f t="shared" si="99"/>
        <v>HawksBay201039V43EarlySow40536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str">
        <f>VLOOKUP(Q470,SimulationNames!$C$2:$D$62,2,FALSE)</f>
        <v>HawksBay201039V43EarlySow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str">
        <f t="shared" si="99"/>
        <v>HawksBay201039V43EarlySow40539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str">
        <f>VLOOKUP(Q471,SimulationNames!$C$2:$D$62,2,FALSE)</f>
        <v>HawksBay201039V43EarlySow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str">
        <f t="shared" si="99"/>
        <v>HawksBay201039V43EarlySow40541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str">
        <f>VLOOKUP(Q472,SimulationNames!$C$2:$D$62,2,FALSE)</f>
        <v>HawksBay201039V43EarlySow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str">
        <f t="shared" si="99"/>
        <v>HawksBay201039V43EarlySow40546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str">
        <f>VLOOKUP(Q473,SimulationNames!$C$2:$D$62,2,FALSE)</f>
        <v>HawksBay201039V43EarlySow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str">
        <f t="shared" si="99"/>
        <v>HawksBay201039V43EarlySow40549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str">
        <f>VLOOKUP(Q474,SimulationNames!$C$2:$D$62,2,FALSE)</f>
        <v>HawksBay201039V43EarlySow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str">
        <f t="shared" si="99"/>
        <v>HawksBay201039V43EarlySow40555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str">
        <f>VLOOKUP(Q475,SimulationNames!$C$2:$D$62,2,FALSE)</f>
        <v>HawksBay201039V43EarlySow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str">
        <f t="shared" si="99"/>
        <v>HawksBay201039V43EarlySow40577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str">
        <f>VLOOKUP(Q476,SimulationNames!$C$2:$D$62,2,FALSE)</f>
        <v>HawksBay201039V43EarlySow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str">
        <f t="shared" si="99"/>
        <v>HawksBay201039V43EarlySow40595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str">
        <f>VLOOKUP(Q477,SimulationNames!$C$2:$D$62,2,FALSE)</f>
        <v>HawksBay201039V43EarlySow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str">
        <f t="shared" si="99"/>
        <v>HawksBay201039V43EarlySow40619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str">
        <f>VLOOKUP(Q478,SimulationNames!$C$2:$D$62,2,FALSE)</f>
        <v>HawksBay201039V43EarlySow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str">
        <f t="shared" si="99"/>
        <v>HawksBay201039V43MidSow40492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str">
        <f>VLOOKUP(Q479,SimulationNames!$C$2:$D$62,2,FALSE)</f>
        <v>HawksBay201039V43MidSow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str">
        <f t="shared" si="99"/>
        <v>HawksBay201039V43MidSow40493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str">
        <f>VLOOKUP(Q480,SimulationNames!$C$2:$D$62,2,FALSE)</f>
        <v>HawksBay201039V43MidSow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str">
        <f t="shared" si="99"/>
        <v>HawksBay201039V43MidSow40494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str">
        <f>VLOOKUP(Q481,SimulationNames!$C$2:$D$62,2,FALSE)</f>
        <v>HawksBay201039V43MidSow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str">
        <f t="shared" si="99"/>
        <v>HawksBay201039V43MidSow40497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str">
        <f>VLOOKUP(Q482,SimulationNames!$C$2:$D$62,2,FALSE)</f>
        <v>HawksBay201039V43MidSow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str">
        <f t="shared" si="99"/>
        <v>HawksBay201039V43MidSow40507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str">
        <f>VLOOKUP(Q483,SimulationNames!$C$2:$D$62,2,FALSE)</f>
        <v>HawksBay201039V43MidSow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str">
        <f t="shared" si="99"/>
        <v>HawksBay201039V43MidSow40508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str">
        <f>VLOOKUP(Q484,SimulationNames!$C$2:$D$62,2,FALSE)</f>
        <v>HawksBay201039V43MidSow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str">
        <f t="shared" si="99"/>
        <v>HawksBay201039V43MidSow40511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str">
        <f>VLOOKUP(Q485,SimulationNames!$C$2:$D$62,2,FALSE)</f>
        <v>HawksBay201039V43MidSow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str">
        <f t="shared" si="99"/>
        <v>HawksBay201039V43MidSow40512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str">
        <f>VLOOKUP(Q486,SimulationNames!$C$2:$D$62,2,FALSE)</f>
        <v>HawksBay201039V43MidSow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str">
        <f t="shared" si="99"/>
        <v>HawksBay201039V43MidSow40515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str">
        <f>VLOOKUP(Q487,SimulationNames!$C$2:$D$62,2,FALSE)</f>
        <v>HawksBay201039V43MidSow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str">
        <f t="shared" si="99"/>
        <v>HawksBay201039V43MidSow40518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str">
        <f>VLOOKUP(Q488,SimulationNames!$C$2:$D$62,2,FALSE)</f>
        <v>HawksBay201039V43MidSow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str">
        <f t="shared" si="99"/>
        <v>HawksBay201039V43MidSow40521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str">
        <f>VLOOKUP(Q489,SimulationNames!$C$2:$D$62,2,FALSE)</f>
        <v>HawksBay201039V43MidSow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str">
        <f t="shared" si="99"/>
        <v>HawksBay201039V43MidSow40525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str">
        <f>VLOOKUP(Q490,SimulationNames!$C$2:$D$62,2,FALSE)</f>
        <v>HawksBay201039V43MidSow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str">
        <f t="shared" si="99"/>
        <v>HawksBay201039V43MidSow40526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str">
        <f>VLOOKUP(Q491,SimulationNames!$C$2:$D$62,2,FALSE)</f>
        <v>HawksBay201039V43MidSow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str">
        <f t="shared" si="99"/>
        <v>HawksBay201039V43MidSow40528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str">
        <f>VLOOKUP(Q492,SimulationNames!$C$2:$D$62,2,FALSE)</f>
        <v>HawksBay201039V43MidSow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str">
        <f t="shared" si="99"/>
        <v>HawksBay201039V43MidSow40532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str">
        <f>VLOOKUP(Q493,SimulationNames!$C$2:$D$62,2,FALSE)</f>
        <v>HawksBay201039V43MidSow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str">
        <f t="shared" si="99"/>
        <v>HawksBay201039V43MidSow40535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str">
        <f>VLOOKUP(Q494,SimulationNames!$C$2:$D$62,2,FALSE)</f>
        <v>HawksBay201039V43MidSow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str">
        <f t="shared" si="99"/>
        <v>HawksBay201039V43MidSow40539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str">
        <f>VLOOKUP(Q495,SimulationNames!$C$2:$D$62,2,FALSE)</f>
        <v>HawksBay201039V43MidSow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str">
        <f t="shared" si="99"/>
        <v>HawksBay201039V43MidSow40546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str">
        <f>VLOOKUP(Q496,SimulationNames!$C$2:$D$62,2,FALSE)</f>
        <v>HawksBay201039V43MidSow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str">
        <f t="shared" si="99"/>
        <v>HawksBay201039V43MidSow40548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str">
        <f>VLOOKUP(Q497,SimulationNames!$C$2:$D$62,2,FALSE)</f>
        <v>HawksBay201039V43MidSow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str">
        <f t="shared" si="99"/>
        <v>HawksBay201039V43MidSow40549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str">
        <f>VLOOKUP(Q498,SimulationNames!$C$2:$D$62,2,FALSE)</f>
        <v>HawksBay201039V43MidSow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str">
        <f t="shared" si="99"/>
        <v>HawksBay201039V43MidSow40550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str">
        <f>VLOOKUP(Q499,SimulationNames!$C$2:$D$62,2,FALSE)</f>
        <v>HawksBay201039V43MidSow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str">
        <f t="shared" si="99"/>
        <v>HawksBay201039V43MidSow40553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str">
        <f>VLOOKUP(Q500,SimulationNames!$C$2:$D$62,2,FALSE)</f>
        <v>HawksBay201039V43MidSow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str">
        <f t="shared" si="99"/>
        <v>HawksBay201039V43MidSow40555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str">
        <f>VLOOKUP(Q501,SimulationNames!$C$2:$D$62,2,FALSE)</f>
        <v>HawksBay201039V43MidSow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str">
        <f t="shared" si="99"/>
        <v>HawksBay201039V43MidSow40577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str">
        <f>VLOOKUP(Q502,SimulationNames!$C$2:$D$62,2,FALSE)</f>
        <v>HawksBay201039V43MidSow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str">
        <f t="shared" si="99"/>
        <v>HawksBay201039V43MidSow40595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str">
        <f>VLOOKUP(Q503,SimulationNames!$C$2:$D$62,2,FALSE)</f>
        <v>HawksBay201039V43MidSow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str">
        <f t="shared" si="99"/>
        <v>HawksBay201039V43MidSow40596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str">
        <f>VLOOKUP(Q504,SimulationNames!$C$2:$D$62,2,FALSE)</f>
        <v>HawksBay201039V43MidSow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str">
        <f t="shared" si="99"/>
        <v>HawksBay201039V43MidSow40627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str">
        <f>VLOOKUP(Q505,SimulationNames!$C$2:$D$62,2,FALSE)</f>
        <v>HawksBay201039V43MidSow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str">
        <f t="shared" si="99"/>
        <v>HawksBay201039V43LateSow40189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str">
        <f>VLOOKUP(Q506,SimulationNames!$C$2:$D$62,2,FALSE)</f>
        <v>HawksBay201039V43LateSow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str">
        <f t="shared" si="99"/>
        <v>HawksBay201039V43LateSow40521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str">
        <f>VLOOKUP(Q507,SimulationNames!$C$2:$D$62,2,FALSE)</f>
        <v>HawksBay201039V43LateSow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str">
        <f t="shared" si="99"/>
        <v>HawksBay201039V43LateSow40522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str">
        <f>VLOOKUP(Q508,SimulationNames!$C$2:$D$62,2,FALSE)</f>
        <v>HawksBay201039V43LateSow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str">
        <f t="shared" si="99"/>
        <v>HawksBay201039V43LateSow40525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str">
        <f>VLOOKUP(Q509,SimulationNames!$C$2:$D$62,2,FALSE)</f>
        <v>HawksBay201039V43LateSow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str">
        <f t="shared" si="99"/>
        <v>HawksBay201039V43LateSow40532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str">
        <f>VLOOKUP(Q510,SimulationNames!$C$2:$D$62,2,FALSE)</f>
        <v>HawksBay201039V43LateSow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str">
        <f t="shared" si="99"/>
        <v>HawksBay201039V43LateSow40533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str">
        <f>VLOOKUP(Q511,SimulationNames!$C$2:$D$62,2,FALSE)</f>
        <v>HawksBay201039V43LateSow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str">
        <f t="shared" si="99"/>
        <v>HawksBay201039V43LateSow40535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str">
        <f>VLOOKUP(Q512,SimulationNames!$C$2:$D$62,2,FALSE)</f>
        <v>HawksBay201039V43LateSow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str">
        <f t="shared" si="99"/>
        <v>HawksBay201039V43LateSow40539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str">
        <f>VLOOKUP(Q513,SimulationNames!$C$2:$D$62,2,FALSE)</f>
        <v>HawksBay201039V43LateSow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str">
        <f t="shared" si="99"/>
        <v>HawksBay201039V43LateSow40546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str">
        <f>VLOOKUP(Q514,SimulationNames!$C$2:$D$62,2,FALSE)</f>
        <v>HawksBay201039V43LateSow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str">
        <f t="shared" si="99"/>
        <v>HawksBay201039V43LateSow40549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str">
        <f>VLOOKUP(Q515,SimulationNames!$C$2:$D$62,2,FALSE)</f>
        <v>HawksBay201039V43LateSow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str">
        <f t="shared" si="99"/>
        <v>HawksBay201039V43LateSow40553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str">
        <f>VLOOKUP(Q516,SimulationNames!$C$2:$D$62,2,FALSE)</f>
        <v>HawksBay201039V43LateSow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str">
        <f t="shared" si="99"/>
        <v>HawksBay201039V43LateSow40554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str">
        <f>VLOOKUP(Q517,SimulationNames!$C$2:$D$62,2,FALSE)</f>
        <v>HawksBay201039V43LateSow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str">
        <f t="shared" ref="N518:N581" si="113">R518&amp;S518</f>
        <v>HawksBay201039V43LateSow40555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str">
        <f>VLOOKUP(Q518,SimulationNames!$C$2:$D$62,2,FALSE)</f>
        <v>HawksBay201039V43LateSow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str">
        <f t="shared" si="113"/>
        <v>HawksBay201039V43LateSow40557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str">
        <f>VLOOKUP(Q519,SimulationNames!$C$2:$D$62,2,FALSE)</f>
        <v>HawksBay201039V43LateSow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str">
        <f t="shared" si="113"/>
        <v>HawksBay201039V43LateSow40560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str">
        <f>VLOOKUP(Q520,SimulationNames!$C$2:$D$62,2,FALSE)</f>
        <v>HawksBay201039V43LateSow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str">
        <f t="shared" si="113"/>
        <v>HawksBay201039V43LateSow40569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str">
        <f>VLOOKUP(Q521,SimulationNames!$C$2:$D$62,2,FALSE)</f>
        <v>HawksBay201039V43LateSow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str">
        <f t="shared" si="113"/>
        <v>HawksBay201039V43LateSow40574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str">
        <f>VLOOKUP(Q522,SimulationNames!$C$2:$D$62,2,FALSE)</f>
        <v>HawksBay201039V43LateSow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str">
        <f t="shared" si="113"/>
        <v>HawksBay201039V43LateSow40575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str">
        <f>VLOOKUP(Q523,SimulationNames!$C$2:$D$62,2,FALSE)</f>
        <v>HawksBay201039V43LateSow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str">
        <f t="shared" si="113"/>
        <v>HawksBay201039V43LateSow40577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str">
        <f>VLOOKUP(Q524,SimulationNames!$C$2:$D$62,2,FALSE)</f>
        <v>HawksBay201039V43LateSow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str">
        <f t="shared" si="113"/>
        <v>HawksBay201039V43LateSow40632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str">
        <f>VLOOKUP(Q525,SimulationNames!$C$2:$D$62,2,FALSE)</f>
        <v>HawksBay201039V43LateSow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str">
        <f t="shared" si="113"/>
        <v>HawksBay201039V43LateSow40648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str">
        <f>VLOOKUP(Q526,SimulationNames!$C$2:$D$62,2,FALSE)</f>
        <v>HawksBay201039V43LateSow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str">
        <f t="shared" si="113"/>
        <v>HawksBay201038H20EarlySow40469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str">
        <f>VLOOKUP(Q527,SimulationNames!$C$2:$D$62,2,FALSE)</f>
        <v>HawksBay201038H20EarlySow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str">
        <f t="shared" si="113"/>
        <v>HawksBay201038H20EarlySow40470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str">
        <f>VLOOKUP(Q528,SimulationNames!$C$2:$D$62,2,FALSE)</f>
        <v>HawksBay201038H20EarlySow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str">
        <f t="shared" si="113"/>
        <v>HawksBay201038H20EarlySow40472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str">
        <f>VLOOKUP(Q529,SimulationNames!$C$2:$D$62,2,FALSE)</f>
        <v>HawksBay201038H20EarlySow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str">
        <f t="shared" si="113"/>
        <v>HawksBay201038H20EarlySow40479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str">
        <f>VLOOKUP(Q530,SimulationNames!$C$2:$D$62,2,FALSE)</f>
        <v>HawksBay201038H20EarlySow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str">
        <f t="shared" si="113"/>
        <v>HawksBay201038H20EarlySow40486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str">
        <f>VLOOKUP(Q531,SimulationNames!$C$2:$D$62,2,FALSE)</f>
        <v>HawksBay201038H20EarlySow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str">
        <f t="shared" si="113"/>
        <v>HawksBay201038H20EarlySow40490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str">
        <f>VLOOKUP(Q532,SimulationNames!$C$2:$D$62,2,FALSE)</f>
        <v>HawksBay201038H20EarlySow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str">
        <f t="shared" si="113"/>
        <v>HawksBay201038H20EarlySow40493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str">
        <f>VLOOKUP(Q533,SimulationNames!$C$2:$D$62,2,FALSE)</f>
        <v>HawksBay201038H20EarlySow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str">
        <f t="shared" si="113"/>
        <v>HawksBay201038H20EarlySow40494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str">
        <f>VLOOKUP(Q534,SimulationNames!$C$2:$D$62,2,FALSE)</f>
        <v>HawksBay201038H20EarlySow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str">
        <f t="shared" si="113"/>
        <v>HawksBay201038H20EarlySow40497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str">
        <f>VLOOKUP(Q535,SimulationNames!$C$2:$D$62,2,FALSE)</f>
        <v>HawksBay201038H20EarlySow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str">
        <f t="shared" si="113"/>
        <v>HawksBay201038H20EarlySow40500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str">
        <f>VLOOKUP(Q536,SimulationNames!$C$2:$D$62,2,FALSE)</f>
        <v>HawksBay201038H20EarlySow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str">
        <f t="shared" si="113"/>
        <v>HawksBay201038H20EarlySow40504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str">
        <f>VLOOKUP(Q537,SimulationNames!$C$2:$D$62,2,FALSE)</f>
        <v>HawksBay201038H20EarlySow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str">
        <f t="shared" si="113"/>
        <v>HawksBay201038H20EarlySow40507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str">
        <f>VLOOKUP(Q538,SimulationNames!$C$2:$D$62,2,FALSE)</f>
        <v>HawksBay201038H20EarlySow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str">
        <f t="shared" si="113"/>
        <v>HawksBay201038H20EarlySow40511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str">
        <f>VLOOKUP(Q539,SimulationNames!$C$2:$D$62,2,FALSE)</f>
        <v>HawksBay201038H20EarlySow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str">
        <f t="shared" si="113"/>
        <v>HawksBay201038H20EarlySow40512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str">
        <f>VLOOKUP(Q540,SimulationNames!$C$2:$D$62,2,FALSE)</f>
        <v>HawksBay201038H20EarlySow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str">
        <f t="shared" si="113"/>
        <v>HawksBay201038H20EarlySow40515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str">
        <f>VLOOKUP(Q541,SimulationNames!$C$2:$D$62,2,FALSE)</f>
        <v>HawksBay201038H20EarlySow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str">
        <f t="shared" si="113"/>
        <v>HawksBay201038H20EarlySow40518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str">
        <f>VLOOKUP(Q542,SimulationNames!$C$2:$D$62,2,FALSE)</f>
        <v>HawksBay201038H20EarlySow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str">
        <f t="shared" si="113"/>
        <v>HawksBay201038H20EarlySow40521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str">
        <f>VLOOKUP(Q543,SimulationNames!$C$2:$D$62,2,FALSE)</f>
        <v>HawksBay201038H20EarlySow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str">
        <f t="shared" si="113"/>
        <v>HawksBay201038H20EarlySow40525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str">
        <f>VLOOKUP(Q544,SimulationNames!$C$2:$D$62,2,FALSE)</f>
        <v>HawksBay201038H20EarlySow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str">
        <f t="shared" si="113"/>
        <v>HawksBay201038H20EarlySow40528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str">
        <f>VLOOKUP(Q545,SimulationNames!$C$2:$D$62,2,FALSE)</f>
        <v>HawksBay201038H20EarlySow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str">
        <f t="shared" si="113"/>
        <v>HawksBay201038H20EarlySow40532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str">
        <f>VLOOKUP(Q546,SimulationNames!$C$2:$D$62,2,FALSE)</f>
        <v>HawksBay201038H20EarlySow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str">
        <f t="shared" si="113"/>
        <v>HawksBay201038H20EarlySow40533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str">
        <f>VLOOKUP(Q547,SimulationNames!$C$2:$D$62,2,FALSE)</f>
        <v>HawksBay201038H20EarlySow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str">
        <f t="shared" si="113"/>
        <v>HawksBay201038H20EarlySow40535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str">
        <f>VLOOKUP(Q548,SimulationNames!$C$2:$D$62,2,FALSE)</f>
        <v>HawksBay201038H20EarlySow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str">
        <f t="shared" si="113"/>
        <v>HawksBay201038H20EarlySow40539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str">
        <f>VLOOKUP(Q549,SimulationNames!$C$2:$D$62,2,FALSE)</f>
        <v>HawksBay201038H20EarlySow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str">
        <f t="shared" si="113"/>
        <v>HawksBay201038H20EarlySow40541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str">
        <f>VLOOKUP(Q550,SimulationNames!$C$2:$D$62,2,FALSE)</f>
        <v>HawksBay201038H20EarlySow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str">
        <f t="shared" si="113"/>
        <v>HawksBay201038H20EarlySow40543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str">
        <f>VLOOKUP(Q551,SimulationNames!$C$2:$D$62,2,FALSE)</f>
        <v>HawksBay201038H20EarlySow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str">
        <f t="shared" si="113"/>
        <v>HawksBay201038H20EarlySow40546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str">
        <f>VLOOKUP(Q552,SimulationNames!$C$2:$D$62,2,FALSE)</f>
        <v>HawksBay201038H20EarlySow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str">
        <f t="shared" si="113"/>
        <v>HawksBay201038H20EarlySow40548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str">
        <f>VLOOKUP(Q553,SimulationNames!$C$2:$D$62,2,FALSE)</f>
        <v>HawksBay201038H20EarlySow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str">
        <f t="shared" si="113"/>
        <v>HawksBay201038H20EarlySow40549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str">
        <f>VLOOKUP(Q554,SimulationNames!$C$2:$D$62,2,FALSE)</f>
        <v>HawksBay201038H20EarlySow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str">
        <f t="shared" si="113"/>
        <v>HawksBay201038H20EarlySow40553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str">
        <f>VLOOKUP(Q555,SimulationNames!$C$2:$D$62,2,FALSE)</f>
        <v>HawksBay201038H20EarlySow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str">
        <f t="shared" si="113"/>
        <v>HawksBay201038H20EarlySow40555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str">
        <f>VLOOKUP(Q556,SimulationNames!$C$2:$D$62,2,FALSE)</f>
        <v>HawksBay201038H20EarlySow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str">
        <f t="shared" si="113"/>
        <v>HawksBay201038H20EarlySow40557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str">
        <f>VLOOKUP(Q557,SimulationNames!$C$2:$D$62,2,FALSE)</f>
        <v>HawksBay201038H20EarlySow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str">
        <f t="shared" si="113"/>
        <v>HawksBay201038H20EarlySow40560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str">
        <f>VLOOKUP(Q558,SimulationNames!$C$2:$D$62,2,FALSE)</f>
        <v>HawksBay201038H20EarlySow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str">
        <f t="shared" si="113"/>
        <v>HawksBay201038H20EarlySow40577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str">
        <f>VLOOKUP(Q559,SimulationNames!$C$2:$D$62,2,FALSE)</f>
        <v>HawksBay201038H20EarlySow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str">
        <f t="shared" si="113"/>
        <v>HawksBay201038H20EarlySow40602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str">
        <f>VLOOKUP(Q560,SimulationNames!$C$2:$D$62,2,FALSE)</f>
        <v>HawksBay201038H20EarlySow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str">
        <f t="shared" si="113"/>
        <v>HawksBay201038H20EarlySow40619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str">
        <f>VLOOKUP(Q561,SimulationNames!$C$2:$D$62,2,FALSE)</f>
        <v>HawksBay201038H20EarlySow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str">
        <f t="shared" si="113"/>
        <v>HawksBay201038H20MidSow40492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str">
        <f>VLOOKUP(Q562,SimulationNames!$C$2:$D$62,2,FALSE)</f>
        <v>HawksBay201038H20MidSow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str">
        <f t="shared" si="113"/>
        <v>HawksBay201038H20MidSow40493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str">
        <f>VLOOKUP(Q563,SimulationNames!$C$2:$D$62,2,FALSE)</f>
        <v>HawksBay201038H20MidSow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str">
        <f t="shared" si="113"/>
        <v>HawksBay201038H20MidSow40494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str">
        <f>VLOOKUP(Q564,SimulationNames!$C$2:$D$62,2,FALSE)</f>
        <v>HawksBay201038H20MidSow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str">
        <f t="shared" si="113"/>
        <v>HawksBay201038H20MidSow40497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str">
        <f>VLOOKUP(Q565,SimulationNames!$C$2:$D$62,2,FALSE)</f>
        <v>HawksBay201038H20MidSow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str">
        <f t="shared" si="113"/>
        <v>HawksBay201038H20MidSow40507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str">
        <f>VLOOKUP(Q566,SimulationNames!$C$2:$D$62,2,FALSE)</f>
        <v>HawksBay201038H20MidSow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str">
        <f t="shared" si="113"/>
        <v>HawksBay201038H20MidSow40508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str">
        <f>VLOOKUP(Q567,SimulationNames!$C$2:$D$62,2,FALSE)</f>
        <v>HawksBay201038H20MidSow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str">
        <f t="shared" si="113"/>
        <v>HawksBay201038H20MidSow40511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str">
        <f>VLOOKUP(Q568,SimulationNames!$C$2:$D$62,2,FALSE)</f>
        <v>HawksBay201038H20MidSow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str">
        <f t="shared" si="113"/>
        <v>HawksBay201038H20MidSow40512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str">
        <f>VLOOKUP(Q569,SimulationNames!$C$2:$D$62,2,FALSE)</f>
        <v>HawksBay201038H20MidSow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str">
        <f t="shared" si="113"/>
        <v>HawksBay201038H20MidSow40515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str">
        <f>VLOOKUP(Q570,SimulationNames!$C$2:$D$62,2,FALSE)</f>
        <v>HawksBay201038H20MidSow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str">
        <f t="shared" si="113"/>
        <v>HawksBay201038H20MidSow40518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str">
        <f>VLOOKUP(Q571,SimulationNames!$C$2:$D$62,2,FALSE)</f>
        <v>HawksBay201038H20MidSow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str">
        <f t="shared" si="113"/>
        <v>HawksBay201038H20MidSow40521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str">
        <f>VLOOKUP(Q572,SimulationNames!$C$2:$D$62,2,FALSE)</f>
        <v>HawksBay201038H20MidSow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str">
        <f t="shared" si="113"/>
        <v>HawksBay201038H20MidSow40525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str">
        <f>VLOOKUP(Q573,SimulationNames!$C$2:$D$62,2,FALSE)</f>
        <v>HawksBay201038H20MidSow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str">
        <f t="shared" si="113"/>
        <v>HawksBay201038H20MidSow40526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str">
        <f>VLOOKUP(Q574,SimulationNames!$C$2:$D$62,2,FALSE)</f>
        <v>HawksBay201038H20MidSow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str">
        <f t="shared" si="113"/>
        <v>HawksBay201038H20MidSow40528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str">
        <f>VLOOKUP(Q575,SimulationNames!$C$2:$D$62,2,FALSE)</f>
        <v>HawksBay201038H20MidSow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str">
        <f t="shared" si="113"/>
        <v>HawksBay201038H20MidSow40532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str">
        <f>VLOOKUP(Q576,SimulationNames!$C$2:$D$62,2,FALSE)</f>
        <v>HawksBay201038H20MidSow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str">
        <f t="shared" si="113"/>
        <v>HawksBay201038H20MidSow40535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str">
        <f>VLOOKUP(Q577,SimulationNames!$C$2:$D$62,2,FALSE)</f>
        <v>HawksBay201038H20MidSow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str">
        <f t="shared" si="113"/>
        <v>HawksBay201038H20MidSow40539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str">
        <f>VLOOKUP(Q578,SimulationNames!$C$2:$D$62,2,FALSE)</f>
        <v>HawksBay201038H20MidSow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str">
        <f t="shared" si="113"/>
        <v>HawksBay201038H20MidSow40546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str">
        <f>VLOOKUP(Q579,SimulationNames!$C$2:$D$62,2,FALSE)</f>
        <v>HawksBay201038H20MidSow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str">
        <f t="shared" si="113"/>
        <v>HawksBay201038H20MidSow40549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str">
        <f>VLOOKUP(Q580,SimulationNames!$C$2:$D$62,2,FALSE)</f>
        <v>HawksBay201038H20MidSow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str">
        <f t="shared" si="113"/>
        <v>HawksBay201038H20MidSow40550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str">
        <f>VLOOKUP(Q581,SimulationNames!$C$2:$D$62,2,FALSE)</f>
        <v>HawksBay201038H20MidSow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str">
        <f t="shared" ref="N582:N645" si="127">R582&amp;S582</f>
        <v>HawksBay201038H20MidSow40553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str">
        <f>VLOOKUP(Q582,SimulationNames!$C$2:$D$62,2,FALSE)</f>
        <v>HawksBay201038H20MidSow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str">
        <f t="shared" si="127"/>
        <v>HawksBay201038H20MidSow40555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str">
        <f>VLOOKUP(Q583,SimulationNames!$C$2:$D$62,2,FALSE)</f>
        <v>HawksBay201038H20MidSow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str">
        <f t="shared" si="127"/>
        <v>HawksBay201038H20MidSow40557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str">
        <f>VLOOKUP(Q584,SimulationNames!$C$2:$D$62,2,FALSE)</f>
        <v>HawksBay201038H20MidSow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str">
        <f t="shared" si="127"/>
        <v>HawksBay201038H20MidSow40560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str">
        <f>VLOOKUP(Q585,SimulationNames!$C$2:$D$62,2,FALSE)</f>
        <v>HawksBay201038H20MidSow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str">
        <f t="shared" si="127"/>
        <v>HawksBay201038H20MidSow40577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str">
        <f>VLOOKUP(Q586,SimulationNames!$C$2:$D$62,2,FALSE)</f>
        <v>HawksBay201038H20MidSow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str">
        <f t="shared" si="127"/>
        <v>HawksBay201038H20MidSow40606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str">
        <f>VLOOKUP(Q587,SimulationNames!$C$2:$D$62,2,FALSE)</f>
        <v>HawksBay201038H20MidSow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str">
        <f t="shared" si="127"/>
        <v>HawksBay201038H20MidSow40645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str">
        <f>VLOOKUP(Q588,SimulationNames!$C$2:$D$62,2,FALSE)</f>
        <v>HawksBay201038H20MidSow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str">
        <f t="shared" si="127"/>
        <v>HawksBay201038H20LateSow40189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str">
        <f>VLOOKUP(Q589,SimulationNames!$C$2:$D$62,2,FALSE)</f>
        <v>HawksBay201038H20LateSow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str">
        <f t="shared" si="127"/>
        <v>HawksBay201038H20LateSow40521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str">
        <f>VLOOKUP(Q590,SimulationNames!$C$2:$D$62,2,FALSE)</f>
        <v>HawksBay201038H20LateSow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str">
        <f t="shared" si="127"/>
        <v>HawksBay201038H20LateSow40522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str">
        <f>VLOOKUP(Q591,SimulationNames!$C$2:$D$62,2,FALSE)</f>
        <v>HawksBay201038H20LateSow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str">
        <f t="shared" si="127"/>
        <v>HawksBay201038H20LateSow40525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str">
        <f>VLOOKUP(Q592,SimulationNames!$C$2:$D$62,2,FALSE)</f>
        <v>HawksBay201038H20LateSow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str">
        <f t="shared" si="127"/>
        <v>HawksBay201038H20LateSow40532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str">
        <f>VLOOKUP(Q593,SimulationNames!$C$2:$D$62,2,FALSE)</f>
        <v>HawksBay201038H20LateSow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str">
        <f t="shared" si="127"/>
        <v>HawksBay201038H20LateSow40533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str">
        <f>VLOOKUP(Q594,SimulationNames!$C$2:$D$62,2,FALSE)</f>
        <v>HawksBay201038H20LateSow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str">
        <f t="shared" si="127"/>
        <v>HawksBay201038H20LateSow40535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str">
        <f>VLOOKUP(Q595,SimulationNames!$C$2:$D$62,2,FALSE)</f>
        <v>HawksBay201038H20LateSow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str">
        <f t="shared" si="127"/>
        <v>HawksBay201038H20LateSow40539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str">
        <f>VLOOKUP(Q596,SimulationNames!$C$2:$D$62,2,FALSE)</f>
        <v>HawksBay201038H20LateSow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str">
        <f t="shared" si="127"/>
        <v>HawksBay201038H20LateSow40546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str">
        <f>VLOOKUP(Q597,SimulationNames!$C$2:$D$62,2,FALSE)</f>
        <v>HawksBay201038H20LateSow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str">
        <f t="shared" si="127"/>
        <v>HawksBay201038H20LateSow40549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str">
        <f>VLOOKUP(Q598,SimulationNames!$C$2:$D$62,2,FALSE)</f>
        <v>HawksBay201038H20LateSow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str">
        <f t="shared" si="127"/>
        <v>HawksBay201038H20LateSow40553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str">
        <f>VLOOKUP(Q599,SimulationNames!$C$2:$D$62,2,FALSE)</f>
        <v>HawksBay201038H20LateSow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str">
        <f t="shared" si="127"/>
        <v>HawksBay201038H20LateSow40554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str">
        <f>VLOOKUP(Q600,SimulationNames!$C$2:$D$62,2,FALSE)</f>
        <v>HawksBay201038H20LateSow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str">
        <f t="shared" si="127"/>
        <v>HawksBay201038H20LateSow40555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str">
        <f>VLOOKUP(Q601,SimulationNames!$C$2:$D$62,2,FALSE)</f>
        <v>HawksBay201038H20LateSow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str">
        <f t="shared" si="127"/>
        <v>HawksBay201038H20LateSow40557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str">
        <f>VLOOKUP(Q602,SimulationNames!$C$2:$D$62,2,FALSE)</f>
        <v>HawksBay201038H20LateSow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str">
        <f t="shared" si="127"/>
        <v>HawksBay201038H20LateSow40560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str">
        <f>VLOOKUP(Q603,SimulationNames!$C$2:$D$62,2,FALSE)</f>
        <v>HawksBay201038H20LateSow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str">
        <f t="shared" si="127"/>
        <v>HawksBay201038H20LateSow40569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str">
        <f>VLOOKUP(Q604,SimulationNames!$C$2:$D$62,2,FALSE)</f>
        <v>HawksBay201038H20LateSow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str">
        <f t="shared" si="127"/>
        <v>HawksBay201038H20LateSow40574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str">
        <f>VLOOKUP(Q605,SimulationNames!$C$2:$D$62,2,FALSE)</f>
        <v>HawksBay201038H20LateSow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str">
        <f t="shared" si="127"/>
        <v>HawksBay201038H20LateSow40576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str">
        <f>VLOOKUP(Q606,SimulationNames!$C$2:$D$62,2,FALSE)</f>
        <v>HawksBay201038H20LateSow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str">
        <f t="shared" si="127"/>
        <v>HawksBay201038H20LateSow40577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str">
        <f>VLOOKUP(Q607,SimulationNames!$C$2:$D$62,2,FALSE)</f>
        <v>HawksBay201038H20LateSow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str">
        <f t="shared" si="127"/>
        <v>HawksBay201038H20LateSow40581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str">
        <f>VLOOKUP(Q608,SimulationNames!$C$2:$D$62,2,FALSE)</f>
        <v>HawksBay201038H20LateSow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str">
        <f t="shared" si="127"/>
        <v>HawksBay201038H20LateSow40584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str">
        <f>VLOOKUP(Q609,SimulationNames!$C$2:$D$62,2,FALSE)</f>
        <v>HawksBay201038H20LateSow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str">
        <f t="shared" si="127"/>
        <v>HawksBay201038H20LateSow40589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str">
        <f>VLOOKUP(Q610,SimulationNames!$C$2:$D$62,2,FALSE)</f>
        <v>HawksBay201038H20LateSow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str">
        <f t="shared" si="127"/>
        <v>HawksBay201038H20LateSow40606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str">
        <f>VLOOKUP(Q611,SimulationNames!$C$2:$D$62,2,FALSE)</f>
        <v>HawksBay201038H20LateSow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str">
        <f t="shared" si="127"/>
        <v>HawksBay201038H20LateSow40634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str">
        <f>VLOOKUP(Q612,SimulationNames!$C$2:$D$62,2,FALSE)</f>
        <v>HawksBay201038H20LateSow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str">
        <f t="shared" si="127"/>
        <v>HawksBay201038H20LateSow40669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str">
        <f>VLOOKUP(Q613,SimulationNames!$C$2:$D$62,2,FALSE)</f>
        <v>HawksBay201038H20LateSow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str">
        <f t="shared" si="127"/>
        <v>HawksBay201033M54EarlySow40469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str">
        <f>VLOOKUP(Q614,SimulationNames!$C$2:$D$62,2,FALSE)</f>
        <v>HawksBay201033M54EarlySow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str">
        <f t="shared" si="127"/>
        <v>HawksBay201033M54EarlySow40470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str">
        <f>VLOOKUP(Q615,SimulationNames!$C$2:$D$62,2,FALSE)</f>
        <v>HawksBay201033M54EarlySow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str">
        <f t="shared" si="127"/>
        <v>HawksBay201033M54EarlySow40472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str">
        <f>VLOOKUP(Q616,SimulationNames!$C$2:$D$62,2,FALSE)</f>
        <v>HawksBay201033M54EarlySow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str">
        <f t="shared" si="127"/>
        <v>HawksBay201033M54EarlySow40479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str">
        <f>VLOOKUP(Q617,SimulationNames!$C$2:$D$62,2,FALSE)</f>
        <v>HawksBay201033M54EarlySow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str">
        <f t="shared" si="127"/>
        <v>HawksBay201033M54EarlySow40486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str">
        <f>VLOOKUP(Q618,SimulationNames!$C$2:$D$62,2,FALSE)</f>
        <v>HawksBay201033M54EarlySow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str">
        <f t="shared" si="127"/>
        <v>HawksBay201033M54EarlySow40490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str">
        <f>VLOOKUP(Q619,SimulationNames!$C$2:$D$62,2,FALSE)</f>
        <v>HawksBay201033M54EarlySow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str">
        <f t="shared" si="127"/>
        <v>HawksBay201033M54EarlySow40493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str">
        <f>VLOOKUP(Q620,SimulationNames!$C$2:$D$62,2,FALSE)</f>
        <v>HawksBay201033M54EarlySow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str">
        <f t="shared" si="127"/>
        <v>HawksBay201033M54EarlySow40494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str">
        <f>VLOOKUP(Q621,SimulationNames!$C$2:$D$62,2,FALSE)</f>
        <v>HawksBay201033M54EarlySow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str">
        <f t="shared" si="127"/>
        <v>HawksBay201033M54EarlySow40497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str">
        <f>VLOOKUP(Q622,SimulationNames!$C$2:$D$62,2,FALSE)</f>
        <v>HawksBay201033M54EarlySow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str">
        <f t="shared" si="127"/>
        <v>HawksBay201033M54EarlySow40500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str">
        <f>VLOOKUP(Q623,SimulationNames!$C$2:$D$62,2,FALSE)</f>
        <v>HawksBay201033M54EarlySow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str">
        <f t="shared" si="127"/>
        <v>HawksBay201033M54EarlySow40504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str">
        <f>VLOOKUP(Q624,SimulationNames!$C$2:$D$62,2,FALSE)</f>
        <v>HawksBay201033M54EarlySow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str">
        <f t="shared" si="127"/>
        <v>HawksBay201033M54EarlySow40507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str">
        <f>VLOOKUP(Q625,SimulationNames!$C$2:$D$62,2,FALSE)</f>
        <v>HawksBay201033M54EarlySow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str">
        <f t="shared" si="127"/>
        <v>HawksBay201033M54EarlySow40511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str">
        <f>VLOOKUP(Q626,SimulationNames!$C$2:$D$62,2,FALSE)</f>
        <v>HawksBay201033M54EarlySow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str">
        <f t="shared" si="127"/>
        <v>HawksBay201033M54EarlySow40512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str">
        <f>VLOOKUP(Q627,SimulationNames!$C$2:$D$62,2,FALSE)</f>
        <v>HawksBay201033M54EarlySow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str">
        <f t="shared" si="127"/>
        <v>HawksBay201033M54EarlySow40515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str">
        <f>VLOOKUP(Q628,SimulationNames!$C$2:$D$62,2,FALSE)</f>
        <v>HawksBay201033M54EarlySow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str">
        <f t="shared" si="127"/>
        <v>HawksBay201033M54EarlySow40518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str">
        <f>VLOOKUP(Q629,SimulationNames!$C$2:$D$62,2,FALSE)</f>
        <v>HawksBay201033M54EarlySow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str">
        <f t="shared" si="127"/>
        <v>HawksBay201033M54EarlySow40521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str">
        <f>VLOOKUP(Q630,SimulationNames!$C$2:$D$62,2,FALSE)</f>
        <v>HawksBay201033M54EarlySow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str">
        <f t="shared" si="127"/>
        <v>HawksBay201033M54EarlySow40525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str">
        <f>VLOOKUP(Q631,SimulationNames!$C$2:$D$62,2,FALSE)</f>
        <v>HawksBay201033M54EarlySow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str">
        <f t="shared" si="127"/>
        <v>HawksBay201033M54EarlySow40526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str">
        <f>VLOOKUP(Q632,SimulationNames!$C$2:$D$62,2,FALSE)</f>
        <v>HawksBay201033M54EarlySow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str">
        <f t="shared" si="127"/>
        <v>HawksBay201033M54EarlySow40528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str">
        <f>VLOOKUP(Q633,SimulationNames!$C$2:$D$62,2,FALSE)</f>
        <v>HawksBay201033M54EarlySow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str">
        <f t="shared" si="127"/>
        <v>HawksBay201033M54EarlySow40532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str">
        <f>VLOOKUP(Q634,SimulationNames!$C$2:$D$62,2,FALSE)</f>
        <v>HawksBay201033M54EarlySow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str">
        <f t="shared" si="127"/>
        <v>HawksBay201033M54EarlySow40533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str">
        <f>VLOOKUP(Q635,SimulationNames!$C$2:$D$62,2,FALSE)</f>
        <v>HawksBay201033M54EarlySow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str">
        <f t="shared" si="127"/>
        <v>HawksBay201033M54EarlySow40535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str">
        <f>VLOOKUP(Q636,SimulationNames!$C$2:$D$62,2,FALSE)</f>
        <v>HawksBay201033M54EarlySow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str">
        <f t="shared" si="127"/>
        <v>HawksBay201033M54EarlySow40539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str">
        <f>VLOOKUP(Q637,SimulationNames!$C$2:$D$62,2,FALSE)</f>
        <v>HawksBay201033M54EarlySow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str">
        <f t="shared" si="127"/>
        <v>HawksBay201033M54EarlySow40546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str">
        <f>VLOOKUP(Q638,SimulationNames!$C$2:$D$62,2,FALSE)</f>
        <v>HawksBay201033M54EarlySow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str">
        <f t="shared" si="127"/>
        <v>HawksBay201033M54EarlySow40549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str">
        <f>VLOOKUP(Q639,SimulationNames!$C$2:$D$62,2,FALSE)</f>
        <v>HawksBay201033M54EarlySow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str">
        <f t="shared" si="127"/>
        <v>HawksBay201033M54EarlySow40553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str">
        <f>VLOOKUP(Q640,SimulationNames!$C$2:$D$62,2,FALSE)</f>
        <v>HawksBay201033M54EarlySow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str">
        <f t="shared" si="127"/>
        <v>HawksBay201033M54EarlySow40555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str">
        <f>VLOOKUP(Q641,SimulationNames!$C$2:$D$62,2,FALSE)</f>
        <v>HawksBay201033M54EarlySow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str">
        <f t="shared" si="127"/>
        <v>HawksBay201033M54EarlySow40557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str">
        <f>VLOOKUP(Q642,SimulationNames!$C$2:$D$62,2,FALSE)</f>
        <v>HawksBay201033M54EarlySow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str">
        <f t="shared" si="127"/>
        <v>HawksBay201033M54EarlySow40560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str">
        <f>VLOOKUP(Q643,SimulationNames!$C$2:$D$62,2,FALSE)</f>
        <v>HawksBay201033M54EarlySow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str">
        <f t="shared" si="127"/>
        <v>HawksBay201033M54EarlySow40577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str">
        <f>VLOOKUP(Q644,SimulationNames!$C$2:$D$62,2,FALSE)</f>
        <v>HawksBay201033M54EarlySow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str">
        <f t="shared" si="127"/>
        <v>HawksBay201033M54EarlySow40610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str">
        <f>VLOOKUP(Q645,SimulationNames!$C$2:$D$62,2,FALSE)</f>
        <v>HawksBay201033M54EarlySow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str">
        <f t="shared" ref="N646:N709" si="141">R646&amp;S646</f>
        <v>HawksBay201033M54EarlySow40645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str">
        <f>VLOOKUP(Q646,SimulationNames!$C$2:$D$62,2,FALSE)</f>
        <v>HawksBay201033M54EarlySow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str">
        <f t="shared" si="141"/>
        <v>HawksBay201033M54MidSow40492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str">
        <f>VLOOKUP(Q647,SimulationNames!$C$2:$D$62,2,FALSE)</f>
        <v>HawksBay201033M54MidSow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str">
        <f t="shared" si="141"/>
        <v>HawksBay201033M54MidSow40493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str">
        <f>VLOOKUP(Q648,SimulationNames!$C$2:$D$62,2,FALSE)</f>
        <v>HawksBay201033M54MidSow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str">
        <f t="shared" si="141"/>
        <v>HawksBay201033M54MidSow40494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str">
        <f>VLOOKUP(Q649,SimulationNames!$C$2:$D$62,2,FALSE)</f>
        <v>HawksBay201033M54MidSow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str">
        <f t="shared" si="141"/>
        <v>HawksBay201033M54MidSow40497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str">
        <f>VLOOKUP(Q650,SimulationNames!$C$2:$D$62,2,FALSE)</f>
        <v>HawksBay201033M54MidSow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str">
        <f t="shared" si="141"/>
        <v>HawksBay201033M54MidSow40507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str">
        <f>VLOOKUP(Q651,SimulationNames!$C$2:$D$62,2,FALSE)</f>
        <v>HawksBay201033M54MidSow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str">
        <f t="shared" si="141"/>
        <v>HawksBay201033M54MidSow40508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str">
        <f>VLOOKUP(Q652,SimulationNames!$C$2:$D$62,2,FALSE)</f>
        <v>HawksBay201033M54MidSow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str">
        <f t="shared" si="141"/>
        <v>HawksBay201033M54MidSow40511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str">
        <f>VLOOKUP(Q653,SimulationNames!$C$2:$D$62,2,FALSE)</f>
        <v>HawksBay201033M54MidSow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str">
        <f t="shared" si="141"/>
        <v>HawksBay201033M54MidSow40512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str">
        <f>VLOOKUP(Q654,SimulationNames!$C$2:$D$62,2,FALSE)</f>
        <v>HawksBay201033M54MidSow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str">
        <f t="shared" si="141"/>
        <v>HawksBay201033M54MidSow40515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str">
        <f>VLOOKUP(Q655,SimulationNames!$C$2:$D$62,2,FALSE)</f>
        <v>HawksBay201033M54MidSow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str">
        <f t="shared" si="141"/>
        <v>HawksBay201033M54MidSow40518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str">
        <f>VLOOKUP(Q656,SimulationNames!$C$2:$D$62,2,FALSE)</f>
        <v>HawksBay201033M54MidSow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str">
        <f t="shared" si="141"/>
        <v>HawksBay201033M54MidSow40521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str">
        <f>VLOOKUP(Q657,SimulationNames!$C$2:$D$62,2,FALSE)</f>
        <v>HawksBay201033M54MidSow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str">
        <f t="shared" si="141"/>
        <v>HawksBay201033M54MidSow40525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str">
        <f>VLOOKUP(Q658,SimulationNames!$C$2:$D$62,2,FALSE)</f>
        <v>HawksBay201033M54MidSow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str">
        <f t="shared" si="141"/>
        <v>HawksBay201033M54MidSow40526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str">
        <f>VLOOKUP(Q659,SimulationNames!$C$2:$D$62,2,FALSE)</f>
        <v>HawksBay201033M54MidSow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str">
        <f t="shared" si="141"/>
        <v>HawksBay201033M54MidSow40528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str">
        <f>VLOOKUP(Q660,SimulationNames!$C$2:$D$62,2,FALSE)</f>
        <v>HawksBay201033M54MidSow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str">
        <f t="shared" si="141"/>
        <v>HawksBay201033M54MidSow40532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str">
        <f>VLOOKUP(Q661,SimulationNames!$C$2:$D$62,2,FALSE)</f>
        <v>HawksBay201033M54MidSow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str">
        <f t="shared" si="141"/>
        <v>HawksBay201033M54MidSow40535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str">
        <f>VLOOKUP(Q662,SimulationNames!$C$2:$D$62,2,FALSE)</f>
        <v>HawksBay201033M54MidSow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str">
        <f t="shared" si="141"/>
        <v>HawksBay201033M54MidSow40539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str">
        <f>VLOOKUP(Q663,SimulationNames!$C$2:$D$62,2,FALSE)</f>
        <v>HawksBay201033M54MidSow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str">
        <f t="shared" si="141"/>
        <v>HawksBay201033M54MidSow40546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str">
        <f>VLOOKUP(Q664,SimulationNames!$C$2:$D$62,2,FALSE)</f>
        <v>HawksBay201033M54MidSow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str">
        <f t="shared" si="141"/>
        <v>HawksBay201033M54MidSow40549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str">
        <f>VLOOKUP(Q665,SimulationNames!$C$2:$D$62,2,FALSE)</f>
        <v>HawksBay201033M54MidSow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str">
        <f t="shared" si="141"/>
        <v>HawksBay201033M54MidSow40550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str">
        <f>VLOOKUP(Q666,SimulationNames!$C$2:$D$62,2,FALSE)</f>
        <v>HawksBay201033M54MidSow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str">
        <f t="shared" si="141"/>
        <v>HawksBay201033M54MidSow40553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str">
        <f>VLOOKUP(Q667,SimulationNames!$C$2:$D$62,2,FALSE)</f>
        <v>HawksBay201033M54MidSow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str">
        <f t="shared" si="141"/>
        <v>HawksBay201033M54MidSow40555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str">
        <f>VLOOKUP(Q668,SimulationNames!$C$2:$D$62,2,FALSE)</f>
        <v>HawksBay201033M54MidSow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str">
        <f t="shared" si="141"/>
        <v>HawksBay201033M54MidSow40557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str">
        <f>VLOOKUP(Q669,SimulationNames!$C$2:$D$62,2,FALSE)</f>
        <v>HawksBay201033M54MidSow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str">
        <f t="shared" si="141"/>
        <v>HawksBay201033M54MidSow40560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str">
        <f>VLOOKUP(Q670,SimulationNames!$C$2:$D$62,2,FALSE)</f>
        <v>HawksBay201033M54MidSow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str">
        <f t="shared" si="141"/>
        <v>HawksBay201033M54MidSow40567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str">
        <f>VLOOKUP(Q671,SimulationNames!$C$2:$D$62,2,FALSE)</f>
        <v>HawksBay201033M54MidSow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str">
        <f t="shared" si="141"/>
        <v>HawksBay201033M54MidSow40569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str">
        <f>VLOOKUP(Q672,SimulationNames!$C$2:$D$62,2,FALSE)</f>
        <v>HawksBay201033M54MidSow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str">
        <f t="shared" si="141"/>
        <v>HawksBay201033M54MidSow40574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str">
        <f>VLOOKUP(Q673,SimulationNames!$C$2:$D$62,2,FALSE)</f>
        <v>HawksBay201033M54MidSow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str">
        <f t="shared" si="141"/>
        <v>HawksBay201033M54MidSow40577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str">
        <f>VLOOKUP(Q674,SimulationNames!$C$2:$D$62,2,FALSE)</f>
        <v>HawksBay201033M54MidSow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str">
        <f t="shared" si="141"/>
        <v>HawksBay201033M54MidSow40617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str">
        <f>VLOOKUP(Q675,SimulationNames!$C$2:$D$62,2,FALSE)</f>
        <v>HawksBay201033M54MidSow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str">
        <f t="shared" si="141"/>
        <v>HawksBay201033M54MidSow40669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str">
        <f>VLOOKUP(Q676,SimulationNames!$C$2:$D$62,2,FALSE)</f>
        <v>HawksBay201033M54MidSow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str">
        <f t="shared" si="141"/>
        <v>HawksBay201033M54LateSow40189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str">
        <f>VLOOKUP(Q677,SimulationNames!$C$2:$D$62,2,FALSE)</f>
        <v>HawksBay201033M54LateSow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str">
        <f t="shared" si="141"/>
        <v>HawksBay201033M54LateSow40521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str">
        <f>VLOOKUP(Q678,SimulationNames!$C$2:$D$62,2,FALSE)</f>
        <v>HawksBay201033M54LateSow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str">
        <f t="shared" si="141"/>
        <v>HawksBay201033M54LateSow40522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str">
        <f>VLOOKUP(Q679,SimulationNames!$C$2:$D$62,2,FALSE)</f>
        <v>HawksBay201033M54LateSow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str">
        <f t="shared" si="141"/>
        <v>HawksBay201033M54LateSow40525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str">
        <f>VLOOKUP(Q680,SimulationNames!$C$2:$D$62,2,FALSE)</f>
        <v>HawksBay201033M54LateSow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str">
        <f t="shared" si="141"/>
        <v>HawksBay201033M54LateSow40532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str">
        <f>VLOOKUP(Q681,SimulationNames!$C$2:$D$62,2,FALSE)</f>
        <v>HawksBay201033M54LateSow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str">
        <f t="shared" si="141"/>
        <v>HawksBay201033M54LateSow40533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str">
        <f>VLOOKUP(Q682,SimulationNames!$C$2:$D$62,2,FALSE)</f>
        <v>HawksBay201033M54LateSow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str">
        <f t="shared" si="141"/>
        <v>HawksBay201033M54LateSow40535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str">
        <f>VLOOKUP(Q683,SimulationNames!$C$2:$D$62,2,FALSE)</f>
        <v>HawksBay201033M54LateSow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str">
        <f t="shared" si="141"/>
        <v>HawksBay201033M54LateSow40539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str">
        <f>VLOOKUP(Q684,SimulationNames!$C$2:$D$62,2,FALSE)</f>
        <v>HawksBay201033M54LateSow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str">
        <f t="shared" si="141"/>
        <v>HawksBay201033M54LateSow40546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str">
        <f>VLOOKUP(Q685,SimulationNames!$C$2:$D$62,2,FALSE)</f>
        <v>HawksBay201033M54LateSow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str">
        <f t="shared" si="141"/>
        <v>HawksBay201033M54LateSow40549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str">
        <f>VLOOKUP(Q686,SimulationNames!$C$2:$D$62,2,FALSE)</f>
        <v>HawksBay201033M54LateSow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str">
        <f t="shared" si="141"/>
        <v>HawksBay201033M54LateSow40553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str">
        <f>VLOOKUP(Q687,SimulationNames!$C$2:$D$62,2,FALSE)</f>
        <v>HawksBay201033M54LateSow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str">
        <f t="shared" si="141"/>
        <v>HawksBay201033M54LateSow40554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str">
        <f>VLOOKUP(Q688,SimulationNames!$C$2:$D$62,2,FALSE)</f>
        <v>HawksBay201033M54LateSow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str">
        <f t="shared" si="141"/>
        <v>HawksBay201033M54LateSow40555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str">
        <f>VLOOKUP(Q689,SimulationNames!$C$2:$D$62,2,FALSE)</f>
        <v>HawksBay201033M54LateSow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str">
        <f t="shared" si="141"/>
        <v>HawksBay201033M54LateSow40557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str">
        <f>VLOOKUP(Q690,SimulationNames!$C$2:$D$62,2,FALSE)</f>
        <v>HawksBay201033M54LateSow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str">
        <f t="shared" si="141"/>
        <v>HawksBay201033M54LateSow40560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str">
        <f>VLOOKUP(Q691,SimulationNames!$C$2:$D$62,2,FALSE)</f>
        <v>HawksBay201033M54LateSow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str">
        <f t="shared" si="141"/>
        <v>HawksBay201033M54LateSow40569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str">
        <f>VLOOKUP(Q692,SimulationNames!$C$2:$D$62,2,FALSE)</f>
        <v>HawksBay201033M54LateSow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str">
        <f t="shared" si="141"/>
        <v>HawksBay201033M54LateSow40574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str">
        <f>VLOOKUP(Q693,SimulationNames!$C$2:$D$62,2,FALSE)</f>
        <v>HawksBay201033M54LateSow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str">
        <f t="shared" si="141"/>
        <v>HawksBay201033M54LateSow40576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str">
        <f>VLOOKUP(Q694,SimulationNames!$C$2:$D$62,2,FALSE)</f>
        <v>HawksBay201033M54LateSow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str">
        <f t="shared" si="141"/>
        <v>HawksBay201033M54LateSow40577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str">
        <f>VLOOKUP(Q695,SimulationNames!$C$2:$D$62,2,FALSE)</f>
        <v>HawksBay201033M54LateSow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str">
        <f t="shared" si="141"/>
        <v>HawksBay201033M54LateSow40581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str">
        <f>VLOOKUP(Q696,SimulationNames!$C$2:$D$62,2,FALSE)</f>
        <v>HawksBay201033M54LateSow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str">
        <f t="shared" si="141"/>
        <v>HawksBay201033M54LateSow40584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str">
        <f>VLOOKUP(Q697,SimulationNames!$C$2:$D$62,2,FALSE)</f>
        <v>HawksBay201033M54LateSow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str">
        <f t="shared" si="141"/>
        <v>HawksBay201033M54LateSow40585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str">
        <f>VLOOKUP(Q698,SimulationNames!$C$2:$D$62,2,FALSE)</f>
        <v>HawksBay201033M54LateSow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str">
        <f t="shared" si="141"/>
        <v>HawksBay201033M54LateSow40588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str">
        <f>VLOOKUP(Q699,SimulationNames!$C$2:$D$62,2,FALSE)</f>
        <v>HawksBay201033M54LateSow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str">
        <f t="shared" si="141"/>
        <v>HawksBay201033M54LateSow40589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str">
        <f>VLOOKUP(Q700,SimulationNames!$C$2:$D$62,2,FALSE)</f>
        <v>HawksBay201033M54LateSow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str">
        <f t="shared" si="141"/>
        <v>HawksBay201033M54LateSow40606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str">
        <f>VLOOKUP(Q701,SimulationNames!$C$2:$D$62,2,FALSE)</f>
        <v>HawksBay201033M54LateSow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str">
        <f t="shared" si="141"/>
        <v>HawksBay201033M54LateSow40617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str">
        <f>VLOOKUP(Q702,SimulationNames!$C$2:$D$62,2,FALSE)</f>
        <v>HawksBay201033M54LateSow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str">
        <f t="shared" si="141"/>
        <v>HawksBay201033M54LateSow40648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str">
        <f>VLOOKUP(Q703,SimulationNames!$C$2:$D$62,2,FALSE)</f>
        <v>HawksBay201033M54LateSow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str">
        <f t="shared" si="141"/>
        <v>HawksBay201033M54LateSow40683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str">
        <f>VLOOKUP(Q704,SimulationNames!$C$2:$D$62,2,FALSE)</f>
        <v>HawksBay201033M54LateSow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str">
        <f t="shared" si="141"/>
        <v>Lincoln1990IrrigationFull33227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str">
        <f>VLOOKUP(Q705,SimulationNames!$C$2:$D$62,2,FALSE)</f>
        <v>Lincoln1990IrrigationFull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str">
        <f t="shared" si="141"/>
        <v>Lincoln1990IrrigationFull33259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str">
        <f>VLOOKUP(Q706,SimulationNames!$C$2:$D$62,2,FALSE)</f>
        <v>Lincoln1990IrrigationFull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str">
        <f t="shared" si="141"/>
        <v>Lincoln1990IrrigationFull33301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str">
        <f>VLOOKUP(Q707,SimulationNames!$C$2:$D$62,2,FALSE)</f>
        <v>Lincoln1990IrrigationFull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str">
        <f t="shared" si="141"/>
        <v>Lincoln1990IrrigationFull33315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str">
        <f>VLOOKUP(Q708,SimulationNames!$C$2:$D$62,2,FALSE)</f>
        <v>Lincoln1990IrrigationFull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str">
        <f t="shared" si="141"/>
        <v>Lincoln1990IrrigationFull33330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str">
        <f>VLOOKUP(Q709,SimulationNames!$C$2:$D$62,2,FALSE)</f>
        <v>Lincoln1990IrrigationFull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str">
        <f t="shared" ref="N710:N773" si="155">R710&amp;S710</f>
        <v>Lincoln1990IrrigationFull33343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str">
        <f>VLOOKUP(Q710,SimulationNames!$C$2:$D$62,2,FALSE)</f>
        <v>Lincoln1990IrrigationFull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str">
        <f t="shared" si="155"/>
        <v>Lincoln1990IrrigationFull33359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str">
        <f>VLOOKUP(Q711,SimulationNames!$C$2:$D$62,2,FALSE)</f>
        <v>Lincoln1990IrrigationFull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str">
        <f t="shared" si="155"/>
        <v>Lincoln1990Irrigation1W33227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str">
        <f>VLOOKUP(Q712,SimulationNames!$C$2:$D$62,2,FALSE)</f>
        <v>Lincoln1990Irrigation1W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str">
        <f t="shared" si="155"/>
        <v>Lincoln1990Irrigation1W33259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str">
        <f>VLOOKUP(Q713,SimulationNames!$C$2:$D$62,2,FALSE)</f>
        <v>Lincoln1990Irrigation1W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str">
        <f t="shared" si="155"/>
        <v>Lincoln1990Irrigation1W33301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str">
        <f>VLOOKUP(Q714,SimulationNames!$C$2:$D$62,2,FALSE)</f>
        <v>Lincoln1990Irrigation1W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str">
        <f t="shared" si="155"/>
        <v>Lincoln1990Irrigation1W33315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str">
        <f>VLOOKUP(Q715,SimulationNames!$C$2:$D$62,2,FALSE)</f>
        <v>Lincoln1990Irrigation1W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str">
        <f t="shared" si="155"/>
        <v>Lincoln1990Irrigation1W33330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str">
        <f>VLOOKUP(Q716,SimulationNames!$C$2:$D$62,2,FALSE)</f>
        <v>Lincoln1990Irrigation1W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str">
        <f t="shared" si="155"/>
        <v>Lincoln1990Irrigation1W33343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str">
        <f>VLOOKUP(Q717,SimulationNames!$C$2:$D$62,2,FALSE)</f>
        <v>Lincoln1990Irrigation1W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str">
        <f t="shared" si="155"/>
        <v>Lincoln1990Irrigation1W33359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str">
        <f>VLOOKUP(Q718,SimulationNames!$C$2:$D$62,2,FALSE)</f>
        <v>Lincoln1990Irrigation1W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str">
        <f t="shared" si="155"/>
        <v>Lincoln1990Irrigation2W33227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str">
        <f>VLOOKUP(Q719,SimulationNames!$C$2:$D$62,2,FALSE)</f>
        <v>Lincoln1990Irrigation2W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str">
        <f t="shared" si="155"/>
        <v>Lincoln1990Irrigation2W33259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str">
        <f>VLOOKUP(Q720,SimulationNames!$C$2:$D$62,2,FALSE)</f>
        <v>Lincoln1990Irrigation2W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str">
        <f t="shared" si="155"/>
        <v>Lincoln1990Irrigation2W33301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str">
        <f>VLOOKUP(Q721,SimulationNames!$C$2:$D$62,2,FALSE)</f>
        <v>Lincoln1990Irrigation2W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str">
        <f t="shared" si="155"/>
        <v>Lincoln1990Irrigation2W33315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str">
        <f>VLOOKUP(Q722,SimulationNames!$C$2:$D$62,2,FALSE)</f>
        <v>Lincoln1990Irrigation2W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str">
        <f t="shared" si="155"/>
        <v>Lincoln1990Irrigation2W33330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str">
        <f>VLOOKUP(Q723,SimulationNames!$C$2:$D$62,2,FALSE)</f>
        <v>Lincoln1990Irrigation2W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str">
        <f t="shared" si="155"/>
        <v>Lincoln1990Irrigation2W33343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str">
        <f>VLOOKUP(Q724,SimulationNames!$C$2:$D$62,2,FALSE)</f>
        <v>Lincoln1990Irrigation2W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str">
        <f t="shared" si="155"/>
        <v>Lincoln1990Irrigation2W33359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str">
        <f>VLOOKUP(Q725,SimulationNames!$C$2:$D$62,2,FALSE)</f>
        <v>Lincoln1990Irrigation2W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str">
        <f t="shared" si="155"/>
        <v>Lincoln1990Irrigation3W33227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str">
        <f>VLOOKUP(Q726,SimulationNames!$C$2:$D$62,2,FALSE)</f>
        <v>Lincoln1990Irrigation3W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str">
        <f t="shared" si="155"/>
        <v>Lincoln1990Irrigation3W33259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str">
        <f>VLOOKUP(Q727,SimulationNames!$C$2:$D$62,2,FALSE)</f>
        <v>Lincoln1990Irrigation3W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str">
        <f t="shared" si="155"/>
        <v>Lincoln1990Irrigation3W33301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str">
        <f>VLOOKUP(Q728,SimulationNames!$C$2:$D$62,2,FALSE)</f>
        <v>Lincoln1990Irrigation3W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str">
        <f t="shared" si="155"/>
        <v>Lincoln1990Irrigation3W33315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str">
        <f>VLOOKUP(Q729,SimulationNames!$C$2:$D$62,2,FALSE)</f>
        <v>Lincoln1990Irrigation3W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str">
        <f t="shared" si="155"/>
        <v>Lincoln1990Irrigation3W33330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str">
        <f>VLOOKUP(Q730,SimulationNames!$C$2:$D$62,2,FALSE)</f>
        <v>Lincoln1990Irrigation3W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str">
        <f t="shared" si="155"/>
        <v>Lincoln1990Irrigation3W33343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str">
        <f>VLOOKUP(Q731,SimulationNames!$C$2:$D$62,2,FALSE)</f>
        <v>Lincoln1990Irrigation3W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str">
        <f t="shared" si="155"/>
        <v>Lincoln1990Irrigation3W33359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str">
        <f>VLOOKUP(Q732,SimulationNames!$C$2:$D$62,2,FALSE)</f>
        <v>Lincoln1990Irrigation3W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str">
        <f t="shared" si="155"/>
        <v>Lincoln1990Irrigation4W33227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str">
        <f>VLOOKUP(Q733,SimulationNames!$C$2:$D$62,2,FALSE)</f>
        <v>Lincoln1990Irrigation4W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str">
        <f t="shared" si="155"/>
        <v>Lincoln1990Irrigation4W33259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str">
        <f>VLOOKUP(Q734,SimulationNames!$C$2:$D$62,2,FALSE)</f>
        <v>Lincoln1990Irrigation4W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str">
        <f t="shared" si="155"/>
        <v>Lincoln1990Irrigation4W33301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str">
        <f>VLOOKUP(Q735,SimulationNames!$C$2:$D$62,2,FALSE)</f>
        <v>Lincoln1990Irrigation4W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str">
        <f t="shared" si="155"/>
        <v>Lincoln1990Irrigation4W33315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str">
        <f>VLOOKUP(Q736,SimulationNames!$C$2:$D$62,2,FALSE)</f>
        <v>Lincoln1990Irrigation4W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str">
        <f t="shared" si="155"/>
        <v>Lincoln1990Irrigation4W33330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str">
        <f>VLOOKUP(Q737,SimulationNames!$C$2:$D$62,2,FALSE)</f>
        <v>Lincoln1990Irrigation4W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str">
        <f t="shared" si="155"/>
        <v>Lincoln1990Irrigation4W33343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str">
        <f>VLOOKUP(Q738,SimulationNames!$C$2:$D$62,2,FALSE)</f>
        <v>Lincoln1990Irrigation4W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str">
        <f t="shared" si="155"/>
        <v>Lincoln1990Irrigation4W33359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str">
        <f>VLOOKUP(Q739,SimulationNames!$C$2:$D$62,2,FALSE)</f>
        <v>Lincoln1990Irrigation4W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str">
        <f t="shared" si="155"/>
        <v>Lincoln1990Irrigation5W33227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str">
        <f>VLOOKUP(Q740,SimulationNames!$C$2:$D$62,2,FALSE)</f>
        <v>Lincoln1990Irrigation5W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str">
        <f t="shared" si="155"/>
        <v>Lincoln1990Irrigation5W33259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str">
        <f>VLOOKUP(Q741,SimulationNames!$C$2:$D$62,2,FALSE)</f>
        <v>Lincoln1990Irrigation5W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str">
        <f t="shared" si="155"/>
        <v>Lincoln1990Irrigation5W33301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str">
        <f>VLOOKUP(Q742,SimulationNames!$C$2:$D$62,2,FALSE)</f>
        <v>Lincoln1990Irrigation5W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str">
        <f t="shared" si="155"/>
        <v>Lincoln1990Irrigation5W33315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str">
        <f>VLOOKUP(Q743,SimulationNames!$C$2:$D$62,2,FALSE)</f>
        <v>Lincoln1990Irrigation5W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str">
        <f t="shared" si="155"/>
        <v>Lincoln1990Irrigation5W33330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str">
        <f>VLOOKUP(Q744,SimulationNames!$C$2:$D$62,2,FALSE)</f>
        <v>Lincoln1990Irrigation5W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str">
        <f t="shared" si="155"/>
        <v>Lincoln1990Irrigation5W33343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str">
        <f>VLOOKUP(Q745,SimulationNames!$C$2:$D$62,2,FALSE)</f>
        <v>Lincoln1990Irrigation5W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str">
        <f t="shared" si="155"/>
        <v>Lincoln1990Irrigation5W33359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str">
        <f>VLOOKUP(Q746,SimulationNames!$C$2:$D$62,2,FALSE)</f>
        <v>Lincoln1990Irrigation5W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str">
        <f t="shared" si="155"/>
        <v>Lincoln1990Irrigation6W33227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str">
        <f>VLOOKUP(Q747,SimulationNames!$C$2:$D$62,2,FALSE)</f>
        <v>Lincoln1990Irrigation6W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str">
        <f t="shared" si="155"/>
        <v>Lincoln1990Irrigation6W33259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str">
        <f>VLOOKUP(Q748,SimulationNames!$C$2:$D$62,2,FALSE)</f>
        <v>Lincoln1990Irrigation6W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str">
        <f t="shared" si="155"/>
        <v>Lincoln1990Irrigation6W33301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str">
        <f>VLOOKUP(Q749,SimulationNames!$C$2:$D$62,2,FALSE)</f>
        <v>Lincoln1990Irrigation6W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str">
        <f t="shared" si="155"/>
        <v>Lincoln1990Irrigation6W33315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str">
        <f>VLOOKUP(Q750,SimulationNames!$C$2:$D$62,2,FALSE)</f>
        <v>Lincoln1990Irrigation6W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str">
        <f t="shared" si="155"/>
        <v>Lincoln1990Irrigation6W33330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str">
        <f>VLOOKUP(Q751,SimulationNames!$C$2:$D$62,2,FALSE)</f>
        <v>Lincoln1990Irrigation6W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str">
        <f t="shared" si="155"/>
        <v>Lincoln1990Irrigation6W33343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str">
        <f>VLOOKUP(Q752,SimulationNames!$C$2:$D$62,2,FALSE)</f>
        <v>Lincoln1990Irrigation6W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str">
        <f t="shared" si="155"/>
        <v>Lincoln1990Irrigation6W33359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str">
        <f>VLOOKUP(Q753,SimulationNames!$C$2:$D$62,2,FALSE)</f>
        <v>Lincoln1990Irrigation6W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str">
        <f t="shared" si="155"/>
        <v>Lincoln1990Irrigation7W33227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str">
        <f>VLOOKUP(Q754,SimulationNames!$C$2:$D$62,2,FALSE)</f>
        <v>Lincoln1990Irrigation7W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str">
        <f t="shared" si="155"/>
        <v>Lincoln1990Irrigation7W33259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str">
        <f>VLOOKUP(Q755,SimulationNames!$C$2:$D$62,2,FALSE)</f>
        <v>Lincoln1990Irrigation7W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str">
        <f t="shared" si="155"/>
        <v>Lincoln1990Irrigation7W33301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str">
        <f>VLOOKUP(Q756,SimulationNames!$C$2:$D$62,2,FALSE)</f>
        <v>Lincoln1990Irrigation7W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str">
        <f t="shared" si="155"/>
        <v>Lincoln1990Irrigation7W33315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str">
        <f>VLOOKUP(Q757,SimulationNames!$C$2:$D$62,2,FALSE)</f>
        <v>Lincoln1990Irrigation7W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str">
        <f t="shared" si="155"/>
        <v>Lincoln1990Irrigation7W33330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str">
        <f>VLOOKUP(Q758,SimulationNames!$C$2:$D$62,2,FALSE)</f>
        <v>Lincoln1990Irrigation7W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str">
        <f t="shared" si="155"/>
        <v>Lincoln1990Irrigation7W33343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str">
        <f>VLOOKUP(Q759,SimulationNames!$C$2:$D$62,2,FALSE)</f>
        <v>Lincoln1990Irrigation7W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str">
        <f t="shared" si="155"/>
        <v>Lincoln1990Irrigation7W33359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str">
        <f>VLOOKUP(Q760,SimulationNames!$C$2:$D$62,2,FALSE)</f>
        <v>Lincoln1990Irrigation7W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str">
        <f t="shared" si="155"/>
        <v>Lincoln1990Irrigation8W33227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str">
        <f>VLOOKUP(Q761,SimulationNames!$C$2:$D$62,2,FALSE)</f>
        <v>Lincoln1990Irrigation8W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str">
        <f t="shared" si="155"/>
        <v>Lincoln1990Irrigation8W33259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str">
        <f>VLOOKUP(Q762,SimulationNames!$C$2:$D$62,2,FALSE)</f>
        <v>Lincoln1990Irrigation8W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str">
        <f t="shared" si="155"/>
        <v>Lincoln1990Irrigation8W33301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str">
        <f>VLOOKUP(Q763,SimulationNames!$C$2:$D$62,2,FALSE)</f>
        <v>Lincoln1990Irrigation8W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str">
        <f t="shared" si="155"/>
        <v>Lincoln1990Irrigation8W33315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str">
        <f>VLOOKUP(Q764,SimulationNames!$C$2:$D$62,2,FALSE)</f>
        <v>Lincoln1990Irrigation8W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str">
        <f t="shared" si="155"/>
        <v>Lincoln1990Irrigation8W33330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str">
        <f>VLOOKUP(Q765,SimulationNames!$C$2:$D$62,2,FALSE)</f>
        <v>Lincoln1990Irrigation8W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str">
        <f t="shared" si="155"/>
        <v>Lincoln1990Irrigation8W33343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str">
        <f>VLOOKUP(Q766,SimulationNames!$C$2:$D$62,2,FALSE)</f>
        <v>Lincoln1990Irrigation8W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str">
        <f t="shared" si="155"/>
        <v>Lincoln1990Irrigation8W33359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str">
        <f>VLOOKUP(Q767,SimulationNames!$C$2:$D$62,2,FALSE)</f>
        <v>Lincoln1990Irrigation8W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str">
        <f t="shared" si="155"/>
        <v>Lincoln1990Irrigation9W33227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str">
        <f>VLOOKUP(Q768,SimulationNames!$C$2:$D$62,2,FALSE)</f>
        <v>Lincoln1990Irrigation9W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str">
        <f t="shared" si="155"/>
        <v>Lincoln1990Irrigation9W33259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str">
        <f>VLOOKUP(Q769,SimulationNames!$C$2:$D$62,2,FALSE)</f>
        <v>Lincoln1990Irrigation9W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str">
        <f t="shared" si="155"/>
        <v>Lincoln1990Irrigation9W33301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str">
        <f>VLOOKUP(Q770,SimulationNames!$C$2:$D$62,2,FALSE)</f>
        <v>Lincoln1990Irrigation9W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str">
        <f t="shared" si="155"/>
        <v>Lincoln1990Irrigation9W33315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str">
        <f>VLOOKUP(Q771,SimulationNames!$C$2:$D$62,2,FALSE)</f>
        <v>Lincoln1990Irrigation9W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str">
        <f t="shared" si="155"/>
        <v>Lincoln1990Irrigation9W33330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str">
        <f>VLOOKUP(Q772,SimulationNames!$C$2:$D$62,2,FALSE)</f>
        <v>Lincoln1990Irrigation9W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str">
        <f t="shared" si="155"/>
        <v>Lincoln1990Irrigation9W33343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str">
        <f>VLOOKUP(Q773,SimulationNames!$C$2:$D$62,2,FALSE)</f>
        <v>Lincoln1990Irrigation9W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str">
        <f t="shared" ref="N774:N837" si="169">R774&amp;S774</f>
        <v>Lincoln1990Irrigation9W33359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str">
        <f>VLOOKUP(Q774,SimulationNames!$C$2:$D$62,2,FALSE)</f>
        <v>Lincoln1990Irrigation9W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str">
        <f t="shared" si="169"/>
        <v>Chertsy2006NitrogenVLow39086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str">
        <f>VLOOKUP(Q775,SimulationNames!$C$2:$D$62,2,FALSE)</f>
        <v>Chertsy2006NitrogenVLow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str">
        <f t="shared" si="169"/>
        <v>Chertsy2006NitrogenVLow39098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str">
        <f>VLOOKUP(Q776,SimulationNames!$C$2:$D$62,2,FALSE)</f>
        <v>Chertsy2006NitrogenVLow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str">
        <f t="shared" si="169"/>
        <v>Chertsy2006NitrogenVLow39108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str">
        <f>VLOOKUP(Q777,SimulationNames!$C$2:$D$62,2,FALSE)</f>
        <v>Chertsy2006NitrogenVLow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str">
        <f t="shared" si="169"/>
        <v>Chertsy2006NitrogenVLow39120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str">
        <f>VLOOKUP(Q778,SimulationNames!$C$2:$D$62,2,FALSE)</f>
        <v>Chertsy2006NitrogenVLow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str">
        <f t="shared" si="169"/>
        <v>Chertsy2006NitrogenVLow39140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str">
        <f>VLOOKUP(Q779,SimulationNames!$C$2:$D$62,2,FALSE)</f>
        <v>Chertsy2006NitrogenVLow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str">
        <f t="shared" si="169"/>
        <v>Chertsy2006NitrogenVLow39157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str">
        <f>VLOOKUP(Q780,SimulationNames!$C$2:$D$62,2,FALSE)</f>
        <v>Chertsy2006NitrogenVLow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str">
        <f t="shared" si="169"/>
        <v>Chertsy2006NitrogenVLow39184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str">
        <f>VLOOKUP(Q781,SimulationNames!$C$2:$D$62,2,FALSE)</f>
        <v>Chertsy2006NitrogenVLow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str">
        <f t="shared" si="169"/>
        <v>Chertsy2006NitrogenLow39086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str">
        <f>VLOOKUP(Q782,SimulationNames!$C$2:$D$62,2,FALSE)</f>
        <v>Chertsy2006NitrogenLow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str">
        <f t="shared" si="169"/>
        <v>Chertsy2006NitrogenLow39098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str">
        <f>VLOOKUP(Q783,SimulationNames!$C$2:$D$62,2,FALSE)</f>
        <v>Chertsy2006NitrogenLow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str">
        <f t="shared" si="169"/>
        <v>Chertsy2006NitrogenLow39108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str">
        <f>VLOOKUP(Q784,SimulationNames!$C$2:$D$62,2,FALSE)</f>
        <v>Chertsy2006NitrogenLow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str">
        <f t="shared" si="169"/>
        <v>Chertsy2006NitrogenLow39120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str">
        <f>VLOOKUP(Q785,SimulationNames!$C$2:$D$62,2,FALSE)</f>
        <v>Chertsy2006NitrogenLow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str">
        <f t="shared" si="169"/>
        <v>Chertsy2006NitrogenLow39140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str">
        <f>VLOOKUP(Q786,SimulationNames!$C$2:$D$62,2,FALSE)</f>
        <v>Chertsy2006NitrogenLow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str">
        <f t="shared" si="169"/>
        <v>Chertsy2006NitrogenLow39157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str">
        <f>VLOOKUP(Q787,SimulationNames!$C$2:$D$62,2,FALSE)</f>
        <v>Chertsy2006NitrogenLow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str">
        <f t="shared" si="169"/>
        <v>Chertsy2006NitrogenLow39184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str">
        <f>VLOOKUP(Q788,SimulationNames!$C$2:$D$62,2,FALSE)</f>
        <v>Chertsy2006NitrogenLow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str">
        <f t="shared" si="169"/>
        <v>Chertsy2006NitrogenMed39086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str">
        <f>VLOOKUP(Q789,SimulationNames!$C$2:$D$62,2,FALSE)</f>
        <v>Chertsy2006NitrogenMed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str">
        <f t="shared" si="169"/>
        <v>Chertsy2006NitrogenMed39098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str">
        <f>VLOOKUP(Q790,SimulationNames!$C$2:$D$62,2,FALSE)</f>
        <v>Chertsy2006NitrogenMed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str">
        <f t="shared" si="169"/>
        <v>Chertsy2006NitrogenMed39108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str">
        <f>VLOOKUP(Q791,SimulationNames!$C$2:$D$62,2,FALSE)</f>
        <v>Chertsy2006NitrogenMed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str">
        <f t="shared" si="169"/>
        <v>Chertsy2006NitrogenMed39120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str">
        <f>VLOOKUP(Q792,SimulationNames!$C$2:$D$62,2,FALSE)</f>
        <v>Chertsy2006NitrogenMed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str">
        <f t="shared" si="169"/>
        <v>Chertsy2006NitrogenMed39140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str">
        <f>VLOOKUP(Q793,SimulationNames!$C$2:$D$62,2,FALSE)</f>
        <v>Chertsy2006NitrogenMed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str">
        <f t="shared" si="169"/>
        <v>Chertsy2006NitrogenMed39157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str">
        <f>VLOOKUP(Q794,SimulationNames!$C$2:$D$62,2,FALSE)</f>
        <v>Chertsy2006NitrogenMed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str">
        <f t="shared" si="169"/>
        <v>Chertsy2006NitrogenMed39184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str">
        <f>VLOOKUP(Q795,SimulationNames!$C$2:$D$62,2,FALSE)</f>
        <v>Chertsy2006NitrogenMed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str">
        <f t="shared" si="169"/>
        <v>Chertsy2006NitrogenHigh39086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str">
        <f>VLOOKUP(Q796,SimulationNames!$C$2:$D$62,2,FALSE)</f>
        <v>Chertsy2006NitrogenHigh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str">
        <f t="shared" si="169"/>
        <v>Chertsy2006NitrogenHigh39098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str">
        <f>VLOOKUP(Q797,SimulationNames!$C$2:$D$62,2,FALSE)</f>
        <v>Chertsy2006NitrogenHigh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str">
        <f t="shared" si="169"/>
        <v>Chertsy2006NitrogenHigh39108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str">
        <f>VLOOKUP(Q798,SimulationNames!$C$2:$D$62,2,FALSE)</f>
        <v>Chertsy2006NitrogenHigh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str">
        <f t="shared" si="169"/>
        <v>Chertsy2006NitrogenHigh39120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str">
        <f>VLOOKUP(Q799,SimulationNames!$C$2:$D$62,2,FALSE)</f>
        <v>Chertsy2006NitrogenHigh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str">
        <f t="shared" si="169"/>
        <v>Chertsy2006NitrogenHigh39140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str">
        <f>VLOOKUP(Q800,SimulationNames!$C$2:$D$62,2,FALSE)</f>
        <v>Chertsy2006NitrogenHigh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str">
        <f t="shared" si="169"/>
        <v>Chertsy2006NitrogenHigh39157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str">
        <f>VLOOKUP(Q801,SimulationNames!$C$2:$D$62,2,FALSE)</f>
        <v>Chertsy2006NitrogenHigh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str">
        <f t="shared" si="169"/>
        <v>Chertsy2006NitrogenHigh39184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str">
        <f>VLOOKUP(Q802,SimulationNames!$C$2:$D$62,2,FALSE)</f>
        <v>Chertsy2006NitrogenHigh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str">
        <f t="shared" si="169"/>
        <v>Lincoln2012NitrogenNilIrrigationFull41215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str">
        <f>VLOOKUP(Q803,SimulationNames!$C$2:$D$62,2,FALSE)</f>
        <v>Lincoln2012NitrogenNilIrrigationFull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IFERROR(VLOOKUP($N803,NData!$A$2:$G$31,AC$2,FALSE),"")</f>
        <v/>
      </c>
      <c r="AD803" t="str">
        <f>IFERROR(VLOOKUP($N803,NData!$A$2:$G$31,AD$2,FALSE),"")</f>
        <v/>
      </c>
      <c r="AE803" t="str">
        <f>IFERROR(VLOOKUP($N803,NData!$A$2:$G$31,AE$2,FALSE),"")</f>
        <v/>
      </c>
      <c r="AF803" t="str">
        <f>IFERROR(VLOOKUP($N803,NData!$A$2:$G$31,AF$2,FALSE),"")</f>
        <v/>
      </c>
      <c r="AG803" t="str">
        <f>IFERROR(VLOOKUP($N803,NData!$A$2:$G$31,AG$2,FALSE),"")</f>
        <v/>
      </c>
      <c r="AH803" t="str">
        <f>IFERROR(VLOOKUP($N803,NData!$A$2:$G$31,AH$2,FALSE),"")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str">
        <f t="shared" si="169"/>
        <v>Lincoln2012NitrogenNilIrrigationFull41218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str">
        <f>VLOOKUP(Q804,SimulationNames!$C$2:$D$62,2,FALSE)</f>
        <v>Lincoln2012NitrogenNilIrrigationFull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IFERROR(VLOOKUP($N804,NData!$A$2:$G$31,AC$2,FALSE),"")</f>
        <v/>
      </c>
      <c r="AD804" t="str">
        <f>IFERROR(VLOOKUP($N804,NData!$A$2:$G$31,AD$2,FALSE),"")</f>
        <v/>
      </c>
      <c r="AE804" t="str">
        <f>IFERROR(VLOOKUP($N804,NData!$A$2:$G$31,AE$2,FALSE),"")</f>
        <v/>
      </c>
      <c r="AF804" t="str">
        <f>IFERROR(VLOOKUP($N804,NData!$A$2:$G$31,AF$2,FALSE),"")</f>
        <v/>
      </c>
      <c r="AG804" t="str">
        <f>IFERROR(VLOOKUP($N804,NData!$A$2:$G$31,AG$2,FALSE),"")</f>
        <v/>
      </c>
      <c r="AH804" t="str">
        <f>IFERROR(VLOOKUP($N804,NData!$A$2:$G$31,AH$2,FALSE),"")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str">
        <f t="shared" si="169"/>
        <v>Lincoln2012NitrogenNilIrrigationFull41219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str">
        <f>VLOOKUP(Q805,SimulationNames!$C$2:$D$62,2,FALSE)</f>
        <v>Lincoln2012NitrogenNilIrrigationFull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IFERROR(VLOOKUP($N805,NData!$A$2:$G$31,AC$2,FALSE),"")</f>
        <v/>
      </c>
      <c r="AD805" t="str">
        <f>IFERROR(VLOOKUP($N805,NData!$A$2:$G$31,AD$2,FALSE),"")</f>
        <v/>
      </c>
      <c r="AE805" t="str">
        <f>IFERROR(VLOOKUP($N805,NData!$A$2:$G$31,AE$2,FALSE),"")</f>
        <v/>
      </c>
      <c r="AF805" t="str">
        <f>IFERROR(VLOOKUP($N805,NData!$A$2:$G$31,AF$2,FALSE),"")</f>
        <v/>
      </c>
      <c r="AG805" t="str">
        <f>IFERROR(VLOOKUP($N805,NData!$A$2:$G$31,AG$2,FALSE),"")</f>
        <v/>
      </c>
      <c r="AH805" t="str">
        <f>IFERROR(VLOOKUP($N805,NData!$A$2:$G$31,AH$2,FALSE),"")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str">
        <f t="shared" si="169"/>
        <v>Lincoln2012NitrogenNilIrrigationFull41220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str">
        <f>VLOOKUP(Q806,SimulationNames!$C$2:$D$62,2,FALSE)</f>
        <v>Lincoln2012NitrogenNilIrrigationFull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IFERROR(VLOOKUP($N806,NData!$A$2:$G$31,AC$2,FALSE),"")</f>
        <v/>
      </c>
      <c r="AD806" t="str">
        <f>IFERROR(VLOOKUP($N806,NData!$A$2:$G$31,AD$2,FALSE),"")</f>
        <v/>
      </c>
      <c r="AE806" t="str">
        <f>IFERROR(VLOOKUP($N806,NData!$A$2:$G$31,AE$2,FALSE),"")</f>
        <v/>
      </c>
      <c r="AF806" t="str">
        <f>IFERROR(VLOOKUP($N806,NData!$A$2:$G$31,AF$2,FALSE),"")</f>
        <v/>
      </c>
      <c r="AG806" t="str">
        <f>IFERROR(VLOOKUP($N806,NData!$A$2:$G$31,AG$2,FALSE),"")</f>
        <v/>
      </c>
      <c r="AH806" t="str">
        <f>IFERROR(VLOOKUP($N806,NData!$A$2:$G$31,AH$2,FALSE),"")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str">
        <f t="shared" si="169"/>
        <v>Lincoln2012NitrogenNilIrrigationFull41222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str">
        <f>VLOOKUP(Q807,SimulationNames!$C$2:$D$62,2,FALSE)</f>
        <v>Lincoln2012NitrogenNilIrrigationFull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IFERROR(VLOOKUP($N807,NData!$A$2:$G$31,AC$2,FALSE),"")</f>
        <v/>
      </c>
      <c r="AD807" t="str">
        <f>IFERROR(VLOOKUP($N807,NData!$A$2:$G$31,AD$2,FALSE),"")</f>
        <v/>
      </c>
      <c r="AE807" t="str">
        <f>IFERROR(VLOOKUP($N807,NData!$A$2:$G$31,AE$2,FALSE),"")</f>
        <v/>
      </c>
      <c r="AF807" t="str">
        <f>IFERROR(VLOOKUP($N807,NData!$A$2:$G$31,AF$2,FALSE),"")</f>
        <v/>
      </c>
      <c r="AG807" t="str">
        <f>IFERROR(VLOOKUP($N807,NData!$A$2:$G$31,AG$2,FALSE),"")</f>
        <v/>
      </c>
      <c r="AH807" t="str">
        <f>IFERROR(VLOOKUP($N807,NData!$A$2:$G$31,AH$2,FALSE),"")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str">
        <f t="shared" si="169"/>
        <v>Lincoln2012NitrogenNilIrrigationFull41227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str">
        <f>VLOOKUP(Q808,SimulationNames!$C$2:$D$62,2,FALSE)</f>
        <v>Lincoln2012NitrogenNilIrrigationFull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IFERROR(VLOOKUP($N808,NData!$A$2:$G$31,AC$2,FALSE),"")</f>
        <v/>
      </c>
      <c r="AD808" t="str">
        <f>IFERROR(VLOOKUP($N808,NData!$A$2:$G$31,AD$2,FALSE),"")</f>
        <v/>
      </c>
      <c r="AE808" t="str">
        <f>IFERROR(VLOOKUP($N808,NData!$A$2:$G$31,AE$2,FALSE),"")</f>
        <v/>
      </c>
      <c r="AF808" t="str">
        <f>IFERROR(VLOOKUP($N808,NData!$A$2:$G$31,AF$2,FALSE),"")</f>
        <v/>
      </c>
      <c r="AG808" t="str">
        <f>IFERROR(VLOOKUP($N808,NData!$A$2:$G$31,AG$2,FALSE),"")</f>
        <v/>
      </c>
      <c r="AH808" t="str">
        <f>IFERROR(VLOOKUP($N808,NData!$A$2:$G$31,AH$2,FALSE),"")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str">
        <f t="shared" si="169"/>
        <v>Lincoln2012NitrogenNilIrrigationFull41235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str">
        <f>VLOOKUP(Q809,SimulationNames!$C$2:$D$62,2,FALSE)</f>
        <v>Lincoln2012NitrogenNilIrrigationFull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IFERROR(VLOOKUP($N809,NData!$A$2:$G$31,AC$2,FALSE),"")</f>
        <v/>
      </c>
      <c r="AD809" t="str">
        <f>IFERROR(VLOOKUP($N809,NData!$A$2:$G$31,AD$2,FALSE),"")</f>
        <v/>
      </c>
      <c r="AE809" t="str">
        <f>IFERROR(VLOOKUP($N809,NData!$A$2:$G$31,AE$2,FALSE),"")</f>
        <v/>
      </c>
      <c r="AF809" t="str">
        <f>IFERROR(VLOOKUP($N809,NData!$A$2:$G$31,AF$2,FALSE),"")</f>
        <v/>
      </c>
      <c r="AG809" t="str">
        <f>IFERROR(VLOOKUP($N809,NData!$A$2:$G$31,AG$2,FALSE),"")</f>
        <v/>
      </c>
      <c r="AH809" t="str">
        <f>IFERROR(VLOOKUP($N809,NData!$A$2:$G$31,AH$2,FALSE),"")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str">
        <f t="shared" si="169"/>
        <v>Lincoln2012NitrogenNilIrrigationFull41241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str">
        <f>VLOOKUP(Q810,SimulationNames!$C$2:$D$62,2,FALSE)</f>
        <v>Lincoln2012NitrogenNilIrrigationFull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IFERROR(VLOOKUP($N810,NData!$A$2:$G$31,AC$2,FALSE),"")</f>
        <v/>
      </c>
      <c r="AD810" t="str">
        <f>IFERROR(VLOOKUP($N810,NData!$A$2:$G$31,AD$2,FALSE),"")</f>
        <v/>
      </c>
      <c r="AE810" t="str">
        <f>IFERROR(VLOOKUP($N810,NData!$A$2:$G$31,AE$2,FALSE),"")</f>
        <v/>
      </c>
      <c r="AF810" t="str">
        <f>IFERROR(VLOOKUP($N810,NData!$A$2:$G$31,AF$2,FALSE),"")</f>
        <v/>
      </c>
      <c r="AG810" t="str">
        <f>IFERROR(VLOOKUP($N810,NData!$A$2:$G$31,AG$2,FALSE),"")</f>
        <v/>
      </c>
      <c r="AH810" t="str">
        <f>IFERROR(VLOOKUP($N810,NData!$A$2:$G$31,AH$2,FALSE),"")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str">
        <f t="shared" si="169"/>
        <v>Lincoln2012NitrogenNilIrrigationFull41246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str">
        <f>VLOOKUP(Q811,SimulationNames!$C$2:$D$62,2,FALSE)</f>
        <v>Lincoln2012NitrogenNilIrrigationFull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IFERROR(VLOOKUP($N811,NData!$A$2:$G$31,AC$2,FALSE),"")</f>
        <v/>
      </c>
      <c r="AD811" t="str">
        <f>IFERROR(VLOOKUP($N811,NData!$A$2:$G$31,AD$2,FALSE),"")</f>
        <v/>
      </c>
      <c r="AE811" t="str">
        <f>IFERROR(VLOOKUP($N811,NData!$A$2:$G$31,AE$2,FALSE),"")</f>
        <v/>
      </c>
      <c r="AF811" t="str">
        <f>IFERROR(VLOOKUP($N811,NData!$A$2:$G$31,AF$2,FALSE),"")</f>
        <v/>
      </c>
      <c r="AG811" t="str">
        <f>IFERROR(VLOOKUP($N811,NData!$A$2:$G$31,AG$2,FALSE),"")</f>
        <v/>
      </c>
      <c r="AH811" t="str">
        <f>IFERROR(VLOOKUP($N811,NData!$A$2:$G$31,AH$2,FALSE),"")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str">
        <f t="shared" si="169"/>
        <v>Lincoln2012NitrogenNilIrrigationFull41247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str">
        <f>VLOOKUP(Q812,SimulationNames!$C$2:$D$62,2,FALSE)</f>
        <v>Lincoln2012NitrogenNilIrrigationFull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IFERROR(VLOOKUP($N812,NData!$A$2:$G$31,AC$2,FALSE),"")</f>
        <v/>
      </c>
      <c r="AD812" t="str">
        <f>IFERROR(VLOOKUP($N812,NData!$A$2:$G$31,AD$2,FALSE),"")</f>
        <v/>
      </c>
      <c r="AE812" t="str">
        <f>IFERROR(VLOOKUP($N812,NData!$A$2:$G$31,AE$2,FALSE),"")</f>
        <v/>
      </c>
      <c r="AF812" t="str">
        <f>IFERROR(VLOOKUP($N812,NData!$A$2:$G$31,AF$2,FALSE),"")</f>
        <v/>
      </c>
      <c r="AG812" t="str">
        <f>IFERROR(VLOOKUP($N812,NData!$A$2:$G$31,AG$2,FALSE),"")</f>
        <v/>
      </c>
      <c r="AH812" t="str">
        <f>IFERROR(VLOOKUP($N812,NData!$A$2:$G$31,AH$2,FALSE),"")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str">
        <f t="shared" si="169"/>
        <v>Lincoln2012NitrogenNilIrrigationFull41253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str">
        <f>VLOOKUP(Q813,SimulationNames!$C$2:$D$62,2,FALSE)</f>
        <v>Lincoln2012NitrogenNilIrrigationFull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IFERROR(VLOOKUP($N813,NData!$A$2:$G$31,AC$2,FALSE),"")</f>
        <v/>
      </c>
      <c r="AD813" t="str">
        <f>IFERROR(VLOOKUP($N813,NData!$A$2:$G$31,AD$2,FALSE),"")</f>
        <v/>
      </c>
      <c r="AE813" t="str">
        <f>IFERROR(VLOOKUP($N813,NData!$A$2:$G$31,AE$2,FALSE),"")</f>
        <v/>
      </c>
      <c r="AF813" t="str">
        <f>IFERROR(VLOOKUP($N813,NData!$A$2:$G$31,AF$2,FALSE),"")</f>
        <v/>
      </c>
      <c r="AG813" t="str">
        <f>IFERROR(VLOOKUP($N813,NData!$A$2:$G$31,AG$2,FALSE),"")</f>
        <v/>
      </c>
      <c r="AH813" t="str">
        <f>IFERROR(VLOOKUP($N813,NData!$A$2:$G$31,AH$2,FALSE),"")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str">
        <f t="shared" si="169"/>
        <v>Lincoln2012NitrogenNilIrrigationFull41255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str">
        <f>VLOOKUP(Q814,SimulationNames!$C$2:$D$62,2,FALSE)</f>
        <v>Lincoln2012NitrogenNilIrrigationFull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IFERROR(VLOOKUP($N814,NData!$A$2:$G$31,AC$2,FALSE),"")</f>
        <v/>
      </c>
      <c r="AD814" t="str">
        <f>IFERROR(VLOOKUP($N814,NData!$A$2:$G$31,AD$2,FALSE),"")</f>
        <v/>
      </c>
      <c r="AE814" t="str">
        <f>IFERROR(VLOOKUP($N814,NData!$A$2:$G$31,AE$2,FALSE),"")</f>
        <v/>
      </c>
      <c r="AF814" t="str">
        <f>IFERROR(VLOOKUP($N814,NData!$A$2:$G$31,AF$2,FALSE),"")</f>
        <v/>
      </c>
      <c r="AG814" t="str">
        <f>IFERROR(VLOOKUP($N814,NData!$A$2:$G$31,AG$2,FALSE),"")</f>
        <v/>
      </c>
      <c r="AH814" t="str">
        <f>IFERROR(VLOOKUP($N814,NData!$A$2:$G$31,AH$2,FALSE),"")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str">
        <f t="shared" si="169"/>
        <v>Lincoln2012NitrogenNilIrrigationFull41260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str">
        <f>VLOOKUP(Q815,SimulationNames!$C$2:$D$62,2,FALSE)</f>
        <v>Lincoln2012NitrogenNilIrrigationFull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IFERROR(VLOOKUP($N815,NData!$A$2:$G$31,AC$2,FALSE),"")</f>
        <v/>
      </c>
      <c r="AD815" t="str">
        <f>IFERROR(VLOOKUP($N815,NData!$A$2:$G$31,AD$2,FALSE),"")</f>
        <v/>
      </c>
      <c r="AE815" t="str">
        <f>IFERROR(VLOOKUP($N815,NData!$A$2:$G$31,AE$2,FALSE),"")</f>
        <v/>
      </c>
      <c r="AF815">
        <f>IFERROR(VLOOKUP($N815,NData!$A$2:$G$31,AF$2,FALSE),"")</f>
        <v>3.3069999999999999</v>
      </c>
      <c r="AG815" t="str">
        <f>IFERROR(VLOOKUP($N815,NData!$A$2:$G$31,AG$2,FALSE),"")</f>
        <v/>
      </c>
      <c r="AH815">
        <f>IFERROR(VLOOKUP($N815,NData!$A$2:$G$31,AH$2,FALSE),"")</f>
        <v>2.4089999999999998</v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str">
        <f t="shared" si="169"/>
        <v>Lincoln2012NitrogenNilIrrigationFull41261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str">
        <f>VLOOKUP(Q816,SimulationNames!$C$2:$D$62,2,FALSE)</f>
        <v>Lincoln2012NitrogenNilIrrigationFull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IFERROR(VLOOKUP($N816,NData!$A$2:$G$31,AC$2,FALSE),"")</f>
        <v/>
      </c>
      <c r="AD816" t="str">
        <f>IFERROR(VLOOKUP($N816,NData!$A$2:$G$31,AD$2,FALSE),"")</f>
        <v/>
      </c>
      <c r="AE816" t="str">
        <f>IFERROR(VLOOKUP($N816,NData!$A$2:$G$31,AE$2,FALSE),"")</f>
        <v/>
      </c>
      <c r="AF816" t="str">
        <f>IFERROR(VLOOKUP($N816,NData!$A$2:$G$31,AF$2,FALSE),"")</f>
        <v/>
      </c>
      <c r="AG816" t="str">
        <f>IFERROR(VLOOKUP($N816,NData!$A$2:$G$31,AG$2,FALSE),"")</f>
        <v/>
      </c>
      <c r="AH816" t="str">
        <f>IFERROR(VLOOKUP($N816,NData!$A$2:$G$31,AH$2,FALSE),"")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str">
        <f t="shared" si="169"/>
        <v>Lincoln2012NitrogenNilIrrigationFull41263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str">
        <f>VLOOKUP(Q817,SimulationNames!$C$2:$D$62,2,FALSE)</f>
        <v>Lincoln2012NitrogenNilIrrigationFull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IFERROR(VLOOKUP($N817,NData!$A$2:$G$31,AC$2,FALSE),"")</f>
        <v/>
      </c>
      <c r="AD817" t="str">
        <f>IFERROR(VLOOKUP($N817,NData!$A$2:$G$31,AD$2,FALSE),"")</f>
        <v/>
      </c>
      <c r="AE817" t="str">
        <f>IFERROR(VLOOKUP($N817,NData!$A$2:$G$31,AE$2,FALSE),"")</f>
        <v/>
      </c>
      <c r="AF817" t="str">
        <f>IFERROR(VLOOKUP($N817,NData!$A$2:$G$31,AF$2,FALSE),"")</f>
        <v/>
      </c>
      <c r="AG817" t="str">
        <f>IFERROR(VLOOKUP($N817,NData!$A$2:$G$31,AG$2,FALSE),"")</f>
        <v/>
      </c>
      <c r="AH817" t="str">
        <f>IFERROR(VLOOKUP($N817,NData!$A$2:$G$31,AH$2,FALSE),"")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str">
        <f t="shared" si="169"/>
        <v>Lincoln2012NitrogenNilIrrigationFull41270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str">
        <f>VLOOKUP(Q818,SimulationNames!$C$2:$D$62,2,FALSE)</f>
        <v>Lincoln2012NitrogenNilIrrigationFull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IFERROR(VLOOKUP($N818,NData!$A$2:$G$31,AC$2,FALSE),"")</f>
        <v/>
      </c>
      <c r="AD818" t="str">
        <f>IFERROR(VLOOKUP($N818,NData!$A$2:$G$31,AD$2,FALSE),"")</f>
        <v/>
      </c>
      <c r="AE818" t="str">
        <f>IFERROR(VLOOKUP($N818,NData!$A$2:$G$31,AE$2,FALSE),"")</f>
        <v/>
      </c>
      <c r="AF818" t="str">
        <f>IFERROR(VLOOKUP($N818,NData!$A$2:$G$31,AF$2,FALSE),"")</f>
        <v/>
      </c>
      <c r="AG818" t="str">
        <f>IFERROR(VLOOKUP($N818,NData!$A$2:$G$31,AG$2,FALSE),"")</f>
        <v/>
      </c>
      <c r="AH818" t="str">
        <f>IFERROR(VLOOKUP($N818,NData!$A$2:$G$31,AH$2,FALSE),"")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str">
        <f t="shared" si="169"/>
        <v>Lincoln2012NitrogenNilIrrigationFull41273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str">
        <f>VLOOKUP(Q819,SimulationNames!$C$2:$D$62,2,FALSE)</f>
        <v>Lincoln2012NitrogenNilIrrigationFull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IFERROR(VLOOKUP($N819,NData!$A$2:$G$31,AC$2,FALSE),"")</f>
        <v/>
      </c>
      <c r="AD819" t="str">
        <f>IFERROR(VLOOKUP($N819,NData!$A$2:$G$31,AD$2,FALSE),"")</f>
        <v/>
      </c>
      <c r="AE819" t="str">
        <f>IFERROR(VLOOKUP($N819,NData!$A$2:$G$31,AE$2,FALSE),"")</f>
        <v/>
      </c>
      <c r="AF819" t="str">
        <f>IFERROR(VLOOKUP($N819,NData!$A$2:$G$31,AF$2,FALSE),"")</f>
        <v/>
      </c>
      <c r="AG819" t="str">
        <f>IFERROR(VLOOKUP($N819,NData!$A$2:$G$31,AG$2,FALSE),"")</f>
        <v/>
      </c>
      <c r="AH819" t="str">
        <f>IFERROR(VLOOKUP($N819,NData!$A$2:$G$31,AH$2,FALSE),"")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str">
        <f t="shared" si="169"/>
        <v>Lincoln2012NitrogenNilIrrigationFull41277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str">
        <f>VLOOKUP(Q820,SimulationNames!$C$2:$D$62,2,FALSE)</f>
        <v>Lincoln2012NitrogenNilIrrigationFull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IFERROR(VLOOKUP($N820,NData!$A$2:$G$31,AC$2,FALSE),"")</f>
        <v/>
      </c>
      <c r="AD820" t="str">
        <f>IFERROR(VLOOKUP($N820,NData!$A$2:$G$31,AD$2,FALSE),"")</f>
        <v/>
      </c>
      <c r="AE820" t="str">
        <f>IFERROR(VLOOKUP($N820,NData!$A$2:$G$31,AE$2,FALSE),"")</f>
        <v/>
      </c>
      <c r="AF820" t="str">
        <f>IFERROR(VLOOKUP($N820,NData!$A$2:$G$31,AF$2,FALSE),"")</f>
        <v/>
      </c>
      <c r="AG820" t="str">
        <f>IFERROR(VLOOKUP($N820,NData!$A$2:$G$31,AG$2,FALSE),"")</f>
        <v/>
      </c>
      <c r="AH820" t="str">
        <f>IFERROR(VLOOKUP($N820,NData!$A$2:$G$31,AH$2,FALSE),"")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str">
        <f t="shared" si="169"/>
        <v>Lincoln2012NitrogenNilIrrigationFull41282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str">
        <f>VLOOKUP(Q821,SimulationNames!$C$2:$D$62,2,FALSE)</f>
        <v>Lincoln2012NitrogenNilIrrigationFull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IFERROR(VLOOKUP($N821,NData!$A$2:$G$31,AC$2,FALSE),"")</f>
        <v/>
      </c>
      <c r="AD821" t="str">
        <f>IFERROR(VLOOKUP($N821,NData!$A$2:$G$31,AD$2,FALSE),"")</f>
        <v/>
      </c>
      <c r="AE821" t="str">
        <f>IFERROR(VLOOKUP($N821,NData!$A$2:$G$31,AE$2,FALSE),"")</f>
        <v/>
      </c>
      <c r="AF821" t="str">
        <f>IFERROR(VLOOKUP($N821,NData!$A$2:$G$31,AF$2,FALSE),"")</f>
        <v/>
      </c>
      <c r="AG821" t="str">
        <f>IFERROR(VLOOKUP($N821,NData!$A$2:$G$31,AG$2,FALSE),"")</f>
        <v/>
      </c>
      <c r="AH821" t="str">
        <f>IFERROR(VLOOKUP($N821,NData!$A$2:$G$31,AH$2,FALSE),"")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str">
        <f t="shared" si="169"/>
        <v>Lincoln2012NitrogenNilIrrigationFull41289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str">
        <f>VLOOKUP(Q822,SimulationNames!$C$2:$D$62,2,FALSE)</f>
        <v>Lincoln2012NitrogenNilIrrigationFull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IFERROR(VLOOKUP($N822,NData!$A$2:$G$31,AC$2,FALSE),"")</f>
        <v/>
      </c>
      <c r="AD822" t="str">
        <f>IFERROR(VLOOKUP($N822,NData!$A$2:$G$31,AD$2,FALSE),"")</f>
        <v/>
      </c>
      <c r="AE822" t="str">
        <f>IFERROR(VLOOKUP($N822,NData!$A$2:$G$31,AE$2,FALSE),"")</f>
        <v/>
      </c>
      <c r="AF822" t="str">
        <f>IFERROR(VLOOKUP($N822,NData!$A$2:$G$31,AF$2,FALSE),"")</f>
        <v/>
      </c>
      <c r="AG822" t="str">
        <f>IFERROR(VLOOKUP($N822,NData!$A$2:$G$31,AG$2,FALSE),"")</f>
        <v/>
      </c>
      <c r="AH822" t="str">
        <f>IFERROR(VLOOKUP($N822,NData!$A$2:$G$31,AH$2,FALSE),"")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str">
        <f t="shared" si="169"/>
        <v>Lincoln2012NitrogenNilIrrigationFull41290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str">
        <f>VLOOKUP(Q823,SimulationNames!$C$2:$D$62,2,FALSE)</f>
        <v>Lincoln2012NitrogenNilIrrigationFull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IFERROR(VLOOKUP($N823,NData!$A$2:$G$31,AC$2,FALSE),"")</f>
        <v/>
      </c>
      <c r="AD823" t="str">
        <f>IFERROR(VLOOKUP($N823,NData!$A$2:$G$31,AD$2,FALSE),"")</f>
        <v/>
      </c>
      <c r="AE823" t="str">
        <f>IFERROR(VLOOKUP($N823,NData!$A$2:$G$31,AE$2,FALSE),"")</f>
        <v/>
      </c>
      <c r="AF823" t="str">
        <f>IFERROR(VLOOKUP($N823,NData!$A$2:$G$31,AF$2,FALSE),"")</f>
        <v/>
      </c>
      <c r="AG823" t="str">
        <f>IFERROR(VLOOKUP($N823,NData!$A$2:$G$31,AG$2,FALSE),"")</f>
        <v/>
      </c>
      <c r="AH823" t="str">
        <f>IFERROR(VLOOKUP($N823,NData!$A$2:$G$31,AH$2,FALSE),"")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str">
        <f t="shared" si="169"/>
        <v>Lincoln2012NitrogenNilIrrigationFull41291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str">
        <f>VLOOKUP(Q824,SimulationNames!$C$2:$D$62,2,FALSE)</f>
        <v>Lincoln2012NitrogenNilIrrigationFull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IFERROR(VLOOKUP($N824,NData!$A$2:$G$31,AC$2,FALSE),"")</f>
        <v/>
      </c>
      <c r="AD824" t="str">
        <f>IFERROR(VLOOKUP($N824,NData!$A$2:$G$31,AD$2,FALSE),"")</f>
        <v/>
      </c>
      <c r="AE824" t="str">
        <f>IFERROR(VLOOKUP($N824,NData!$A$2:$G$31,AE$2,FALSE),"")</f>
        <v/>
      </c>
      <c r="AF824" t="str">
        <f>IFERROR(VLOOKUP($N824,NData!$A$2:$G$31,AF$2,FALSE),"")</f>
        <v/>
      </c>
      <c r="AG824" t="str">
        <f>IFERROR(VLOOKUP($N824,NData!$A$2:$G$31,AG$2,FALSE),"")</f>
        <v/>
      </c>
      <c r="AH824" t="str">
        <f>IFERROR(VLOOKUP($N824,NData!$A$2:$G$31,AH$2,FALSE),"")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str">
        <f t="shared" si="169"/>
        <v>Lincoln2012NitrogenNilIrrigationFull41292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str">
        <f>VLOOKUP(Q825,SimulationNames!$C$2:$D$62,2,FALSE)</f>
        <v>Lincoln2012NitrogenNilIrrigationFull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IFERROR(VLOOKUP($N825,NData!$A$2:$G$31,AC$2,FALSE),"")</f>
        <v/>
      </c>
      <c r="AD825" t="str">
        <f>IFERROR(VLOOKUP($N825,NData!$A$2:$G$31,AD$2,FALSE),"")</f>
        <v/>
      </c>
      <c r="AE825" t="str">
        <f>IFERROR(VLOOKUP($N825,NData!$A$2:$G$31,AE$2,FALSE),"")</f>
        <v/>
      </c>
      <c r="AF825" t="str">
        <f>IFERROR(VLOOKUP($N825,NData!$A$2:$G$31,AF$2,FALSE),"")</f>
        <v/>
      </c>
      <c r="AG825" t="str">
        <f>IFERROR(VLOOKUP($N825,NData!$A$2:$G$31,AG$2,FALSE),"")</f>
        <v/>
      </c>
      <c r="AH825" t="str">
        <f>IFERROR(VLOOKUP($N825,NData!$A$2:$G$31,AH$2,FALSE),"")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str">
        <f t="shared" si="169"/>
        <v>Lincoln2012NitrogenNilIrrigationFull41295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str">
        <f>VLOOKUP(Q826,SimulationNames!$C$2:$D$62,2,FALSE)</f>
        <v>Lincoln2012NitrogenNilIrrigationFull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IFERROR(VLOOKUP($N826,NData!$A$2:$G$31,AC$2,FALSE),"")</f>
        <v/>
      </c>
      <c r="AD826" t="str">
        <f>IFERROR(VLOOKUP($N826,NData!$A$2:$G$31,AD$2,FALSE),"")</f>
        <v/>
      </c>
      <c r="AE826" t="str">
        <f>IFERROR(VLOOKUP($N826,NData!$A$2:$G$31,AE$2,FALSE),"")</f>
        <v/>
      </c>
      <c r="AF826" t="str">
        <f>IFERROR(VLOOKUP($N826,NData!$A$2:$G$31,AF$2,FALSE),"")</f>
        <v/>
      </c>
      <c r="AG826" t="str">
        <f>IFERROR(VLOOKUP($N826,NData!$A$2:$G$31,AG$2,FALSE),"")</f>
        <v/>
      </c>
      <c r="AH826" t="str">
        <f>IFERROR(VLOOKUP($N826,NData!$A$2:$G$31,AH$2,FALSE),"")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str">
        <f t="shared" si="169"/>
        <v>Lincoln2012NitrogenNilIrrigationFull41296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str">
        <f>VLOOKUP(Q827,SimulationNames!$C$2:$D$62,2,FALSE)</f>
        <v>Lincoln2012NitrogenNilIrrigationFull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IFERROR(VLOOKUP($N827,NData!$A$2:$G$31,AC$2,FALSE),"")</f>
        <v/>
      </c>
      <c r="AD827" t="str">
        <f>IFERROR(VLOOKUP($N827,NData!$A$2:$G$31,AD$2,FALSE),"")</f>
        <v/>
      </c>
      <c r="AE827" t="str">
        <f>IFERROR(VLOOKUP($N827,NData!$A$2:$G$31,AE$2,FALSE),"")</f>
        <v/>
      </c>
      <c r="AF827" t="str">
        <f>IFERROR(VLOOKUP($N827,NData!$A$2:$G$31,AF$2,FALSE),"")</f>
        <v/>
      </c>
      <c r="AG827" t="str">
        <f>IFERROR(VLOOKUP($N827,NData!$A$2:$G$31,AG$2,FALSE),"")</f>
        <v/>
      </c>
      <c r="AH827" t="str">
        <f>IFERROR(VLOOKUP($N827,NData!$A$2:$G$31,AH$2,FALSE),"")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str">
        <f t="shared" si="169"/>
        <v>Lincoln2012NitrogenNilIrrigationFull41298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str">
        <f>VLOOKUP(Q828,SimulationNames!$C$2:$D$62,2,FALSE)</f>
        <v>Lincoln2012NitrogenNilIrrigationFull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IFERROR(VLOOKUP($N828,NData!$A$2:$G$31,AC$2,FALSE),"")</f>
        <v/>
      </c>
      <c r="AD828" t="str">
        <f>IFERROR(VLOOKUP($N828,NData!$A$2:$G$31,AD$2,FALSE),"")</f>
        <v/>
      </c>
      <c r="AE828" t="str">
        <f>IFERROR(VLOOKUP($N828,NData!$A$2:$G$31,AE$2,FALSE),"")</f>
        <v/>
      </c>
      <c r="AF828" t="str">
        <f>IFERROR(VLOOKUP($N828,NData!$A$2:$G$31,AF$2,FALSE),"")</f>
        <v/>
      </c>
      <c r="AG828" t="str">
        <f>IFERROR(VLOOKUP($N828,NData!$A$2:$G$31,AG$2,FALSE),"")</f>
        <v/>
      </c>
      <c r="AH828" t="str">
        <f>IFERROR(VLOOKUP($N828,NData!$A$2:$G$31,AH$2,FALSE),"")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str">
        <f t="shared" si="169"/>
        <v>Lincoln2012NitrogenNilIrrigationFull41299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str">
        <f>VLOOKUP(Q829,SimulationNames!$C$2:$D$62,2,FALSE)</f>
        <v>Lincoln2012NitrogenNilIrrigationFull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IFERROR(VLOOKUP($N829,NData!$A$2:$G$31,AC$2,FALSE),"")</f>
        <v/>
      </c>
      <c r="AD829" t="str">
        <f>IFERROR(VLOOKUP($N829,NData!$A$2:$G$31,AD$2,FALSE),"")</f>
        <v/>
      </c>
      <c r="AE829" t="str">
        <f>IFERROR(VLOOKUP($N829,NData!$A$2:$G$31,AE$2,FALSE),"")</f>
        <v/>
      </c>
      <c r="AF829" t="str">
        <f>IFERROR(VLOOKUP($N829,NData!$A$2:$G$31,AF$2,FALSE),"")</f>
        <v/>
      </c>
      <c r="AG829" t="str">
        <f>IFERROR(VLOOKUP($N829,NData!$A$2:$G$31,AG$2,FALSE),"")</f>
        <v/>
      </c>
      <c r="AH829" t="str">
        <f>IFERROR(VLOOKUP($N829,NData!$A$2:$G$31,AH$2,FALSE),"")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str">
        <f t="shared" si="169"/>
        <v>Lincoln2012NitrogenNilIrrigationFull41302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str">
        <f>VLOOKUP(Q830,SimulationNames!$C$2:$D$62,2,FALSE)</f>
        <v>Lincoln2012NitrogenNilIrrigationFull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>
        <f>IFERROR(VLOOKUP($N830,NData!$A$2:$G$31,AC$2,FALSE),"")</f>
        <v>0.56390000000000007</v>
      </c>
      <c r="AD830" t="str">
        <f>IFERROR(VLOOKUP($N830,NData!$A$2:$G$31,AD$2,FALSE),"")</f>
        <v/>
      </c>
      <c r="AE830" t="str">
        <f>IFERROR(VLOOKUP($N830,NData!$A$2:$G$31,AE$2,FALSE),"")</f>
        <v/>
      </c>
      <c r="AF830">
        <f>IFERROR(VLOOKUP($N830,NData!$A$2:$G$31,AF$2,FALSE),"")</f>
        <v>1.37</v>
      </c>
      <c r="AG830" t="str">
        <f>IFERROR(VLOOKUP($N830,NData!$A$2:$G$31,AG$2,FALSE),"")</f>
        <v/>
      </c>
      <c r="AH830">
        <f>IFERROR(VLOOKUP($N830,NData!$A$2:$G$31,AH$2,FALSE),"")</f>
        <v>0.54970000000000008</v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str">
        <f t="shared" si="169"/>
        <v>Lincoln2012NitrogenNilIrrigationFull41303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str">
        <f>VLOOKUP(Q831,SimulationNames!$C$2:$D$62,2,FALSE)</f>
        <v>Lincoln2012NitrogenNilIrrigationFull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IFERROR(VLOOKUP($N831,NData!$A$2:$G$31,AC$2,FALSE),"")</f>
        <v/>
      </c>
      <c r="AD831" t="str">
        <f>IFERROR(VLOOKUP($N831,NData!$A$2:$G$31,AD$2,FALSE),"")</f>
        <v/>
      </c>
      <c r="AE831" t="str">
        <f>IFERROR(VLOOKUP($N831,NData!$A$2:$G$31,AE$2,FALSE),"")</f>
        <v/>
      </c>
      <c r="AF831" t="str">
        <f>IFERROR(VLOOKUP($N831,NData!$A$2:$G$31,AF$2,FALSE),"")</f>
        <v/>
      </c>
      <c r="AG831" t="str">
        <f>IFERROR(VLOOKUP($N831,NData!$A$2:$G$31,AG$2,FALSE),"")</f>
        <v/>
      </c>
      <c r="AH831" t="str">
        <f>IFERROR(VLOOKUP($N831,NData!$A$2:$G$31,AH$2,FALSE),"")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str">
        <f t="shared" si="169"/>
        <v>Lincoln2012NitrogenNilIrrigationFull41306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str">
        <f>VLOOKUP(Q832,SimulationNames!$C$2:$D$62,2,FALSE)</f>
        <v>Lincoln2012NitrogenNilIrrigationFull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IFERROR(VLOOKUP($N832,NData!$A$2:$G$31,AC$2,FALSE),"")</f>
        <v/>
      </c>
      <c r="AD832" t="str">
        <f>IFERROR(VLOOKUP($N832,NData!$A$2:$G$31,AD$2,FALSE),"")</f>
        <v/>
      </c>
      <c r="AE832" t="str">
        <f>IFERROR(VLOOKUP($N832,NData!$A$2:$G$31,AE$2,FALSE),"")</f>
        <v/>
      </c>
      <c r="AF832" t="str">
        <f>IFERROR(VLOOKUP($N832,NData!$A$2:$G$31,AF$2,FALSE),"")</f>
        <v/>
      </c>
      <c r="AG832" t="str">
        <f>IFERROR(VLOOKUP($N832,NData!$A$2:$G$31,AG$2,FALSE),"")</f>
        <v/>
      </c>
      <c r="AH832" t="str">
        <f>IFERROR(VLOOKUP($N832,NData!$A$2:$G$31,AH$2,FALSE),"")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str">
        <f t="shared" si="169"/>
        <v>Lincoln2012NitrogenNilIrrigationFull41310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str">
        <f>VLOOKUP(Q833,SimulationNames!$C$2:$D$62,2,FALSE)</f>
        <v>Lincoln2012NitrogenNilIrrigationFull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IFERROR(VLOOKUP($N833,NData!$A$2:$G$31,AC$2,FALSE),"")</f>
        <v/>
      </c>
      <c r="AD833" t="str">
        <f>IFERROR(VLOOKUP($N833,NData!$A$2:$G$31,AD$2,FALSE),"")</f>
        <v/>
      </c>
      <c r="AE833" t="str">
        <f>IFERROR(VLOOKUP($N833,NData!$A$2:$G$31,AE$2,FALSE),"")</f>
        <v/>
      </c>
      <c r="AF833" t="str">
        <f>IFERROR(VLOOKUP($N833,NData!$A$2:$G$31,AF$2,FALSE),"")</f>
        <v/>
      </c>
      <c r="AG833" t="str">
        <f>IFERROR(VLOOKUP($N833,NData!$A$2:$G$31,AG$2,FALSE),"")</f>
        <v/>
      </c>
      <c r="AH833" t="str">
        <f>IFERROR(VLOOKUP($N833,NData!$A$2:$G$31,AH$2,FALSE),"")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str">
        <f t="shared" si="169"/>
        <v>Lincoln2012NitrogenNilIrrigationFull41312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str">
        <f>VLOOKUP(Q834,SimulationNames!$C$2:$D$62,2,FALSE)</f>
        <v>Lincoln2012NitrogenNilIrrigationFull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IFERROR(VLOOKUP($N834,NData!$A$2:$G$31,AC$2,FALSE),"")</f>
        <v/>
      </c>
      <c r="AD834" t="str">
        <f>IFERROR(VLOOKUP($N834,NData!$A$2:$G$31,AD$2,FALSE),"")</f>
        <v/>
      </c>
      <c r="AE834" t="str">
        <f>IFERROR(VLOOKUP($N834,NData!$A$2:$G$31,AE$2,FALSE),"")</f>
        <v/>
      </c>
      <c r="AF834" t="str">
        <f>IFERROR(VLOOKUP($N834,NData!$A$2:$G$31,AF$2,FALSE),"")</f>
        <v/>
      </c>
      <c r="AG834" t="str">
        <f>IFERROR(VLOOKUP($N834,NData!$A$2:$G$31,AG$2,FALSE),"")</f>
        <v/>
      </c>
      <c r="AH834" t="str">
        <f>IFERROR(VLOOKUP($N834,NData!$A$2:$G$31,AH$2,FALSE),"")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str">
        <f t="shared" si="169"/>
        <v>Lincoln2012NitrogenNilIrrigationFull41319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str">
        <f>VLOOKUP(Q835,SimulationNames!$C$2:$D$62,2,FALSE)</f>
        <v>Lincoln2012NitrogenNilIrrigationFull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IFERROR(VLOOKUP($N835,NData!$A$2:$G$31,AC$2,FALSE),"")</f>
        <v/>
      </c>
      <c r="AD835" t="str">
        <f>IFERROR(VLOOKUP($N835,NData!$A$2:$G$31,AD$2,FALSE),"")</f>
        <v/>
      </c>
      <c r="AE835" t="str">
        <f>IFERROR(VLOOKUP($N835,NData!$A$2:$G$31,AE$2,FALSE),"")</f>
        <v/>
      </c>
      <c r="AF835" t="str">
        <f>IFERROR(VLOOKUP($N835,NData!$A$2:$G$31,AF$2,FALSE),"")</f>
        <v/>
      </c>
      <c r="AG835" t="str">
        <f>IFERROR(VLOOKUP($N835,NData!$A$2:$G$31,AG$2,FALSE),"")</f>
        <v/>
      </c>
      <c r="AH835" t="str">
        <f>IFERROR(VLOOKUP($N835,NData!$A$2:$G$31,AH$2,FALSE),"")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str">
        <f t="shared" si="169"/>
        <v>Lincoln2012NitrogenNilIrrigationFull41324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str">
        <f>VLOOKUP(Q836,SimulationNames!$C$2:$D$62,2,FALSE)</f>
        <v>Lincoln2012NitrogenNilIrrigationFull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IFERROR(VLOOKUP($N836,NData!$A$2:$G$31,AC$2,FALSE),"")</f>
        <v/>
      </c>
      <c r="AD836" t="str">
        <f>IFERROR(VLOOKUP($N836,NData!$A$2:$G$31,AD$2,FALSE),"")</f>
        <v/>
      </c>
      <c r="AE836" t="str">
        <f>IFERROR(VLOOKUP($N836,NData!$A$2:$G$31,AE$2,FALSE),"")</f>
        <v/>
      </c>
      <c r="AF836" t="str">
        <f>IFERROR(VLOOKUP($N836,NData!$A$2:$G$31,AF$2,FALSE),"")</f>
        <v/>
      </c>
      <c r="AG836" t="str">
        <f>IFERROR(VLOOKUP($N836,NData!$A$2:$G$31,AG$2,FALSE),"")</f>
        <v/>
      </c>
      <c r="AH836" t="str">
        <f>IFERROR(VLOOKUP($N836,NData!$A$2:$G$31,AH$2,FALSE),"")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str">
        <f t="shared" si="169"/>
        <v>Lincoln2012NitrogenNilIrrigationFull41325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str">
        <f>VLOOKUP(Q837,SimulationNames!$C$2:$D$62,2,FALSE)</f>
        <v>Lincoln2012NitrogenNilIrrigationFull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>
        <f>IFERROR(VLOOKUP($N837,NData!$A$2:$G$31,AC$2,FALSE),"")</f>
        <v>0.59997500000000004</v>
      </c>
      <c r="AD837">
        <f>IFERROR(VLOOKUP($N837,NData!$A$2:$G$31,AD$2,FALSE),"")</f>
        <v>1.4817499999999999</v>
      </c>
      <c r="AE837">
        <f>IFERROR(VLOOKUP($N837,NData!$A$2:$G$31,AE$2,FALSE),"")</f>
        <v>0.57872500000000004</v>
      </c>
      <c r="AF837">
        <f>IFERROR(VLOOKUP($N837,NData!$A$2:$G$31,AF$2,FALSE),"")</f>
        <v>1.5529999999999999</v>
      </c>
      <c r="AG837">
        <f>IFERROR(VLOOKUP($N837,NData!$A$2:$G$31,AG$2,FALSE),"")</f>
        <v>0.68784999999999996</v>
      </c>
      <c r="AH837">
        <f>IFERROR(VLOOKUP($N837,NData!$A$2:$G$31,AH$2,FALSE),"")</f>
        <v>0.26322500000000004</v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str">
        <f t="shared" ref="N838:N901" si="183">R838&amp;S838</f>
        <v>Lincoln2012NitrogenNilIrrigationFull41333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str">
        <f>VLOOKUP(Q838,SimulationNames!$C$2:$D$62,2,FALSE)</f>
        <v>Lincoln2012NitrogenNilIrrigationFull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IFERROR(VLOOKUP($N838,NData!$A$2:$G$31,AC$2,FALSE),"")</f>
        <v/>
      </c>
      <c r="AD838" t="str">
        <f>IFERROR(VLOOKUP($N838,NData!$A$2:$G$31,AD$2,FALSE),"")</f>
        <v/>
      </c>
      <c r="AE838" t="str">
        <f>IFERROR(VLOOKUP($N838,NData!$A$2:$G$31,AE$2,FALSE),"")</f>
        <v/>
      </c>
      <c r="AF838" t="str">
        <f>IFERROR(VLOOKUP($N838,NData!$A$2:$G$31,AF$2,FALSE),"")</f>
        <v/>
      </c>
      <c r="AG838" t="str">
        <f>IFERROR(VLOOKUP($N838,NData!$A$2:$G$31,AG$2,FALSE),"")</f>
        <v/>
      </c>
      <c r="AH838" t="str">
        <f>IFERROR(VLOOKUP($N838,NData!$A$2:$G$31,AH$2,FALSE),"")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str">
        <f t="shared" si="183"/>
        <v>Lincoln2012NitrogenNilIrrigationFull41338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str">
        <f>VLOOKUP(Q839,SimulationNames!$C$2:$D$62,2,FALSE)</f>
        <v>Lincoln2012NitrogenNilIrrigationFull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IFERROR(VLOOKUP($N839,NData!$A$2:$G$31,AC$2,FALSE),"")</f>
        <v/>
      </c>
      <c r="AD839" t="str">
        <f>IFERROR(VLOOKUP($N839,NData!$A$2:$G$31,AD$2,FALSE),"")</f>
        <v/>
      </c>
      <c r="AE839" t="str">
        <f>IFERROR(VLOOKUP($N839,NData!$A$2:$G$31,AE$2,FALSE),"")</f>
        <v/>
      </c>
      <c r="AF839" t="str">
        <f>IFERROR(VLOOKUP($N839,NData!$A$2:$G$31,AF$2,FALSE),"")</f>
        <v/>
      </c>
      <c r="AG839" t="str">
        <f>IFERROR(VLOOKUP($N839,NData!$A$2:$G$31,AG$2,FALSE),"")</f>
        <v/>
      </c>
      <c r="AH839" t="str">
        <f>IFERROR(VLOOKUP($N839,NData!$A$2:$G$31,AH$2,FALSE),"")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str">
        <f t="shared" si="183"/>
        <v>Lincoln2012NitrogenNilIrrigationFull41346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str">
        <f>VLOOKUP(Q840,SimulationNames!$C$2:$D$62,2,FALSE)</f>
        <v>Lincoln2012NitrogenNilIrrigationFull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>
        <f>IFERROR(VLOOKUP($N840,NData!$A$2:$G$31,AC$2,FALSE),"")</f>
        <v>0.51447500000000002</v>
      </c>
      <c r="AD840">
        <f>IFERROR(VLOOKUP($N840,NData!$A$2:$G$31,AD$2,FALSE),"")</f>
        <v>0.94787500000000002</v>
      </c>
      <c r="AE840">
        <f>IFERROR(VLOOKUP($N840,NData!$A$2:$G$31,AE$2,FALSE),"")</f>
        <v>0.76674999999999993</v>
      </c>
      <c r="AF840">
        <f>IFERROR(VLOOKUP($N840,NData!$A$2:$G$31,AF$2,FALSE),"")</f>
        <v>1.4087499999999999</v>
      </c>
      <c r="AG840">
        <f>IFERROR(VLOOKUP($N840,NData!$A$2:$G$31,AG$2,FALSE),"")</f>
        <v>0.43479999999999996</v>
      </c>
      <c r="AH840">
        <f>IFERROR(VLOOKUP($N840,NData!$A$2:$G$31,AH$2,FALSE),"")</f>
        <v>0.254575</v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str">
        <f t="shared" si="183"/>
        <v>Lincoln2012NitrogenNilIrrigationFull41347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str">
        <f>VLOOKUP(Q841,SimulationNames!$C$2:$D$62,2,FALSE)</f>
        <v>Lincoln2012NitrogenNilIrrigationFull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IFERROR(VLOOKUP($N841,NData!$A$2:$G$31,AC$2,FALSE),"")</f>
        <v/>
      </c>
      <c r="AD841" t="str">
        <f>IFERROR(VLOOKUP($N841,NData!$A$2:$G$31,AD$2,FALSE),"")</f>
        <v/>
      </c>
      <c r="AE841" t="str">
        <f>IFERROR(VLOOKUP($N841,NData!$A$2:$G$31,AE$2,FALSE),"")</f>
        <v/>
      </c>
      <c r="AF841" t="str">
        <f>IFERROR(VLOOKUP($N841,NData!$A$2:$G$31,AF$2,FALSE),"")</f>
        <v/>
      </c>
      <c r="AG841" t="str">
        <f>IFERROR(VLOOKUP($N841,NData!$A$2:$G$31,AG$2,FALSE),"")</f>
        <v/>
      </c>
      <c r="AH841" t="str">
        <f>IFERROR(VLOOKUP($N841,NData!$A$2:$G$31,AH$2,FALSE),"")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str">
        <f t="shared" si="183"/>
        <v>Lincoln2012NitrogenNilIrrigationFull41354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str">
        <f>VLOOKUP(Q842,SimulationNames!$C$2:$D$62,2,FALSE)</f>
        <v>Lincoln2012NitrogenNilIrrigationFull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IFERROR(VLOOKUP($N842,NData!$A$2:$G$31,AC$2,FALSE),"")</f>
        <v/>
      </c>
      <c r="AD842" t="str">
        <f>IFERROR(VLOOKUP($N842,NData!$A$2:$G$31,AD$2,FALSE),"")</f>
        <v/>
      </c>
      <c r="AE842" t="str">
        <f>IFERROR(VLOOKUP($N842,NData!$A$2:$G$31,AE$2,FALSE),"")</f>
        <v/>
      </c>
      <c r="AF842" t="str">
        <f>IFERROR(VLOOKUP($N842,NData!$A$2:$G$31,AF$2,FALSE),"")</f>
        <v/>
      </c>
      <c r="AG842" t="str">
        <f>IFERROR(VLOOKUP($N842,NData!$A$2:$G$31,AG$2,FALSE),"")</f>
        <v/>
      </c>
      <c r="AH842" t="str">
        <f>IFERROR(VLOOKUP($N842,NData!$A$2:$G$31,AH$2,FALSE),"")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str">
        <f t="shared" si="183"/>
        <v>Lincoln2012NitrogenNilIrrigationFull41366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str">
        <f>VLOOKUP(Q843,SimulationNames!$C$2:$D$62,2,FALSE)</f>
        <v>Lincoln2012NitrogenNilIrrigationFull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IFERROR(VLOOKUP($N843,NData!$A$2:$G$31,AC$2,FALSE),"")</f>
        <v/>
      </c>
      <c r="AD843" t="str">
        <f>IFERROR(VLOOKUP($N843,NData!$A$2:$G$31,AD$2,FALSE),"")</f>
        <v/>
      </c>
      <c r="AE843" t="str">
        <f>IFERROR(VLOOKUP($N843,NData!$A$2:$G$31,AE$2,FALSE),"")</f>
        <v/>
      </c>
      <c r="AF843" t="str">
        <f>IFERROR(VLOOKUP($N843,NData!$A$2:$G$31,AF$2,FALSE),"")</f>
        <v/>
      </c>
      <c r="AG843" t="str">
        <f>IFERROR(VLOOKUP($N843,NData!$A$2:$G$31,AG$2,FALSE),"")</f>
        <v/>
      </c>
      <c r="AH843" t="str">
        <f>IFERROR(VLOOKUP($N843,NData!$A$2:$G$31,AH$2,FALSE),"")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str">
        <f t="shared" si="183"/>
        <v>Lincoln2012NitrogenNilIrrigationFull41374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str">
        <f>VLOOKUP(Q844,SimulationNames!$C$2:$D$62,2,FALSE)</f>
        <v>Lincoln2012NitrogenNilIrrigationFull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>
        <f>IFERROR(VLOOKUP($N844,NData!$A$2:$G$31,AC$2,FALSE),"")</f>
        <v>0.69362499999999994</v>
      </c>
      <c r="AD844">
        <f>IFERROR(VLOOKUP($N844,NData!$A$2:$G$31,AD$2,FALSE),"")</f>
        <v>0.95167500000000005</v>
      </c>
      <c r="AE844">
        <f>IFERROR(VLOOKUP($N844,NData!$A$2:$G$31,AE$2,FALSE),"")</f>
        <v>0.7228</v>
      </c>
      <c r="AF844">
        <f>IFERROR(VLOOKUP($N844,NData!$A$2:$G$31,AF$2,FALSE),"")</f>
        <v>1.2629999999999999</v>
      </c>
      <c r="AG844">
        <f>IFERROR(VLOOKUP($N844,NData!$A$2:$G$31,AG$2,FALSE),"")</f>
        <v>0.44274999999999998</v>
      </c>
      <c r="AH844">
        <f>IFERROR(VLOOKUP($N844,NData!$A$2:$G$31,AH$2,FALSE),"")</f>
        <v>0.438975</v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str">
        <f t="shared" si="183"/>
        <v>Lincoln2012NitrogenNilIrrigationNil41215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str">
        <f>VLOOKUP(Q845,SimulationNames!$C$2:$D$62,2,FALSE)</f>
        <v>Lincoln2012NitrogenNilIrrigationNil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IFERROR(VLOOKUP($N845,NData!$A$2:$G$31,AC$2,FALSE),"")</f>
        <v/>
      </c>
      <c r="AD845" t="str">
        <f>IFERROR(VLOOKUP($N845,NData!$A$2:$G$31,AD$2,FALSE),"")</f>
        <v/>
      </c>
      <c r="AE845" t="str">
        <f>IFERROR(VLOOKUP($N845,NData!$A$2:$G$31,AE$2,FALSE),"")</f>
        <v/>
      </c>
      <c r="AF845" t="str">
        <f>IFERROR(VLOOKUP($N845,NData!$A$2:$G$31,AF$2,FALSE),"")</f>
        <v/>
      </c>
      <c r="AG845" t="str">
        <f>IFERROR(VLOOKUP($N845,NData!$A$2:$G$31,AG$2,FALSE),"")</f>
        <v/>
      </c>
      <c r="AH845" t="str">
        <f>IFERROR(VLOOKUP($N845,NData!$A$2:$G$31,AH$2,FALSE),"")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str">
        <f t="shared" si="183"/>
        <v>Lincoln2012NitrogenNilIrrigationNil41218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str">
        <f>VLOOKUP(Q846,SimulationNames!$C$2:$D$62,2,FALSE)</f>
        <v>Lincoln2012NitrogenNilIrrigationNil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IFERROR(VLOOKUP($N846,NData!$A$2:$G$31,AC$2,FALSE),"")</f>
        <v/>
      </c>
      <c r="AD846" t="str">
        <f>IFERROR(VLOOKUP($N846,NData!$A$2:$G$31,AD$2,FALSE),"")</f>
        <v/>
      </c>
      <c r="AE846" t="str">
        <f>IFERROR(VLOOKUP($N846,NData!$A$2:$G$31,AE$2,FALSE),"")</f>
        <v/>
      </c>
      <c r="AF846" t="str">
        <f>IFERROR(VLOOKUP($N846,NData!$A$2:$G$31,AF$2,FALSE),"")</f>
        <v/>
      </c>
      <c r="AG846" t="str">
        <f>IFERROR(VLOOKUP($N846,NData!$A$2:$G$31,AG$2,FALSE),"")</f>
        <v/>
      </c>
      <c r="AH846" t="str">
        <f>IFERROR(VLOOKUP($N846,NData!$A$2:$G$31,AH$2,FALSE),"")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str">
        <f t="shared" si="183"/>
        <v>Lincoln2012NitrogenNilIrrigationNil41219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str">
        <f>VLOOKUP(Q847,SimulationNames!$C$2:$D$62,2,FALSE)</f>
        <v>Lincoln2012NitrogenNilIrrigationNil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IFERROR(VLOOKUP($N847,NData!$A$2:$G$31,AC$2,FALSE),"")</f>
        <v/>
      </c>
      <c r="AD847" t="str">
        <f>IFERROR(VLOOKUP($N847,NData!$A$2:$G$31,AD$2,FALSE),"")</f>
        <v/>
      </c>
      <c r="AE847" t="str">
        <f>IFERROR(VLOOKUP($N847,NData!$A$2:$G$31,AE$2,FALSE),"")</f>
        <v/>
      </c>
      <c r="AF847" t="str">
        <f>IFERROR(VLOOKUP($N847,NData!$A$2:$G$31,AF$2,FALSE),"")</f>
        <v/>
      </c>
      <c r="AG847" t="str">
        <f>IFERROR(VLOOKUP($N847,NData!$A$2:$G$31,AG$2,FALSE),"")</f>
        <v/>
      </c>
      <c r="AH847" t="str">
        <f>IFERROR(VLOOKUP($N847,NData!$A$2:$G$31,AH$2,FALSE),"")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str">
        <f t="shared" si="183"/>
        <v>Lincoln2012NitrogenNilIrrigationNil41220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str">
        <f>VLOOKUP(Q848,SimulationNames!$C$2:$D$62,2,FALSE)</f>
        <v>Lincoln2012NitrogenNilIrrigationNil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IFERROR(VLOOKUP($N848,NData!$A$2:$G$31,AC$2,FALSE),"")</f>
        <v/>
      </c>
      <c r="AD848" t="str">
        <f>IFERROR(VLOOKUP($N848,NData!$A$2:$G$31,AD$2,FALSE),"")</f>
        <v/>
      </c>
      <c r="AE848" t="str">
        <f>IFERROR(VLOOKUP($N848,NData!$A$2:$G$31,AE$2,FALSE),"")</f>
        <v/>
      </c>
      <c r="AF848" t="str">
        <f>IFERROR(VLOOKUP($N848,NData!$A$2:$G$31,AF$2,FALSE),"")</f>
        <v/>
      </c>
      <c r="AG848" t="str">
        <f>IFERROR(VLOOKUP($N848,NData!$A$2:$G$31,AG$2,FALSE),"")</f>
        <v/>
      </c>
      <c r="AH848" t="str">
        <f>IFERROR(VLOOKUP($N848,NData!$A$2:$G$31,AH$2,FALSE),"")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str">
        <f t="shared" si="183"/>
        <v>Lincoln2012NitrogenNilIrrigationNil41222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str">
        <f>VLOOKUP(Q849,SimulationNames!$C$2:$D$62,2,FALSE)</f>
        <v>Lincoln2012NitrogenNilIrrigationNil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IFERROR(VLOOKUP($N849,NData!$A$2:$G$31,AC$2,FALSE),"")</f>
        <v/>
      </c>
      <c r="AD849" t="str">
        <f>IFERROR(VLOOKUP($N849,NData!$A$2:$G$31,AD$2,FALSE),"")</f>
        <v/>
      </c>
      <c r="AE849" t="str">
        <f>IFERROR(VLOOKUP($N849,NData!$A$2:$G$31,AE$2,FALSE),"")</f>
        <v/>
      </c>
      <c r="AF849" t="str">
        <f>IFERROR(VLOOKUP($N849,NData!$A$2:$G$31,AF$2,FALSE),"")</f>
        <v/>
      </c>
      <c r="AG849" t="str">
        <f>IFERROR(VLOOKUP($N849,NData!$A$2:$G$31,AG$2,FALSE),"")</f>
        <v/>
      </c>
      <c r="AH849" t="str">
        <f>IFERROR(VLOOKUP($N849,NData!$A$2:$G$31,AH$2,FALSE),"")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str">
        <f t="shared" si="183"/>
        <v>Lincoln2012NitrogenNilIrrigationNil41227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str">
        <f>VLOOKUP(Q850,SimulationNames!$C$2:$D$62,2,FALSE)</f>
        <v>Lincoln2012NitrogenNilIrrigationNil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IFERROR(VLOOKUP($N850,NData!$A$2:$G$31,AC$2,FALSE),"")</f>
        <v/>
      </c>
      <c r="AD850" t="str">
        <f>IFERROR(VLOOKUP($N850,NData!$A$2:$G$31,AD$2,FALSE),"")</f>
        <v/>
      </c>
      <c r="AE850" t="str">
        <f>IFERROR(VLOOKUP($N850,NData!$A$2:$G$31,AE$2,FALSE),"")</f>
        <v/>
      </c>
      <c r="AF850" t="str">
        <f>IFERROR(VLOOKUP($N850,NData!$A$2:$G$31,AF$2,FALSE),"")</f>
        <v/>
      </c>
      <c r="AG850" t="str">
        <f>IFERROR(VLOOKUP($N850,NData!$A$2:$G$31,AG$2,FALSE),"")</f>
        <v/>
      </c>
      <c r="AH850" t="str">
        <f>IFERROR(VLOOKUP($N850,NData!$A$2:$G$31,AH$2,FALSE),"")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str">
        <f t="shared" si="183"/>
        <v>Lincoln2012NitrogenNilIrrigationNil41235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str">
        <f>VLOOKUP(Q851,SimulationNames!$C$2:$D$62,2,FALSE)</f>
        <v>Lincoln2012NitrogenNilIrrigationNil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IFERROR(VLOOKUP($N851,NData!$A$2:$G$31,AC$2,FALSE),"")</f>
        <v/>
      </c>
      <c r="AD851" t="str">
        <f>IFERROR(VLOOKUP($N851,NData!$A$2:$G$31,AD$2,FALSE),"")</f>
        <v/>
      </c>
      <c r="AE851" t="str">
        <f>IFERROR(VLOOKUP($N851,NData!$A$2:$G$31,AE$2,FALSE),"")</f>
        <v/>
      </c>
      <c r="AF851" t="str">
        <f>IFERROR(VLOOKUP($N851,NData!$A$2:$G$31,AF$2,FALSE),"")</f>
        <v/>
      </c>
      <c r="AG851" t="str">
        <f>IFERROR(VLOOKUP($N851,NData!$A$2:$G$31,AG$2,FALSE),"")</f>
        <v/>
      </c>
      <c r="AH851" t="str">
        <f>IFERROR(VLOOKUP($N851,NData!$A$2:$G$31,AH$2,FALSE),"")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str">
        <f t="shared" si="183"/>
        <v>Lincoln2012NitrogenNilIrrigationNil41241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str">
        <f>VLOOKUP(Q852,SimulationNames!$C$2:$D$62,2,FALSE)</f>
        <v>Lincoln2012NitrogenNilIrrigationNil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IFERROR(VLOOKUP($N852,NData!$A$2:$G$31,AC$2,FALSE),"")</f>
        <v/>
      </c>
      <c r="AD852" t="str">
        <f>IFERROR(VLOOKUP($N852,NData!$A$2:$G$31,AD$2,FALSE),"")</f>
        <v/>
      </c>
      <c r="AE852" t="str">
        <f>IFERROR(VLOOKUP($N852,NData!$A$2:$G$31,AE$2,FALSE),"")</f>
        <v/>
      </c>
      <c r="AF852" t="str">
        <f>IFERROR(VLOOKUP($N852,NData!$A$2:$G$31,AF$2,FALSE),"")</f>
        <v/>
      </c>
      <c r="AG852" t="str">
        <f>IFERROR(VLOOKUP($N852,NData!$A$2:$G$31,AG$2,FALSE),"")</f>
        <v/>
      </c>
      <c r="AH852" t="str">
        <f>IFERROR(VLOOKUP($N852,NData!$A$2:$G$31,AH$2,FALSE),"")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str">
        <f t="shared" si="183"/>
        <v>Lincoln2012NitrogenNilIrrigationNil41246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str">
        <f>VLOOKUP(Q853,SimulationNames!$C$2:$D$62,2,FALSE)</f>
        <v>Lincoln2012NitrogenNilIrrigationNil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IFERROR(VLOOKUP($N853,NData!$A$2:$G$31,AC$2,FALSE),"")</f>
        <v/>
      </c>
      <c r="AD853" t="str">
        <f>IFERROR(VLOOKUP($N853,NData!$A$2:$G$31,AD$2,FALSE),"")</f>
        <v/>
      </c>
      <c r="AE853" t="str">
        <f>IFERROR(VLOOKUP($N853,NData!$A$2:$G$31,AE$2,FALSE),"")</f>
        <v/>
      </c>
      <c r="AF853" t="str">
        <f>IFERROR(VLOOKUP($N853,NData!$A$2:$G$31,AF$2,FALSE),"")</f>
        <v/>
      </c>
      <c r="AG853" t="str">
        <f>IFERROR(VLOOKUP($N853,NData!$A$2:$G$31,AG$2,FALSE),"")</f>
        <v/>
      </c>
      <c r="AH853" t="str">
        <f>IFERROR(VLOOKUP($N853,NData!$A$2:$G$31,AH$2,FALSE),"")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str">
        <f t="shared" si="183"/>
        <v>Lincoln2012NitrogenNilIrrigationNil41247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str">
        <f>VLOOKUP(Q854,SimulationNames!$C$2:$D$62,2,FALSE)</f>
        <v>Lincoln2012NitrogenNilIrrigationNil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IFERROR(VLOOKUP($N854,NData!$A$2:$G$31,AC$2,FALSE),"")</f>
        <v/>
      </c>
      <c r="AD854" t="str">
        <f>IFERROR(VLOOKUP($N854,NData!$A$2:$G$31,AD$2,FALSE),"")</f>
        <v/>
      </c>
      <c r="AE854" t="str">
        <f>IFERROR(VLOOKUP($N854,NData!$A$2:$G$31,AE$2,FALSE),"")</f>
        <v/>
      </c>
      <c r="AF854" t="str">
        <f>IFERROR(VLOOKUP($N854,NData!$A$2:$G$31,AF$2,FALSE),"")</f>
        <v/>
      </c>
      <c r="AG854" t="str">
        <f>IFERROR(VLOOKUP($N854,NData!$A$2:$G$31,AG$2,FALSE),"")</f>
        <v/>
      </c>
      <c r="AH854" t="str">
        <f>IFERROR(VLOOKUP($N854,NData!$A$2:$G$31,AH$2,FALSE),"")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str">
        <f t="shared" si="183"/>
        <v>Lincoln2012NitrogenNilIrrigationNil41253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str">
        <f>VLOOKUP(Q855,SimulationNames!$C$2:$D$62,2,FALSE)</f>
        <v>Lincoln2012NitrogenNilIrrigationNil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IFERROR(VLOOKUP($N855,NData!$A$2:$G$31,AC$2,FALSE),"")</f>
        <v/>
      </c>
      <c r="AD855" t="str">
        <f>IFERROR(VLOOKUP($N855,NData!$A$2:$G$31,AD$2,FALSE),"")</f>
        <v/>
      </c>
      <c r="AE855" t="str">
        <f>IFERROR(VLOOKUP($N855,NData!$A$2:$G$31,AE$2,FALSE),"")</f>
        <v/>
      </c>
      <c r="AF855" t="str">
        <f>IFERROR(VLOOKUP($N855,NData!$A$2:$G$31,AF$2,FALSE),"")</f>
        <v/>
      </c>
      <c r="AG855" t="str">
        <f>IFERROR(VLOOKUP($N855,NData!$A$2:$G$31,AG$2,FALSE),"")</f>
        <v/>
      </c>
      <c r="AH855" t="str">
        <f>IFERROR(VLOOKUP($N855,NData!$A$2:$G$31,AH$2,FALSE),"")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str">
        <f t="shared" si="183"/>
        <v>Lincoln2012NitrogenNilIrrigationNil41255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str">
        <f>VLOOKUP(Q856,SimulationNames!$C$2:$D$62,2,FALSE)</f>
        <v>Lincoln2012NitrogenNilIrrigationNil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IFERROR(VLOOKUP($N856,NData!$A$2:$G$31,AC$2,FALSE),"")</f>
        <v/>
      </c>
      <c r="AD856" t="str">
        <f>IFERROR(VLOOKUP($N856,NData!$A$2:$G$31,AD$2,FALSE),"")</f>
        <v/>
      </c>
      <c r="AE856" t="str">
        <f>IFERROR(VLOOKUP($N856,NData!$A$2:$G$31,AE$2,FALSE),"")</f>
        <v/>
      </c>
      <c r="AF856" t="str">
        <f>IFERROR(VLOOKUP($N856,NData!$A$2:$G$31,AF$2,FALSE),"")</f>
        <v/>
      </c>
      <c r="AG856" t="str">
        <f>IFERROR(VLOOKUP($N856,NData!$A$2:$G$31,AG$2,FALSE),"")</f>
        <v/>
      </c>
      <c r="AH856" t="str">
        <f>IFERROR(VLOOKUP($N856,NData!$A$2:$G$31,AH$2,FALSE),"")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str">
        <f t="shared" si="183"/>
        <v>Lincoln2012NitrogenNilIrrigationNil41260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str">
        <f>VLOOKUP(Q857,SimulationNames!$C$2:$D$62,2,FALSE)</f>
        <v>Lincoln2012NitrogenNilIrrigationNil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IFERROR(VLOOKUP($N857,NData!$A$2:$G$31,AC$2,FALSE),"")</f>
        <v/>
      </c>
      <c r="AD857" t="str">
        <f>IFERROR(VLOOKUP($N857,NData!$A$2:$G$31,AD$2,FALSE),"")</f>
        <v/>
      </c>
      <c r="AE857" t="str">
        <f>IFERROR(VLOOKUP($N857,NData!$A$2:$G$31,AE$2,FALSE),"")</f>
        <v/>
      </c>
      <c r="AF857">
        <f>IFERROR(VLOOKUP($N857,NData!$A$2:$G$31,AF$2,FALSE),"")</f>
        <v>3.0659999999999998</v>
      </c>
      <c r="AG857" t="str">
        <f>IFERROR(VLOOKUP($N857,NData!$A$2:$G$31,AG$2,FALSE),"")</f>
        <v/>
      </c>
      <c r="AH857">
        <f>IFERROR(VLOOKUP($N857,NData!$A$2:$G$31,AH$2,FALSE),"")</f>
        <v>2.2112499999999997</v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str">
        <f t="shared" si="183"/>
        <v>Lincoln2012NitrogenNilIrrigationNil41261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str">
        <f>VLOOKUP(Q858,SimulationNames!$C$2:$D$62,2,FALSE)</f>
        <v>Lincoln2012NitrogenNilIrrigationNil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IFERROR(VLOOKUP($N858,NData!$A$2:$G$31,AC$2,FALSE),"")</f>
        <v/>
      </c>
      <c r="AD858" t="str">
        <f>IFERROR(VLOOKUP($N858,NData!$A$2:$G$31,AD$2,FALSE),"")</f>
        <v/>
      </c>
      <c r="AE858" t="str">
        <f>IFERROR(VLOOKUP($N858,NData!$A$2:$G$31,AE$2,FALSE),"")</f>
        <v/>
      </c>
      <c r="AF858" t="str">
        <f>IFERROR(VLOOKUP($N858,NData!$A$2:$G$31,AF$2,FALSE),"")</f>
        <v/>
      </c>
      <c r="AG858" t="str">
        <f>IFERROR(VLOOKUP($N858,NData!$A$2:$G$31,AG$2,FALSE),"")</f>
        <v/>
      </c>
      <c r="AH858" t="str">
        <f>IFERROR(VLOOKUP($N858,NData!$A$2:$G$31,AH$2,FALSE),"")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str">
        <f t="shared" si="183"/>
        <v>Lincoln2012NitrogenNilIrrigationNil41263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str">
        <f>VLOOKUP(Q859,SimulationNames!$C$2:$D$62,2,FALSE)</f>
        <v>Lincoln2012NitrogenNilIrrigationNil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IFERROR(VLOOKUP($N859,NData!$A$2:$G$31,AC$2,FALSE),"")</f>
        <v/>
      </c>
      <c r="AD859" t="str">
        <f>IFERROR(VLOOKUP($N859,NData!$A$2:$G$31,AD$2,FALSE),"")</f>
        <v/>
      </c>
      <c r="AE859" t="str">
        <f>IFERROR(VLOOKUP($N859,NData!$A$2:$G$31,AE$2,FALSE),"")</f>
        <v/>
      </c>
      <c r="AF859" t="str">
        <f>IFERROR(VLOOKUP($N859,NData!$A$2:$G$31,AF$2,FALSE),"")</f>
        <v/>
      </c>
      <c r="AG859" t="str">
        <f>IFERROR(VLOOKUP($N859,NData!$A$2:$G$31,AG$2,FALSE),"")</f>
        <v/>
      </c>
      <c r="AH859" t="str">
        <f>IFERROR(VLOOKUP($N859,NData!$A$2:$G$31,AH$2,FALSE),"")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str">
        <f t="shared" si="183"/>
        <v>Lincoln2012NitrogenNilIrrigationNil41270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str">
        <f>VLOOKUP(Q860,SimulationNames!$C$2:$D$62,2,FALSE)</f>
        <v>Lincoln2012NitrogenNilIrrigationNil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IFERROR(VLOOKUP($N860,NData!$A$2:$G$31,AC$2,FALSE),"")</f>
        <v/>
      </c>
      <c r="AD860" t="str">
        <f>IFERROR(VLOOKUP($N860,NData!$A$2:$G$31,AD$2,FALSE),"")</f>
        <v/>
      </c>
      <c r="AE860" t="str">
        <f>IFERROR(VLOOKUP($N860,NData!$A$2:$G$31,AE$2,FALSE),"")</f>
        <v/>
      </c>
      <c r="AF860" t="str">
        <f>IFERROR(VLOOKUP($N860,NData!$A$2:$G$31,AF$2,FALSE),"")</f>
        <v/>
      </c>
      <c r="AG860" t="str">
        <f>IFERROR(VLOOKUP($N860,NData!$A$2:$G$31,AG$2,FALSE),"")</f>
        <v/>
      </c>
      <c r="AH860" t="str">
        <f>IFERROR(VLOOKUP($N860,NData!$A$2:$G$31,AH$2,FALSE),"")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str">
        <f t="shared" si="183"/>
        <v>Lincoln2012NitrogenNilIrrigationNil41273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str">
        <f>VLOOKUP(Q861,SimulationNames!$C$2:$D$62,2,FALSE)</f>
        <v>Lincoln2012NitrogenNilIrrigationNil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IFERROR(VLOOKUP($N861,NData!$A$2:$G$31,AC$2,FALSE),"")</f>
        <v/>
      </c>
      <c r="AD861" t="str">
        <f>IFERROR(VLOOKUP($N861,NData!$A$2:$G$31,AD$2,FALSE),"")</f>
        <v/>
      </c>
      <c r="AE861" t="str">
        <f>IFERROR(VLOOKUP($N861,NData!$A$2:$G$31,AE$2,FALSE),"")</f>
        <v/>
      </c>
      <c r="AF861" t="str">
        <f>IFERROR(VLOOKUP($N861,NData!$A$2:$G$31,AF$2,FALSE),"")</f>
        <v/>
      </c>
      <c r="AG861" t="str">
        <f>IFERROR(VLOOKUP($N861,NData!$A$2:$G$31,AG$2,FALSE),"")</f>
        <v/>
      </c>
      <c r="AH861" t="str">
        <f>IFERROR(VLOOKUP($N861,NData!$A$2:$G$31,AH$2,FALSE),"")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str">
        <f t="shared" si="183"/>
        <v>Lincoln2012NitrogenNilIrrigationNil41277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str">
        <f>VLOOKUP(Q862,SimulationNames!$C$2:$D$62,2,FALSE)</f>
        <v>Lincoln2012NitrogenNilIrrigationNil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IFERROR(VLOOKUP($N862,NData!$A$2:$G$31,AC$2,FALSE),"")</f>
        <v/>
      </c>
      <c r="AD862" t="str">
        <f>IFERROR(VLOOKUP($N862,NData!$A$2:$G$31,AD$2,FALSE),"")</f>
        <v/>
      </c>
      <c r="AE862" t="str">
        <f>IFERROR(VLOOKUP($N862,NData!$A$2:$G$31,AE$2,FALSE),"")</f>
        <v/>
      </c>
      <c r="AF862" t="str">
        <f>IFERROR(VLOOKUP($N862,NData!$A$2:$G$31,AF$2,FALSE),"")</f>
        <v/>
      </c>
      <c r="AG862" t="str">
        <f>IFERROR(VLOOKUP($N862,NData!$A$2:$G$31,AG$2,FALSE),"")</f>
        <v/>
      </c>
      <c r="AH862" t="str">
        <f>IFERROR(VLOOKUP($N862,NData!$A$2:$G$31,AH$2,FALSE),"")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str">
        <f t="shared" si="183"/>
        <v>Lincoln2012NitrogenNilIrrigationNil41282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str">
        <f>VLOOKUP(Q863,SimulationNames!$C$2:$D$62,2,FALSE)</f>
        <v>Lincoln2012NitrogenNilIrrigationNil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IFERROR(VLOOKUP($N863,NData!$A$2:$G$31,AC$2,FALSE),"")</f>
        <v/>
      </c>
      <c r="AD863" t="str">
        <f>IFERROR(VLOOKUP($N863,NData!$A$2:$G$31,AD$2,FALSE),"")</f>
        <v/>
      </c>
      <c r="AE863" t="str">
        <f>IFERROR(VLOOKUP($N863,NData!$A$2:$G$31,AE$2,FALSE),"")</f>
        <v/>
      </c>
      <c r="AF863" t="str">
        <f>IFERROR(VLOOKUP($N863,NData!$A$2:$G$31,AF$2,FALSE),"")</f>
        <v/>
      </c>
      <c r="AG863" t="str">
        <f>IFERROR(VLOOKUP($N863,NData!$A$2:$G$31,AG$2,FALSE),"")</f>
        <v/>
      </c>
      <c r="AH863" t="str">
        <f>IFERROR(VLOOKUP($N863,NData!$A$2:$G$31,AH$2,FALSE),"")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str">
        <f t="shared" si="183"/>
        <v>Lincoln2012NitrogenNilIrrigationNil41289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str">
        <f>VLOOKUP(Q864,SimulationNames!$C$2:$D$62,2,FALSE)</f>
        <v>Lincoln2012NitrogenNilIrrigationNil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IFERROR(VLOOKUP($N864,NData!$A$2:$G$31,AC$2,FALSE),"")</f>
        <v/>
      </c>
      <c r="AD864" t="str">
        <f>IFERROR(VLOOKUP($N864,NData!$A$2:$G$31,AD$2,FALSE),"")</f>
        <v/>
      </c>
      <c r="AE864" t="str">
        <f>IFERROR(VLOOKUP($N864,NData!$A$2:$G$31,AE$2,FALSE),"")</f>
        <v/>
      </c>
      <c r="AF864" t="str">
        <f>IFERROR(VLOOKUP($N864,NData!$A$2:$G$31,AF$2,FALSE),"")</f>
        <v/>
      </c>
      <c r="AG864" t="str">
        <f>IFERROR(VLOOKUP($N864,NData!$A$2:$G$31,AG$2,FALSE),"")</f>
        <v/>
      </c>
      <c r="AH864" t="str">
        <f>IFERROR(VLOOKUP($N864,NData!$A$2:$G$31,AH$2,FALSE),"")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str">
        <f t="shared" si="183"/>
        <v>Lincoln2012NitrogenNilIrrigationNil41290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str">
        <f>VLOOKUP(Q865,SimulationNames!$C$2:$D$62,2,FALSE)</f>
        <v>Lincoln2012NitrogenNilIrrigationNil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IFERROR(VLOOKUP($N865,NData!$A$2:$G$31,AC$2,FALSE),"")</f>
        <v/>
      </c>
      <c r="AD865" t="str">
        <f>IFERROR(VLOOKUP($N865,NData!$A$2:$G$31,AD$2,FALSE),"")</f>
        <v/>
      </c>
      <c r="AE865" t="str">
        <f>IFERROR(VLOOKUP($N865,NData!$A$2:$G$31,AE$2,FALSE),"")</f>
        <v/>
      </c>
      <c r="AF865" t="str">
        <f>IFERROR(VLOOKUP($N865,NData!$A$2:$G$31,AF$2,FALSE),"")</f>
        <v/>
      </c>
      <c r="AG865" t="str">
        <f>IFERROR(VLOOKUP($N865,NData!$A$2:$G$31,AG$2,FALSE),"")</f>
        <v/>
      </c>
      <c r="AH865" t="str">
        <f>IFERROR(VLOOKUP($N865,NData!$A$2:$G$31,AH$2,FALSE),"")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str">
        <f t="shared" si="183"/>
        <v>Lincoln2012NitrogenNilIrrigationNil41291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str">
        <f>VLOOKUP(Q866,SimulationNames!$C$2:$D$62,2,FALSE)</f>
        <v>Lincoln2012NitrogenNilIrrigationNil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IFERROR(VLOOKUP($N866,NData!$A$2:$G$31,AC$2,FALSE),"")</f>
        <v/>
      </c>
      <c r="AD866" t="str">
        <f>IFERROR(VLOOKUP($N866,NData!$A$2:$G$31,AD$2,FALSE),"")</f>
        <v/>
      </c>
      <c r="AE866" t="str">
        <f>IFERROR(VLOOKUP($N866,NData!$A$2:$G$31,AE$2,FALSE),"")</f>
        <v/>
      </c>
      <c r="AF866" t="str">
        <f>IFERROR(VLOOKUP($N866,NData!$A$2:$G$31,AF$2,FALSE),"")</f>
        <v/>
      </c>
      <c r="AG866" t="str">
        <f>IFERROR(VLOOKUP($N866,NData!$A$2:$G$31,AG$2,FALSE),"")</f>
        <v/>
      </c>
      <c r="AH866" t="str">
        <f>IFERROR(VLOOKUP($N866,NData!$A$2:$G$31,AH$2,FALSE),"")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str">
        <f t="shared" si="183"/>
        <v>Lincoln2012NitrogenNilIrrigationNil41292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str">
        <f>VLOOKUP(Q867,SimulationNames!$C$2:$D$62,2,FALSE)</f>
        <v>Lincoln2012NitrogenNilIrrigationNil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IFERROR(VLOOKUP($N867,NData!$A$2:$G$31,AC$2,FALSE),"")</f>
        <v/>
      </c>
      <c r="AD867" t="str">
        <f>IFERROR(VLOOKUP($N867,NData!$A$2:$G$31,AD$2,FALSE),"")</f>
        <v/>
      </c>
      <c r="AE867" t="str">
        <f>IFERROR(VLOOKUP($N867,NData!$A$2:$G$31,AE$2,FALSE),"")</f>
        <v/>
      </c>
      <c r="AF867" t="str">
        <f>IFERROR(VLOOKUP($N867,NData!$A$2:$G$31,AF$2,FALSE),"")</f>
        <v/>
      </c>
      <c r="AG867" t="str">
        <f>IFERROR(VLOOKUP($N867,NData!$A$2:$G$31,AG$2,FALSE),"")</f>
        <v/>
      </c>
      <c r="AH867" t="str">
        <f>IFERROR(VLOOKUP($N867,NData!$A$2:$G$31,AH$2,FALSE),"")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str">
        <f t="shared" si="183"/>
        <v>Lincoln2012NitrogenNilIrrigationNil41295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str">
        <f>VLOOKUP(Q868,SimulationNames!$C$2:$D$62,2,FALSE)</f>
        <v>Lincoln2012NitrogenNilIrrigationNil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IFERROR(VLOOKUP($N868,NData!$A$2:$G$31,AC$2,FALSE),"")</f>
        <v/>
      </c>
      <c r="AD868" t="str">
        <f>IFERROR(VLOOKUP($N868,NData!$A$2:$G$31,AD$2,FALSE),"")</f>
        <v/>
      </c>
      <c r="AE868" t="str">
        <f>IFERROR(VLOOKUP($N868,NData!$A$2:$G$31,AE$2,FALSE),"")</f>
        <v/>
      </c>
      <c r="AF868" t="str">
        <f>IFERROR(VLOOKUP($N868,NData!$A$2:$G$31,AF$2,FALSE),"")</f>
        <v/>
      </c>
      <c r="AG868" t="str">
        <f>IFERROR(VLOOKUP($N868,NData!$A$2:$G$31,AG$2,FALSE),"")</f>
        <v/>
      </c>
      <c r="AH868" t="str">
        <f>IFERROR(VLOOKUP($N868,NData!$A$2:$G$31,AH$2,FALSE),"")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str">
        <f t="shared" si="183"/>
        <v>Lincoln2012NitrogenNilIrrigationNil41296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str">
        <f>VLOOKUP(Q869,SimulationNames!$C$2:$D$62,2,FALSE)</f>
        <v>Lincoln2012NitrogenNilIrrigationNil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IFERROR(VLOOKUP($N869,NData!$A$2:$G$31,AC$2,FALSE),"")</f>
        <v/>
      </c>
      <c r="AD869" t="str">
        <f>IFERROR(VLOOKUP($N869,NData!$A$2:$G$31,AD$2,FALSE),"")</f>
        <v/>
      </c>
      <c r="AE869" t="str">
        <f>IFERROR(VLOOKUP($N869,NData!$A$2:$G$31,AE$2,FALSE),"")</f>
        <v/>
      </c>
      <c r="AF869" t="str">
        <f>IFERROR(VLOOKUP($N869,NData!$A$2:$G$31,AF$2,FALSE),"")</f>
        <v/>
      </c>
      <c r="AG869" t="str">
        <f>IFERROR(VLOOKUP($N869,NData!$A$2:$G$31,AG$2,FALSE),"")</f>
        <v/>
      </c>
      <c r="AH869" t="str">
        <f>IFERROR(VLOOKUP($N869,NData!$A$2:$G$31,AH$2,FALSE),"")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str">
        <f t="shared" si="183"/>
        <v>Lincoln2012NitrogenNilIrrigationNil41298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str">
        <f>VLOOKUP(Q870,SimulationNames!$C$2:$D$62,2,FALSE)</f>
        <v>Lincoln2012NitrogenNilIrrigationNil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IFERROR(VLOOKUP($N870,NData!$A$2:$G$31,AC$2,FALSE),"")</f>
        <v/>
      </c>
      <c r="AD870" t="str">
        <f>IFERROR(VLOOKUP($N870,NData!$A$2:$G$31,AD$2,FALSE),"")</f>
        <v/>
      </c>
      <c r="AE870" t="str">
        <f>IFERROR(VLOOKUP($N870,NData!$A$2:$G$31,AE$2,FALSE),"")</f>
        <v/>
      </c>
      <c r="AF870" t="str">
        <f>IFERROR(VLOOKUP($N870,NData!$A$2:$G$31,AF$2,FALSE),"")</f>
        <v/>
      </c>
      <c r="AG870" t="str">
        <f>IFERROR(VLOOKUP($N870,NData!$A$2:$G$31,AG$2,FALSE),"")</f>
        <v/>
      </c>
      <c r="AH870" t="str">
        <f>IFERROR(VLOOKUP($N870,NData!$A$2:$G$31,AH$2,FALSE),"")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str">
        <f t="shared" si="183"/>
        <v>Lincoln2012NitrogenNilIrrigationNil41299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str">
        <f>VLOOKUP(Q871,SimulationNames!$C$2:$D$62,2,FALSE)</f>
        <v>Lincoln2012NitrogenNilIrrigationNil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IFERROR(VLOOKUP($N871,NData!$A$2:$G$31,AC$2,FALSE),"")</f>
        <v/>
      </c>
      <c r="AD871" t="str">
        <f>IFERROR(VLOOKUP($N871,NData!$A$2:$G$31,AD$2,FALSE),"")</f>
        <v/>
      </c>
      <c r="AE871" t="str">
        <f>IFERROR(VLOOKUP($N871,NData!$A$2:$G$31,AE$2,FALSE),"")</f>
        <v/>
      </c>
      <c r="AF871" t="str">
        <f>IFERROR(VLOOKUP($N871,NData!$A$2:$G$31,AF$2,FALSE),"")</f>
        <v/>
      </c>
      <c r="AG871" t="str">
        <f>IFERROR(VLOOKUP($N871,NData!$A$2:$G$31,AG$2,FALSE),"")</f>
        <v/>
      </c>
      <c r="AH871" t="str">
        <f>IFERROR(VLOOKUP($N871,NData!$A$2:$G$31,AH$2,FALSE),"")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str">
        <f t="shared" si="183"/>
        <v>Lincoln2012NitrogenNilIrrigationNil41302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str">
        <f>VLOOKUP(Q872,SimulationNames!$C$2:$D$62,2,FALSE)</f>
        <v>Lincoln2012NitrogenNilIrrigationNil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>
        <f>IFERROR(VLOOKUP($N872,NData!$A$2:$G$31,AC$2,FALSE),"")</f>
        <v>0.48027500000000001</v>
      </c>
      <c r="AD872" t="str">
        <f>IFERROR(VLOOKUP($N872,NData!$A$2:$G$31,AD$2,FALSE),"")</f>
        <v/>
      </c>
      <c r="AE872" t="str">
        <f>IFERROR(VLOOKUP($N872,NData!$A$2:$G$31,AE$2,FALSE),"")</f>
        <v/>
      </c>
      <c r="AF872">
        <f>IFERROR(VLOOKUP($N872,NData!$A$2:$G$31,AF$2,FALSE),"")</f>
        <v>0.96282500000000004</v>
      </c>
      <c r="AG872" t="str">
        <f>IFERROR(VLOOKUP($N872,NData!$A$2:$G$31,AG$2,FALSE),"")</f>
        <v/>
      </c>
      <c r="AH872">
        <f>IFERROR(VLOOKUP($N872,NData!$A$2:$G$31,AH$2,FALSE),"")</f>
        <v>0.58172500000000005</v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str">
        <f t="shared" si="183"/>
        <v>Lincoln2012NitrogenNilIrrigationNil41303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str">
        <f>VLOOKUP(Q873,SimulationNames!$C$2:$D$62,2,FALSE)</f>
        <v>Lincoln2012NitrogenNilIrrigationNil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IFERROR(VLOOKUP($N873,NData!$A$2:$G$31,AC$2,FALSE),"")</f>
        <v/>
      </c>
      <c r="AD873" t="str">
        <f>IFERROR(VLOOKUP($N873,NData!$A$2:$G$31,AD$2,FALSE),"")</f>
        <v/>
      </c>
      <c r="AE873" t="str">
        <f>IFERROR(VLOOKUP($N873,NData!$A$2:$G$31,AE$2,FALSE),"")</f>
        <v/>
      </c>
      <c r="AF873" t="str">
        <f>IFERROR(VLOOKUP($N873,NData!$A$2:$G$31,AF$2,FALSE),"")</f>
        <v/>
      </c>
      <c r="AG873" t="str">
        <f>IFERROR(VLOOKUP($N873,NData!$A$2:$G$31,AG$2,FALSE),"")</f>
        <v/>
      </c>
      <c r="AH873" t="str">
        <f>IFERROR(VLOOKUP($N873,NData!$A$2:$G$31,AH$2,FALSE),"")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str">
        <f t="shared" si="183"/>
        <v>Lincoln2012NitrogenNilIrrigationNil41306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str">
        <f>VLOOKUP(Q874,SimulationNames!$C$2:$D$62,2,FALSE)</f>
        <v>Lincoln2012NitrogenNilIrrigationNil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IFERROR(VLOOKUP($N874,NData!$A$2:$G$31,AC$2,FALSE),"")</f>
        <v/>
      </c>
      <c r="AD874" t="str">
        <f>IFERROR(VLOOKUP($N874,NData!$A$2:$G$31,AD$2,FALSE),"")</f>
        <v/>
      </c>
      <c r="AE874" t="str">
        <f>IFERROR(VLOOKUP($N874,NData!$A$2:$G$31,AE$2,FALSE),"")</f>
        <v/>
      </c>
      <c r="AF874" t="str">
        <f>IFERROR(VLOOKUP($N874,NData!$A$2:$G$31,AF$2,FALSE),"")</f>
        <v/>
      </c>
      <c r="AG874" t="str">
        <f>IFERROR(VLOOKUP($N874,NData!$A$2:$G$31,AG$2,FALSE),"")</f>
        <v/>
      </c>
      <c r="AH874" t="str">
        <f>IFERROR(VLOOKUP($N874,NData!$A$2:$G$31,AH$2,FALSE),"")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str">
        <f t="shared" si="183"/>
        <v>Lincoln2012NitrogenNilIrrigationNil41310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str">
        <f>VLOOKUP(Q875,SimulationNames!$C$2:$D$62,2,FALSE)</f>
        <v>Lincoln2012NitrogenNilIrrigationNil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IFERROR(VLOOKUP($N875,NData!$A$2:$G$31,AC$2,FALSE),"")</f>
        <v/>
      </c>
      <c r="AD875" t="str">
        <f>IFERROR(VLOOKUP($N875,NData!$A$2:$G$31,AD$2,FALSE),"")</f>
        <v/>
      </c>
      <c r="AE875" t="str">
        <f>IFERROR(VLOOKUP($N875,NData!$A$2:$G$31,AE$2,FALSE),"")</f>
        <v/>
      </c>
      <c r="AF875" t="str">
        <f>IFERROR(VLOOKUP($N875,NData!$A$2:$G$31,AF$2,FALSE),"")</f>
        <v/>
      </c>
      <c r="AG875" t="str">
        <f>IFERROR(VLOOKUP($N875,NData!$A$2:$G$31,AG$2,FALSE),"")</f>
        <v/>
      </c>
      <c r="AH875" t="str">
        <f>IFERROR(VLOOKUP($N875,NData!$A$2:$G$31,AH$2,FALSE),"")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str">
        <f t="shared" si="183"/>
        <v>Lincoln2012NitrogenNilIrrigationNil41312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str">
        <f>VLOOKUP(Q876,SimulationNames!$C$2:$D$62,2,FALSE)</f>
        <v>Lincoln2012NitrogenNilIrrigationNil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IFERROR(VLOOKUP($N876,NData!$A$2:$G$31,AC$2,FALSE),"")</f>
        <v/>
      </c>
      <c r="AD876" t="str">
        <f>IFERROR(VLOOKUP($N876,NData!$A$2:$G$31,AD$2,FALSE),"")</f>
        <v/>
      </c>
      <c r="AE876" t="str">
        <f>IFERROR(VLOOKUP($N876,NData!$A$2:$G$31,AE$2,FALSE),"")</f>
        <v/>
      </c>
      <c r="AF876" t="str">
        <f>IFERROR(VLOOKUP($N876,NData!$A$2:$G$31,AF$2,FALSE),"")</f>
        <v/>
      </c>
      <c r="AG876" t="str">
        <f>IFERROR(VLOOKUP($N876,NData!$A$2:$G$31,AG$2,FALSE),"")</f>
        <v/>
      </c>
      <c r="AH876" t="str">
        <f>IFERROR(VLOOKUP($N876,NData!$A$2:$G$31,AH$2,FALSE),"")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str">
        <f t="shared" si="183"/>
        <v>Lincoln2012NitrogenNilIrrigationNil41319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str">
        <f>VLOOKUP(Q877,SimulationNames!$C$2:$D$62,2,FALSE)</f>
        <v>Lincoln2012NitrogenNilIrrigationNil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IFERROR(VLOOKUP($N877,NData!$A$2:$G$31,AC$2,FALSE),"")</f>
        <v/>
      </c>
      <c r="AD877" t="str">
        <f>IFERROR(VLOOKUP($N877,NData!$A$2:$G$31,AD$2,FALSE),"")</f>
        <v/>
      </c>
      <c r="AE877" t="str">
        <f>IFERROR(VLOOKUP($N877,NData!$A$2:$G$31,AE$2,FALSE),"")</f>
        <v/>
      </c>
      <c r="AF877" t="str">
        <f>IFERROR(VLOOKUP($N877,NData!$A$2:$G$31,AF$2,FALSE),"")</f>
        <v/>
      </c>
      <c r="AG877" t="str">
        <f>IFERROR(VLOOKUP($N877,NData!$A$2:$G$31,AG$2,FALSE),"")</f>
        <v/>
      </c>
      <c r="AH877" t="str">
        <f>IFERROR(VLOOKUP($N877,NData!$A$2:$G$31,AH$2,FALSE),"")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str">
        <f t="shared" si="183"/>
        <v>Lincoln2012NitrogenNilIrrigationNil41324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str">
        <f>VLOOKUP(Q878,SimulationNames!$C$2:$D$62,2,FALSE)</f>
        <v>Lincoln2012NitrogenNilIrrigationNil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IFERROR(VLOOKUP($N878,NData!$A$2:$G$31,AC$2,FALSE),"")</f>
        <v/>
      </c>
      <c r="AD878" t="str">
        <f>IFERROR(VLOOKUP($N878,NData!$A$2:$G$31,AD$2,FALSE),"")</f>
        <v/>
      </c>
      <c r="AE878" t="str">
        <f>IFERROR(VLOOKUP($N878,NData!$A$2:$G$31,AE$2,FALSE),"")</f>
        <v/>
      </c>
      <c r="AF878" t="str">
        <f>IFERROR(VLOOKUP($N878,NData!$A$2:$G$31,AF$2,FALSE),"")</f>
        <v/>
      </c>
      <c r="AG878" t="str">
        <f>IFERROR(VLOOKUP($N878,NData!$A$2:$G$31,AG$2,FALSE),"")</f>
        <v/>
      </c>
      <c r="AH878" t="str">
        <f>IFERROR(VLOOKUP($N878,NData!$A$2:$G$31,AH$2,FALSE),"")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str">
        <f t="shared" si="183"/>
        <v>Lincoln2012NitrogenNilIrrigationNil41325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str">
        <f>VLOOKUP(Q879,SimulationNames!$C$2:$D$62,2,FALSE)</f>
        <v>Lincoln2012NitrogenNilIrrigationNil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>
        <f>IFERROR(VLOOKUP($N879,NData!$A$2:$G$31,AC$2,FALSE),"")</f>
        <v>0.42409999999999998</v>
      </c>
      <c r="AD879">
        <f>IFERROR(VLOOKUP($N879,NData!$A$2:$G$31,AD$2,FALSE),"")</f>
        <v>1.45275</v>
      </c>
      <c r="AE879">
        <f>IFERROR(VLOOKUP($N879,NData!$A$2:$G$31,AE$2,FALSE),"")</f>
        <v>0.53537500000000005</v>
      </c>
      <c r="AF879">
        <f>IFERROR(VLOOKUP($N879,NData!$A$2:$G$31,AF$2,FALSE),"")</f>
        <v>0.98355000000000004</v>
      </c>
      <c r="AG879">
        <f>IFERROR(VLOOKUP($N879,NData!$A$2:$G$31,AG$2,FALSE),"")</f>
        <v>0.65657500000000002</v>
      </c>
      <c r="AH879">
        <f>IFERROR(VLOOKUP($N879,NData!$A$2:$G$31,AH$2,FALSE),"")</f>
        <v>0.24675</v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str">
        <f t="shared" si="183"/>
        <v>Lincoln2012NitrogenNilIrrigationNil41333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str">
        <f>VLOOKUP(Q880,SimulationNames!$C$2:$D$62,2,FALSE)</f>
        <v>Lincoln2012NitrogenNilIrrigationNil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IFERROR(VLOOKUP($N880,NData!$A$2:$G$31,AC$2,FALSE),"")</f>
        <v/>
      </c>
      <c r="AD880" t="str">
        <f>IFERROR(VLOOKUP($N880,NData!$A$2:$G$31,AD$2,FALSE),"")</f>
        <v/>
      </c>
      <c r="AE880" t="str">
        <f>IFERROR(VLOOKUP($N880,NData!$A$2:$G$31,AE$2,FALSE),"")</f>
        <v/>
      </c>
      <c r="AF880" t="str">
        <f>IFERROR(VLOOKUP($N880,NData!$A$2:$G$31,AF$2,FALSE),"")</f>
        <v/>
      </c>
      <c r="AG880" t="str">
        <f>IFERROR(VLOOKUP($N880,NData!$A$2:$G$31,AG$2,FALSE),"")</f>
        <v/>
      </c>
      <c r="AH880" t="str">
        <f>IFERROR(VLOOKUP($N880,NData!$A$2:$G$31,AH$2,FALSE),"")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str">
        <f t="shared" si="183"/>
        <v>Lincoln2012NitrogenNilIrrigationNil41338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str">
        <f>VLOOKUP(Q881,SimulationNames!$C$2:$D$62,2,FALSE)</f>
        <v>Lincoln2012NitrogenNilIrrigationNil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IFERROR(VLOOKUP($N881,NData!$A$2:$G$31,AC$2,FALSE),"")</f>
        <v/>
      </c>
      <c r="AD881" t="str">
        <f>IFERROR(VLOOKUP($N881,NData!$A$2:$G$31,AD$2,FALSE),"")</f>
        <v/>
      </c>
      <c r="AE881" t="str">
        <f>IFERROR(VLOOKUP($N881,NData!$A$2:$G$31,AE$2,FALSE),"")</f>
        <v/>
      </c>
      <c r="AF881" t="str">
        <f>IFERROR(VLOOKUP($N881,NData!$A$2:$G$31,AF$2,FALSE),"")</f>
        <v/>
      </c>
      <c r="AG881" t="str">
        <f>IFERROR(VLOOKUP($N881,NData!$A$2:$G$31,AG$2,FALSE),"")</f>
        <v/>
      </c>
      <c r="AH881" t="str">
        <f>IFERROR(VLOOKUP($N881,NData!$A$2:$G$31,AH$2,FALSE),"")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str">
        <f t="shared" si="183"/>
        <v>Lincoln2012NitrogenNilIrrigationNil41346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str">
        <f>VLOOKUP(Q882,SimulationNames!$C$2:$D$62,2,FALSE)</f>
        <v>Lincoln2012NitrogenNilIrrigationNil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>
        <f>IFERROR(VLOOKUP($N882,NData!$A$2:$G$31,AC$2,FALSE),"")</f>
        <v>0.42747499999999999</v>
      </c>
      <c r="AD882">
        <f>IFERROR(VLOOKUP($N882,NData!$A$2:$G$31,AD$2,FALSE),"")</f>
        <v>0.82565</v>
      </c>
      <c r="AE882">
        <f>IFERROR(VLOOKUP($N882,NData!$A$2:$G$31,AE$2,FALSE),"")</f>
        <v>0.63250000000000006</v>
      </c>
      <c r="AF882">
        <f>IFERROR(VLOOKUP($N882,NData!$A$2:$G$31,AF$2,FALSE),"")</f>
        <v>0.876</v>
      </c>
      <c r="AG882">
        <f>IFERROR(VLOOKUP($N882,NData!$A$2:$G$31,AG$2,FALSE),"")</f>
        <v>0.34607500000000002</v>
      </c>
      <c r="AH882">
        <f>IFERROR(VLOOKUP($N882,NData!$A$2:$G$31,AH$2,FALSE),"")</f>
        <v>0.26757500000000001</v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str">
        <f t="shared" si="183"/>
        <v>Lincoln2012NitrogenNilIrrigationNil41347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str">
        <f>VLOOKUP(Q883,SimulationNames!$C$2:$D$62,2,FALSE)</f>
        <v>Lincoln2012NitrogenNilIrrigationNil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IFERROR(VLOOKUP($N883,NData!$A$2:$G$31,AC$2,FALSE),"")</f>
        <v/>
      </c>
      <c r="AD883" t="str">
        <f>IFERROR(VLOOKUP($N883,NData!$A$2:$G$31,AD$2,FALSE),"")</f>
        <v/>
      </c>
      <c r="AE883" t="str">
        <f>IFERROR(VLOOKUP($N883,NData!$A$2:$G$31,AE$2,FALSE),"")</f>
        <v/>
      </c>
      <c r="AF883" t="str">
        <f>IFERROR(VLOOKUP($N883,NData!$A$2:$G$31,AF$2,FALSE),"")</f>
        <v/>
      </c>
      <c r="AG883" t="str">
        <f>IFERROR(VLOOKUP($N883,NData!$A$2:$G$31,AG$2,FALSE),"")</f>
        <v/>
      </c>
      <c r="AH883" t="str">
        <f>IFERROR(VLOOKUP($N883,NData!$A$2:$G$31,AH$2,FALSE),"")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str">
        <f t="shared" si="183"/>
        <v>Lincoln2012NitrogenNilIrrigationNil41354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str">
        <f>VLOOKUP(Q884,SimulationNames!$C$2:$D$62,2,FALSE)</f>
        <v>Lincoln2012NitrogenNilIrrigationNil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IFERROR(VLOOKUP($N884,NData!$A$2:$G$31,AC$2,FALSE),"")</f>
        <v/>
      </c>
      <c r="AD884" t="str">
        <f>IFERROR(VLOOKUP($N884,NData!$A$2:$G$31,AD$2,FALSE),"")</f>
        <v/>
      </c>
      <c r="AE884" t="str">
        <f>IFERROR(VLOOKUP($N884,NData!$A$2:$G$31,AE$2,FALSE),"")</f>
        <v/>
      </c>
      <c r="AF884" t="str">
        <f>IFERROR(VLOOKUP($N884,NData!$A$2:$G$31,AF$2,FALSE),"")</f>
        <v/>
      </c>
      <c r="AG884" t="str">
        <f>IFERROR(VLOOKUP($N884,NData!$A$2:$G$31,AG$2,FALSE),"")</f>
        <v/>
      </c>
      <c r="AH884" t="str">
        <f>IFERROR(VLOOKUP($N884,NData!$A$2:$G$31,AH$2,FALSE),"")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str">
        <f t="shared" si="183"/>
        <v>Lincoln2012NitrogenNilIrrigationNil41366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str">
        <f>VLOOKUP(Q885,SimulationNames!$C$2:$D$62,2,FALSE)</f>
        <v>Lincoln2012NitrogenNilIrrigationNil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IFERROR(VLOOKUP($N885,NData!$A$2:$G$31,AC$2,FALSE),"")</f>
        <v/>
      </c>
      <c r="AD885" t="str">
        <f>IFERROR(VLOOKUP($N885,NData!$A$2:$G$31,AD$2,FALSE),"")</f>
        <v/>
      </c>
      <c r="AE885" t="str">
        <f>IFERROR(VLOOKUP($N885,NData!$A$2:$G$31,AE$2,FALSE),"")</f>
        <v/>
      </c>
      <c r="AF885" t="str">
        <f>IFERROR(VLOOKUP($N885,NData!$A$2:$G$31,AF$2,FALSE),"")</f>
        <v/>
      </c>
      <c r="AG885" t="str">
        <f>IFERROR(VLOOKUP($N885,NData!$A$2:$G$31,AG$2,FALSE),"")</f>
        <v/>
      </c>
      <c r="AH885" t="str">
        <f>IFERROR(VLOOKUP($N885,NData!$A$2:$G$31,AH$2,FALSE),"")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str">
        <f t="shared" si="183"/>
        <v>Lincoln2012NitrogenNilIrrigationNil41374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str">
        <f>VLOOKUP(Q886,SimulationNames!$C$2:$D$62,2,FALSE)</f>
        <v>Lincoln2012NitrogenNilIrrigationNil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>
        <f>IFERROR(VLOOKUP($N886,NData!$A$2:$G$31,AC$2,FALSE),"")</f>
        <v>0.60804999999999998</v>
      </c>
      <c r="AD886">
        <f>IFERROR(VLOOKUP($N886,NData!$A$2:$G$31,AD$2,FALSE),"")</f>
        <v>0.87907500000000005</v>
      </c>
      <c r="AE886">
        <f>IFERROR(VLOOKUP($N886,NData!$A$2:$G$31,AE$2,FALSE),"")</f>
        <v>0.87995000000000001</v>
      </c>
      <c r="AF886">
        <f>IFERROR(VLOOKUP($N886,NData!$A$2:$G$31,AF$2,FALSE),"")</f>
        <v>0.98186666666666655</v>
      </c>
      <c r="AG886">
        <f>IFERROR(VLOOKUP($N886,NData!$A$2:$G$31,AG$2,FALSE),"")</f>
        <v>0.38272500000000004</v>
      </c>
      <c r="AH886">
        <f>IFERROR(VLOOKUP($N886,NData!$A$2:$G$31,AH$2,FALSE),"")</f>
        <v>0.46517500000000001</v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str">
        <f t="shared" si="183"/>
        <v>Lincoln2012NitrogenLowIrrigationFull41215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str">
        <f>VLOOKUP(Q887,SimulationNames!$C$2:$D$62,2,FALSE)</f>
        <v>Lincoln2012NitrogenLowIrrigationFull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IFERROR(VLOOKUP($N887,NData!$A$2:$G$31,AC$2,FALSE),"")</f>
        <v/>
      </c>
      <c r="AD887" t="str">
        <f>IFERROR(VLOOKUP($N887,NData!$A$2:$G$31,AD$2,FALSE),"")</f>
        <v/>
      </c>
      <c r="AE887" t="str">
        <f>IFERROR(VLOOKUP($N887,NData!$A$2:$G$31,AE$2,FALSE),"")</f>
        <v/>
      </c>
      <c r="AF887" t="str">
        <f>IFERROR(VLOOKUP($N887,NData!$A$2:$G$31,AF$2,FALSE),"")</f>
        <v/>
      </c>
      <c r="AG887" t="str">
        <f>IFERROR(VLOOKUP($N887,NData!$A$2:$G$31,AG$2,FALSE),"")</f>
        <v/>
      </c>
      <c r="AH887" t="str">
        <f>IFERROR(VLOOKUP($N887,NData!$A$2:$G$31,AH$2,FALSE),"")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str">
        <f t="shared" si="183"/>
        <v>Lincoln2012NitrogenLowIrrigationFull41218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str">
        <f>VLOOKUP(Q888,SimulationNames!$C$2:$D$62,2,FALSE)</f>
        <v>Lincoln2012NitrogenLowIrrigationFull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IFERROR(VLOOKUP($N888,NData!$A$2:$G$31,AC$2,FALSE),"")</f>
        <v/>
      </c>
      <c r="AD888" t="str">
        <f>IFERROR(VLOOKUP($N888,NData!$A$2:$G$31,AD$2,FALSE),"")</f>
        <v/>
      </c>
      <c r="AE888" t="str">
        <f>IFERROR(VLOOKUP($N888,NData!$A$2:$G$31,AE$2,FALSE),"")</f>
        <v/>
      </c>
      <c r="AF888" t="str">
        <f>IFERROR(VLOOKUP($N888,NData!$A$2:$G$31,AF$2,FALSE),"")</f>
        <v/>
      </c>
      <c r="AG888" t="str">
        <f>IFERROR(VLOOKUP($N888,NData!$A$2:$G$31,AG$2,FALSE),"")</f>
        <v/>
      </c>
      <c r="AH888" t="str">
        <f>IFERROR(VLOOKUP($N888,NData!$A$2:$G$31,AH$2,FALSE),"")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str">
        <f t="shared" si="183"/>
        <v>Lincoln2012NitrogenLowIrrigationFull41219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str">
        <f>VLOOKUP(Q889,SimulationNames!$C$2:$D$62,2,FALSE)</f>
        <v>Lincoln2012NitrogenLowIrrigationFull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IFERROR(VLOOKUP($N889,NData!$A$2:$G$31,AC$2,FALSE),"")</f>
        <v/>
      </c>
      <c r="AD889" t="str">
        <f>IFERROR(VLOOKUP($N889,NData!$A$2:$G$31,AD$2,FALSE),"")</f>
        <v/>
      </c>
      <c r="AE889" t="str">
        <f>IFERROR(VLOOKUP($N889,NData!$A$2:$G$31,AE$2,FALSE),"")</f>
        <v/>
      </c>
      <c r="AF889" t="str">
        <f>IFERROR(VLOOKUP($N889,NData!$A$2:$G$31,AF$2,FALSE),"")</f>
        <v/>
      </c>
      <c r="AG889" t="str">
        <f>IFERROR(VLOOKUP($N889,NData!$A$2:$G$31,AG$2,FALSE),"")</f>
        <v/>
      </c>
      <c r="AH889" t="str">
        <f>IFERROR(VLOOKUP($N889,NData!$A$2:$G$31,AH$2,FALSE),"")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str">
        <f t="shared" si="183"/>
        <v>Lincoln2012NitrogenLowIrrigationFull41220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str">
        <f>VLOOKUP(Q890,SimulationNames!$C$2:$D$62,2,FALSE)</f>
        <v>Lincoln2012NitrogenLowIrrigationFull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IFERROR(VLOOKUP($N890,NData!$A$2:$G$31,AC$2,FALSE),"")</f>
        <v/>
      </c>
      <c r="AD890" t="str">
        <f>IFERROR(VLOOKUP($N890,NData!$A$2:$G$31,AD$2,FALSE),"")</f>
        <v/>
      </c>
      <c r="AE890" t="str">
        <f>IFERROR(VLOOKUP($N890,NData!$A$2:$G$31,AE$2,FALSE),"")</f>
        <v/>
      </c>
      <c r="AF890" t="str">
        <f>IFERROR(VLOOKUP($N890,NData!$A$2:$G$31,AF$2,FALSE),"")</f>
        <v/>
      </c>
      <c r="AG890" t="str">
        <f>IFERROR(VLOOKUP($N890,NData!$A$2:$G$31,AG$2,FALSE),"")</f>
        <v/>
      </c>
      <c r="AH890" t="str">
        <f>IFERROR(VLOOKUP($N890,NData!$A$2:$G$31,AH$2,FALSE),"")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str">
        <f t="shared" si="183"/>
        <v>Lincoln2012NitrogenLowIrrigationFull41222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str">
        <f>VLOOKUP(Q891,SimulationNames!$C$2:$D$62,2,FALSE)</f>
        <v>Lincoln2012NitrogenLowIrrigationFull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IFERROR(VLOOKUP($N891,NData!$A$2:$G$31,AC$2,FALSE),"")</f>
        <v/>
      </c>
      <c r="AD891" t="str">
        <f>IFERROR(VLOOKUP($N891,NData!$A$2:$G$31,AD$2,FALSE),"")</f>
        <v/>
      </c>
      <c r="AE891" t="str">
        <f>IFERROR(VLOOKUP($N891,NData!$A$2:$G$31,AE$2,FALSE),"")</f>
        <v/>
      </c>
      <c r="AF891" t="str">
        <f>IFERROR(VLOOKUP($N891,NData!$A$2:$G$31,AF$2,FALSE),"")</f>
        <v/>
      </c>
      <c r="AG891" t="str">
        <f>IFERROR(VLOOKUP($N891,NData!$A$2:$G$31,AG$2,FALSE),"")</f>
        <v/>
      </c>
      <c r="AH891" t="str">
        <f>IFERROR(VLOOKUP($N891,NData!$A$2:$G$31,AH$2,FALSE),"")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str">
        <f t="shared" si="183"/>
        <v>Lincoln2012NitrogenLowIrrigationFull41227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str">
        <f>VLOOKUP(Q892,SimulationNames!$C$2:$D$62,2,FALSE)</f>
        <v>Lincoln2012NitrogenLowIrrigationFull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IFERROR(VLOOKUP($N892,NData!$A$2:$G$31,AC$2,FALSE),"")</f>
        <v/>
      </c>
      <c r="AD892" t="str">
        <f>IFERROR(VLOOKUP($N892,NData!$A$2:$G$31,AD$2,FALSE),"")</f>
        <v/>
      </c>
      <c r="AE892" t="str">
        <f>IFERROR(VLOOKUP($N892,NData!$A$2:$G$31,AE$2,FALSE),"")</f>
        <v/>
      </c>
      <c r="AF892" t="str">
        <f>IFERROR(VLOOKUP($N892,NData!$A$2:$G$31,AF$2,FALSE),"")</f>
        <v/>
      </c>
      <c r="AG892" t="str">
        <f>IFERROR(VLOOKUP($N892,NData!$A$2:$G$31,AG$2,FALSE),"")</f>
        <v/>
      </c>
      <c r="AH892" t="str">
        <f>IFERROR(VLOOKUP($N892,NData!$A$2:$G$31,AH$2,FALSE),"")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str">
        <f t="shared" si="183"/>
        <v>Lincoln2012NitrogenLowIrrigationFull41235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str">
        <f>VLOOKUP(Q893,SimulationNames!$C$2:$D$62,2,FALSE)</f>
        <v>Lincoln2012NitrogenLowIrrigationFull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IFERROR(VLOOKUP($N893,NData!$A$2:$G$31,AC$2,FALSE),"")</f>
        <v/>
      </c>
      <c r="AD893" t="str">
        <f>IFERROR(VLOOKUP($N893,NData!$A$2:$G$31,AD$2,FALSE),"")</f>
        <v/>
      </c>
      <c r="AE893" t="str">
        <f>IFERROR(VLOOKUP($N893,NData!$A$2:$G$31,AE$2,FALSE),"")</f>
        <v/>
      </c>
      <c r="AF893" t="str">
        <f>IFERROR(VLOOKUP($N893,NData!$A$2:$G$31,AF$2,FALSE),"")</f>
        <v/>
      </c>
      <c r="AG893" t="str">
        <f>IFERROR(VLOOKUP($N893,NData!$A$2:$G$31,AG$2,FALSE),"")</f>
        <v/>
      </c>
      <c r="AH893" t="str">
        <f>IFERROR(VLOOKUP($N893,NData!$A$2:$G$31,AH$2,FALSE),"")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str">
        <f t="shared" si="183"/>
        <v>Lincoln2012NitrogenLowIrrigationFull41241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str">
        <f>VLOOKUP(Q894,SimulationNames!$C$2:$D$62,2,FALSE)</f>
        <v>Lincoln2012NitrogenLowIrrigationFull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IFERROR(VLOOKUP($N894,NData!$A$2:$G$31,AC$2,FALSE),"")</f>
        <v/>
      </c>
      <c r="AD894" t="str">
        <f>IFERROR(VLOOKUP($N894,NData!$A$2:$G$31,AD$2,FALSE),"")</f>
        <v/>
      </c>
      <c r="AE894" t="str">
        <f>IFERROR(VLOOKUP($N894,NData!$A$2:$G$31,AE$2,FALSE),"")</f>
        <v/>
      </c>
      <c r="AF894" t="str">
        <f>IFERROR(VLOOKUP($N894,NData!$A$2:$G$31,AF$2,FALSE),"")</f>
        <v/>
      </c>
      <c r="AG894" t="str">
        <f>IFERROR(VLOOKUP($N894,NData!$A$2:$G$31,AG$2,FALSE),"")</f>
        <v/>
      </c>
      <c r="AH894" t="str">
        <f>IFERROR(VLOOKUP($N894,NData!$A$2:$G$31,AH$2,FALSE),"")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str">
        <f t="shared" si="183"/>
        <v>Lincoln2012NitrogenLowIrrigationFull41246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str">
        <f>VLOOKUP(Q895,SimulationNames!$C$2:$D$62,2,FALSE)</f>
        <v>Lincoln2012NitrogenLowIrrigationFull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IFERROR(VLOOKUP($N895,NData!$A$2:$G$31,AC$2,FALSE),"")</f>
        <v/>
      </c>
      <c r="AD895" t="str">
        <f>IFERROR(VLOOKUP($N895,NData!$A$2:$G$31,AD$2,FALSE),"")</f>
        <v/>
      </c>
      <c r="AE895" t="str">
        <f>IFERROR(VLOOKUP($N895,NData!$A$2:$G$31,AE$2,FALSE),"")</f>
        <v/>
      </c>
      <c r="AF895" t="str">
        <f>IFERROR(VLOOKUP($N895,NData!$A$2:$G$31,AF$2,FALSE),"")</f>
        <v/>
      </c>
      <c r="AG895" t="str">
        <f>IFERROR(VLOOKUP($N895,NData!$A$2:$G$31,AG$2,FALSE),"")</f>
        <v/>
      </c>
      <c r="AH895" t="str">
        <f>IFERROR(VLOOKUP($N895,NData!$A$2:$G$31,AH$2,FALSE),"")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str">
        <f t="shared" si="183"/>
        <v>Lincoln2012NitrogenLowIrrigationFull41247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str">
        <f>VLOOKUP(Q896,SimulationNames!$C$2:$D$62,2,FALSE)</f>
        <v>Lincoln2012NitrogenLowIrrigationFull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IFERROR(VLOOKUP($N896,NData!$A$2:$G$31,AC$2,FALSE),"")</f>
        <v/>
      </c>
      <c r="AD896" t="str">
        <f>IFERROR(VLOOKUP($N896,NData!$A$2:$G$31,AD$2,FALSE),"")</f>
        <v/>
      </c>
      <c r="AE896" t="str">
        <f>IFERROR(VLOOKUP($N896,NData!$A$2:$G$31,AE$2,FALSE),"")</f>
        <v/>
      </c>
      <c r="AF896" t="str">
        <f>IFERROR(VLOOKUP($N896,NData!$A$2:$G$31,AF$2,FALSE),"")</f>
        <v/>
      </c>
      <c r="AG896" t="str">
        <f>IFERROR(VLOOKUP($N896,NData!$A$2:$G$31,AG$2,FALSE),"")</f>
        <v/>
      </c>
      <c r="AH896" t="str">
        <f>IFERROR(VLOOKUP($N896,NData!$A$2:$G$31,AH$2,FALSE),"")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str">
        <f t="shared" si="183"/>
        <v>Lincoln2012NitrogenLowIrrigationFull41253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str">
        <f>VLOOKUP(Q897,SimulationNames!$C$2:$D$62,2,FALSE)</f>
        <v>Lincoln2012NitrogenLowIrrigationFull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IFERROR(VLOOKUP($N897,NData!$A$2:$G$31,AC$2,FALSE),"")</f>
        <v/>
      </c>
      <c r="AD897" t="str">
        <f>IFERROR(VLOOKUP($N897,NData!$A$2:$G$31,AD$2,FALSE),"")</f>
        <v/>
      </c>
      <c r="AE897" t="str">
        <f>IFERROR(VLOOKUP($N897,NData!$A$2:$G$31,AE$2,FALSE),"")</f>
        <v/>
      </c>
      <c r="AF897" t="str">
        <f>IFERROR(VLOOKUP($N897,NData!$A$2:$G$31,AF$2,FALSE),"")</f>
        <v/>
      </c>
      <c r="AG897" t="str">
        <f>IFERROR(VLOOKUP($N897,NData!$A$2:$G$31,AG$2,FALSE),"")</f>
        <v/>
      </c>
      <c r="AH897" t="str">
        <f>IFERROR(VLOOKUP($N897,NData!$A$2:$G$31,AH$2,FALSE),"")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str">
        <f t="shared" si="183"/>
        <v>Lincoln2012NitrogenLowIrrigationFull41255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str">
        <f>VLOOKUP(Q898,SimulationNames!$C$2:$D$62,2,FALSE)</f>
        <v>Lincoln2012NitrogenLowIrrigationFull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IFERROR(VLOOKUP($N898,NData!$A$2:$G$31,AC$2,FALSE),"")</f>
        <v/>
      </c>
      <c r="AD898" t="str">
        <f>IFERROR(VLOOKUP($N898,NData!$A$2:$G$31,AD$2,FALSE),"")</f>
        <v/>
      </c>
      <c r="AE898" t="str">
        <f>IFERROR(VLOOKUP($N898,NData!$A$2:$G$31,AE$2,FALSE),"")</f>
        <v/>
      </c>
      <c r="AF898" t="str">
        <f>IFERROR(VLOOKUP($N898,NData!$A$2:$G$31,AF$2,FALSE),"")</f>
        <v/>
      </c>
      <c r="AG898" t="str">
        <f>IFERROR(VLOOKUP($N898,NData!$A$2:$G$31,AG$2,FALSE),"")</f>
        <v/>
      </c>
      <c r="AH898" t="str">
        <f>IFERROR(VLOOKUP($N898,NData!$A$2:$G$31,AH$2,FALSE),"")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str">
        <f t="shared" si="183"/>
        <v>Lincoln2012NitrogenLowIrrigationFull41260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str">
        <f>VLOOKUP(Q899,SimulationNames!$C$2:$D$62,2,FALSE)</f>
        <v>Lincoln2012NitrogenLowIrrigationFull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IFERROR(VLOOKUP($N899,NData!$A$2:$G$31,AC$2,FALSE),"")</f>
        <v/>
      </c>
      <c r="AD899" t="str">
        <f>IFERROR(VLOOKUP($N899,NData!$A$2:$G$31,AD$2,FALSE),"")</f>
        <v/>
      </c>
      <c r="AE899" t="str">
        <f>IFERROR(VLOOKUP($N899,NData!$A$2:$G$31,AE$2,FALSE),"")</f>
        <v/>
      </c>
      <c r="AF899">
        <f>IFERROR(VLOOKUP($N899,NData!$A$2:$G$31,AF$2,FALSE),"")</f>
        <v>3.3980000000000001</v>
      </c>
      <c r="AG899" t="str">
        <f>IFERROR(VLOOKUP($N899,NData!$A$2:$G$31,AG$2,FALSE),"")</f>
        <v/>
      </c>
      <c r="AH899">
        <f>IFERROR(VLOOKUP($N899,NData!$A$2:$G$31,AH$2,FALSE),"")</f>
        <v>2.6555</v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str">
        <f t="shared" si="183"/>
        <v>Lincoln2012NitrogenLowIrrigationFull41261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str">
        <f>VLOOKUP(Q900,SimulationNames!$C$2:$D$62,2,FALSE)</f>
        <v>Lincoln2012NitrogenLowIrrigationFull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IFERROR(VLOOKUP($N900,NData!$A$2:$G$31,AC$2,FALSE),"")</f>
        <v/>
      </c>
      <c r="AD900" t="str">
        <f>IFERROR(VLOOKUP($N900,NData!$A$2:$G$31,AD$2,FALSE),"")</f>
        <v/>
      </c>
      <c r="AE900" t="str">
        <f>IFERROR(VLOOKUP($N900,NData!$A$2:$G$31,AE$2,FALSE),"")</f>
        <v/>
      </c>
      <c r="AF900" t="str">
        <f>IFERROR(VLOOKUP($N900,NData!$A$2:$G$31,AF$2,FALSE),"")</f>
        <v/>
      </c>
      <c r="AG900" t="str">
        <f>IFERROR(VLOOKUP($N900,NData!$A$2:$G$31,AG$2,FALSE),"")</f>
        <v/>
      </c>
      <c r="AH900" t="str">
        <f>IFERROR(VLOOKUP($N900,NData!$A$2:$G$31,AH$2,FALSE),"")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str">
        <f t="shared" si="183"/>
        <v>Lincoln2012NitrogenLowIrrigationFull41263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str">
        <f>VLOOKUP(Q901,SimulationNames!$C$2:$D$62,2,FALSE)</f>
        <v>Lincoln2012NitrogenLowIrrigationFull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IFERROR(VLOOKUP($N901,NData!$A$2:$G$31,AC$2,FALSE),"")</f>
        <v/>
      </c>
      <c r="AD901" t="str">
        <f>IFERROR(VLOOKUP($N901,NData!$A$2:$G$31,AD$2,FALSE),"")</f>
        <v/>
      </c>
      <c r="AE901" t="str">
        <f>IFERROR(VLOOKUP($N901,NData!$A$2:$G$31,AE$2,FALSE),"")</f>
        <v/>
      </c>
      <c r="AF901" t="str">
        <f>IFERROR(VLOOKUP($N901,NData!$A$2:$G$31,AF$2,FALSE),"")</f>
        <v/>
      </c>
      <c r="AG901" t="str">
        <f>IFERROR(VLOOKUP($N901,NData!$A$2:$G$31,AG$2,FALSE),"")</f>
        <v/>
      </c>
      <c r="AH901" t="str">
        <f>IFERROR(VLOOKUP($N901,NData!$A$2:$G$31,AH$2,FALSE),"")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str">
        <f t="shared" ref="N902:N965" si="197">R902&amp;S902</f>
        <v>Lincoln2012NitrogenLowIrrigationFull41270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str">
        <f>VLOOKUP(Q902,SimulationNames!$C$2:$D$62,2,FALSE)</f>
        <v>Lincoln2012NitrogenLowIrrigationFull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IFERROR(VLOOKUP($N902,NData!$A$2:$G$31,AC$2,FALSE),"")</f>
        <v/>
      </c>
      <c r="AD902" t="str">
        <f>IFERROR(VLOOKUP($N902,NData!$A$2:$G$31,AD$2,FALSE),"")</f>
        <v/>
      </c>
      <c r="AE902" t="str">
        <f>IFERROR(VLOOKUP($N902,NData!$A$2:$G$31,AE$2,FALSE),"")</f>
        <v/>
      </c>
      <c r="AF902" t="str">
        <f>IFERROR(VLOOKUP($N902,NData!$A$2:$G$31,AF$2,FALSE),"")</f>
        <v/>
      </c>
      <c r="AG902" t="str">
        <f>IFERROR(VLOOKUP($N902,NData!$A$2:$G$31,AG$2,FALSE),"")</f>
        <v/>
      </c>
      <c r="AH902" t="str">
        <f>IFERROR(VLOOKUP($N902,NData!$A$2:$G$31,AH$2,FALSE),"")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str">
        <f t="shared" si="197"/>
        <v>Lincoln2012NitrogenLowIrrigationFull41273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str">
        <f>VLOOKUP(Q903,SimulationNames!$C$2:$D$62,2,FALSE)</f>
        <v>Lincoln2012NitrogenLowIrrigationFull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IFERROR(VLOOKUP($N903,NData!$A$2:$G$31,AC$2,FALSE),"")</f>
        <v/>
      </c>
      <c r="AD903" t="str">
        <f>IFERROR(VLOOKUP($N903,NData!$A$2:$G$31,AD$2,FALSE),"")</f>
        <v/>
      </c>
      <c r="AE903" t="str">
        <f>IFERROR(VLOOKUP($N903,NData!$A$2:$G$31,AE$2,FALSE),"")</f>
        <v/>
      </c>
      <c r="AF903" t="str">
        <f>IFERROR(VLOOKUP($N903,NData!$A$2:$G$31,AF$2,FALSE),"")</f>
        <v/>
      </c>
      <c r="AG903" t="str">
        <f>IFERROR(VLOOKUP($N903,NData!$A$2:$G$31,AG$2,FALSE),"")</f>
        <v/>
      </c>
      <c r="AH903" t="str">
        <f>IFERROR(VLOOKUP($N903,NData!$A$2:$G$31,AH$2,FALSE),"")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str">
        <f t="shared" si="197"/>
        <v>Lincoln2012NitrogenLowIrrigationFull41277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str">
        <f>VLOOKUP(Q904,SimulationNames!$C$2:$D$62,2,FALSE)</f>
        <v>Lincoln2012NitrogenLowIrrigationFull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IFERROR(VLOOKUP($N904,NData!$A$2:$G$31,AC$2,FALSE),"")</f>
        <v/>
      </c>
      <c r="AD904" t="str">
        <f>IFERROR(VLOOKUP($N904,NData!$A$2:$G$31,AD$2,FALSE),"")</f>
        <v/>
      </c>
      <c r="AE904" t="str">
        <f>IFERROR(VLOOKUP($N904,NData!$A$2:$G$31,AE$2,FALSE),"")</f>
        <v/>
      </c>
      <c r="AF904" t="str">
        <f>IFERROR(VLOOKUP($N904,NData!$A$2:$G$31,AF$2,FALSE),"")</f>
        <v/>
      </c>
      <c r="AG904" t="str">
        <f>IFERROR(VLOOKUP($N904,NData!$A$2:$G$31,AG$2,FALSE),"")</f>
        <v/>
      </c>
      <c r="AH904" t="str">
        <f>IFERROR(VLOOKUP($N904,NData!$A$2:$G$31,AH$2,FALSE),"")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str">
        <f t="shared" si="197"/>
        <v>Lincoln2012NitrogenLowIrrigationFull41282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str">
        <f>VLOOKUP(Q905,SimulationNames!$C$2:$D$62,2,FALSE)</f>
        <v>Lincoln2012NitrogenLowIrrigationFull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IFERROR(VLOOKUP($N905,NData!$A$2:$G$31,AC$2,FALSE),"")</f>
        <v/>
      </c>
      <c r="AD905" t="str">
        <f>IFERROR(VLOOKUP($N905,NData!$A$2:$G$31,AD$2,FALSE),"")</f>
        <v/>
      </c>
      <c r="AE905" t="str">
        <f>IFERROR(VLOOKUP($N905,NData!$A$2:$G$31,AE$2,FALSE),"")</f>
        <v/>
      </c>
      <c r="AF905" t="str">
        <f>IFERROR(VLOOKUP($N905,NData!$A$2:$G$31,AF$2,FALSE),"")</f>
        <v/>
      </c>
      <c r="AG905" t="str">
        <f>IFERROR(VLOOKUP($N905,NData!$A$2:$G$31,AG$2,FALSE),"")</f>
        <v/>
      </c>
      <c r="AH905" t="str">
        <f>IFERROR(VLOOKUP($N905,NData!$A$2:$G$31,AH$2,FALSE),"")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str">
        <f t="shared" si="197"/>
        <v>Lincoln2012NitrogenLowIrrigationFull41289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str">
        <f>VLOOKUP(Q906,SimulationNames!$C$2:$D$62,2,FALSE)</f>
        <v>Lincoln2012NitrogenLowIrrigationFull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IFERROR(VLOOKUP($N906,NData!$A$2:$G$31,AC$2,FALSE),"")</f>
        <v/>
      </c>
      <c r="AD906" t="str">
        <f>IFERROR(VLOOKUP($N906,NData!$A$2:$G$31,AD$2,FALSE),"")</f>
        <v/>
      </c>
      <c r="AE906" t="str">
        <f>IFERROR(VLOOKUP($N906,NData!$A$2:$G$31,AE$2,FALSE),"")</f>
        <v/>
      </c>
      <c r="AF906" t="str">
        <f>IFERROR(VLOOKUP($N906,NData!$A$2:$G$31,AF$2,FALSE),"")</f>
        <v/>
      </c>
      <c r="AG906" t="str">
        <f>IFERROR(VLOOKUP($N906,NData!$A$2:$G$31,AG$2,FALSE),"")</f>
        <v/>
      </c>
      <c r="AH906" t="str">
        <f>IFERROR(VLOOKUP($N906,NData!$A$2:$G$31,AH$2,FALSE),"")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str">
        <f t="shared" si="197"/>
        <v>Lincoln2012NitrogenLowIrrigationFull41290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str">
        <f>VLOOKUP(Q907,SimulationNames!$C$2:$D$62,2,FALSE)</f>
        <v>Lincoln2012NitrogenLowIrrigationFull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IFERROR(VLOOKUP($N907,NData!$A$2:$G$31,AC$2,FALSE),"")</f>
        <v/>
      </c>
      <c r="AD907" t="str">
        <f>IFERROR(VLOOKUP($N907,NData!$A$2:$G$31,AD$2,FALSE),"")</f>
        <v/>
      </c>
      <c r="AE907" t="str">
        <f>IFERROR(VLOOKUP($N907,NData!$A$2:$G$31,AE$2,FALSE),"")</f>
        <v/>
      </c>
      <c r="AF907" t="str">
        <f>IFERROR(VLOOKUP($N907,NData!$A$2:$G$31,AF$2,FALSE),"")</f>
        <v/>
      </c>
      <c r="AG907" t="str">
        <f>IFERROR(VLOOKUP($N907,NData!$A$2:$G$31,AG$2,FALSE),"")</f>
        <v/>
      </c>
      <c r="AH907" t="str">
        <f>IFERROR(VLOOKUP($N907,NData!$A$2:$G$31,AH$2,FALSE),"")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str">
        <f t="shared" si="197"/>
        <v>Lincoln2012NitrogenLowIrrigationFull41291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str">
        <f>VLOOKUP(Q908,SimulationNames!$C$2:$D$62,2,FALSE)</f>
        <v>Lincoln2012NitrogenLowIrrigationFull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IFERROR(VLOOKUP($N908,NData!$A$2:$G$31,AC$2,FALSE),"")</f>
        <v/>
      </c>
      <c r="AD908" t="str">
        <f>IFERROR(VLOOKUP($N908,NData!$A$2:$G$31,AD$2,FALSE),"")</f>
        <v/>
      </c>
      <c r="AE908" t="str">
        <f>IFERROR(VLOOKUP($N908,NData!$A$2:$G$31,AE$2,FALSE),"")</f>
        <v/>
      </c>
      <c r="AF908" t="str">
        <f>IFERROR(VLOOKUP($N908,NData!$A$2:$G$31,AF$2,FALSE),"")</f>
        <v/>
      </c>
      <c r="AG908" t="str">
        <f>IFERROR(VLOOKUP($N908,NData!$A$2:$G$31,AG$2,FALSE),"")</f>
        <v/>
      </c>
      <c r="AH908" t="str">
        <f>IFERROR(VLOOKUP($N908,NData!$A$2:$G$31,AH$2,FALSE),"")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str">
        <f t="shared" si="197"/>
        <v>Lincoln2012NitrogenLowIrrigationFull41292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str">
        <f>VLOOKUP(Q909,SimulationNames!$C$2:$D$62,2,FALSE)</f>
        <v>Lincoln2012NitrogenLowIrrigationFull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IFERROR(VLOOKUP($N909,NData!$A$2:$G$31,AC$2,FALSE),"")</f>
        <v/>
      </c>
      <c r="AD909" t="str">
        <f>IFERROR(VLOOKUP($N909,NData!$A$2:$G$31,AD$2,FALSE),"")</f>
        <v/>
      </c>
      <c r="AE909" t="str">
        <f>IFERROR(VLOOKUP($N909,NData!$A$2:$G$31,AE$2,FALSE),"")</f>
        <v/>
      </c>
      <c r="AF909" t="str">
        <f>IFERROR(VLOOKUP($N909,NData!$A$2:$G$31,AF$2,FALSE),"")</f>
        <v/>
      </c>
      <c r="AG909" t="str">
        <f>IFERROR(VLOOKUP($N909,NData!$A$2:$G$31,AG$2,FALSE),"")</f>
        <v/>
      </c>
      <c r="AH909" t="str">
        <f>IFERROR(VLOOKUP($N909,NData!$A$2:$G$31,AH$2,FALSE),"")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str">
        <f t="shared" si="197"/>
        <v>Lincoln2012NitrogenLowIrrigationFull41295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str">
        <f>VLOOKUP(Q910,SimulationNames!$C$2:$D$62,2,FALSE)</f>
        <v>Lincoln2012NitrogenLowIrrigationFull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IFERROR(VLOOKUP($N910,NData!$A$2:$G$31,AC$2,FALSE),"")</f>
        <v/>
      </c>
      <c r="AD910" t="str">
        <f>IFERROR(VLOOKUP($N910,NData!$A$2:$G$31,AD$2,FALSE),"")</f>
        <v/>
      </c>
      <c r="AE910" t="str">
        <f>IFERROR(VLOOKUP($N910,NData!$A$2:$G$31,AE$2,FALSE),"")</f>
        <v/>
      </c>
      <c r="AF910" t="str">
        <f>IFERROR(VLOOKUP($N910,NData!$A$2:$G$31,AF$2,FALSE),"")</f>
        <v/>
      </c>
      <c r="AG910" t="str">
        <f>IFERROR(VLOOKUP($N910,NData!$A$2:$G$31,AG$2,FALSE),"")</f>
        <v/>
      </c>
      <c r="AH910" t="str">
        <f>IFERROR(VLOOKUP($N910,NData!$A$2:$G$31,AH$2,FALSE),"")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str">
        <f t="shared" si="197"/>
        <v>Lincoln2012NitrogenLowIrrigationFull41296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str">
        <f>VLOOKUP(Q911,SimulationNames!$C$2:$D$62,2,FALSE)</f>
        <v>Lincoln2012NitrogenLowIrrigationFull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IFERROR(VLOOKUP($N911,NData!$A$2:$G$31,AC$2,FALSE),"")</f>
        <v/>
      </c>
      <c r="AD911" t="str">
        <f>IFERROR(VLOOKUP($N911,NData!$A$2:$G$31,AD$2,FALSE),"")</f>
        <v/>
      </c>
      <c r="AE911" t="str">
        <f>IFERROR(VLOOKUP($N911,NData!$A$2:$G$31,AE$2,FALSE),"")</f>
        <v/>
      </c>
      <c r="AF911" t="str">
        <f>IFERROR(VLOOKUP($N911,NData!$A$2:$G$31,AF$2,FALSE),"")</f>
        <v/>
      </c>
      <c r="AG911" t="str">
        <f>IFERROR(VLOOKUP($N911,NData!$A$2:$G$31,AG$2,FALSE),"")</f>
        <v/>
      </c>
      <c r="AH911" t="str">
        <f>IFERROR(VLOOKUP($N911,NData!$A$2:$G$31,AH$2,FALSE),"")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str">
        <f t="shared" si="197"/>
        <v>Lincoln2012NitrogenLowIrrigationFull41298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str">
        <f>VLOOKUP(Q912,SimulationNames!$C$2:$D$62,2,FALSE)</f>
        <v>Lincoln2012NitrogenLowIrrigationFull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IFERROR(VLOOKUP($N912,NData!$A$2:$G$31,AC$2,FALSE),"")</f>
        <v/>
      </c>
      <c r="AD912" t="str">
        <f>IFERROR(VLOOKUP($N912,NData!$A$2:$G$31,AD$2,FALSE),"")</f>
        <v/>
      </c>
      <c r="AE912" t="str">
        <f>IFERROR(VLOOKUP($N912,NData!$A$2:$G$31,AE$2,FALSE),"")</f>
        <v/>
      </c>
      <c r="AF912" t="str">
        <f>IFERROR(VLOOKUP($N912,NData!$A$2:$G$31,AF$2,FALSE),"")</f>
        <v/>
      </c>
      <c r="AG912" t="str">
        <f>IFERROR(VLOOKUP($N912,NData!$A$2:$G$31,AG$2,FALSE),"")</f>
        <v/>
      </c>
      <c r="AH912" t="str">
        <f>IFERROR(VLOOKUP($N912,NData!$A$2:$G$31,AH$2,FALSE),"")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str">
        <f t="shared" si="197"/>
        <v>Lincoln2012NitrogenLowIrrigationFull41299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str">
        <f>VLOOKUP(Q913,SimulationNames!$C$2:$D$62,2,FALSE)</f>
        <v>Lincoln2012NitrogenLowIrrigationFull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IFERROR(VLOOKUP($N913,NData!$A$2:$G$31,AC$2,FALSE),"")</f>
        <v/>
      </c>
      <c r="AD913" t="str">
        <f>IFERROR(VLOOKUP($N913,NData!$A$2:$G$31,AD$2,FALSE),"")</f>
        <v/>
      </c>
      <c r="AE913" t="str">
        <f>IFERROR(VLOOKUP($N913,NData!$A$2:$G$31,AE$2,FALSE),"")</f>
        <v/>
      </c>
      <c r="AF913" t="str">
        <f>IFERROR(VLOOKUP($N913,NData!$A$2:$G$31,AF$2,FALSE),"")</f>
        <v/>
      </c>
      <c r="AG913" t="str">
        <f>IFERROR(VLOOKUP($N913,NData!$A$2:$G$31,AG$2,FALSE),"")</f>
        <v/>
      </c>
      <c r="AH913" t="str">
        <f>IFERROR(VLOOKUP($N913,NData!$A$2:$G$31,AH$2,FALSE),"")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str">
        <f t="shared" si="197"/>
        <v>Lincoln2012NitrogenLowIrrigationFull41302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str">
        <f>VLOOKUP(Q914,SimulationNames!$C$2:$D$62,2,FALSE)</f>
        <v>Lincoln2012NitrogenLowIrrigationFull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>
        <f>IFERROR(VLOOKUP($N914,NData!$A$2:$G$31,AC$2,FALSE),"")</f>
        <v>0.60345000000000004</v>
      </c>
      <c r="AD914" t="str">
        <f>IFERROR(VLOOKUP($N914,NData!$A$2:$G$31,AD$2,FALSE),"")</f>
        <v/>
      </c>
      <c r="AE914" t="str">
        <f>IFERROR(VLOOKUP($N914,NData!$A$2:$G$31,AE$2,FALSE),"")</f>
        <v/>
      </c>
      <c r="AF914">
        <f>IFERROR(VLOOKUP($N914,NData!$A$2:$G$31,AF$2,FALSE),"")</f>
        <v>1.6619999999999999</v>
      </c>
      <c r="AG914" t="str">
        <f>IFERROR(VLOOKUP($N914,NData!$A$2:$G$31,AG$2,FALSE),"")</f>
        <v/>
      </c>
      <c r="AH914">
        <f>IFERROR(VLOOKUP($N914,NData!$A$2:$G$31,AH$2,FALSE),"")</f>
        <v>0.60865000000000002</v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str">
        <f t="shared" si="197"/>
        <v>Lincoln2012NitrogenLowIrrigationFull41303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str">
        <f>VLOOKUP(Q915,SimulationNames!$C$2:$D$62,2,FALSE)</f>
        <v>Lincoln2012NitrogenLowIrrigationFull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IFERROR(VLOOKUP($N915,NData!$A$2:$G$31,AC$2,FALSE),"")</f>
        <v/>
      </c>
      <c r="AD915" t="str">
        <f>IFERROR(VLOOKUP($N915,NData!$A$2:$G$31,AD$2,FALSE),"")</f>
        <v/>
      </c>
      <c r="AE915" t="str">
        <f>IFERROR(VLOOKUP($N915,NData!$A$2:$G$31,AE$2,FALSE),"")</f>
        <v/>
      </c>
      <c r="AF915" t="str">
        <f>IFERROR(VLOOKUP($N915,NData!$A$2:$G$31,AF$2,FALSE),"")</f>
        <v/>
      </c>
      <c r="AG915" t="str">
        <f>IFERROR(VLOOKUP($N915,NData!$A$2:$G$31,AG$2,FALSE),"")</f>
        <v/>
      </c>
      <c r="AH915" t="str">
        <f>IFERROR(VLOOKUP($N915,NData!$A$2:$G$31,AH$2,FALSE),"")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str">
        <f t="shared" si="197"/>
        <v>Lincoln2012NitrogenLowIrrigationFull41306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str">
        <f>VLOOKUP(Q916,SimulationNames!$C$2:$D$62,2,FALSE)</f>
        <v>Lincoln2012NitrogenLowIrrigationFull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IFERROR(VLOOKUP($N916,NData!$A$2:$G$31,AC$2,FALSE),"")</f>
        <v/>
      </c>
      <c r="AD916" t="str">
        <f>IFERROR(VLOOKUP($N916,NData!$A$2:$G$31,AD$2,FALSE),"")</f>
        <v/>
      </c>
      <c r="AE916" t="str">
        <f>IFERROR(VLOOKUP($N916,NData!$A$2:$G$31,AE$2,FALSE),"")</f>
        <v/>
      </c>
      <c r="AF916" t="str">
        <f>IFERROR(VLOOKUP($N916,NData!$A$2:$G$31,AF$2,FALSE),"")</f>
        <v/>
      </c>
      <c r="AG916" t="str">
        <f>IFERROR(VLOOKUP($N916,NData!$A$2:$G$31,AG$2,FALSE),"")</f>
        <v/>
      </c>
      <c r="AH916" t="str">
        <f>IFERROR(VLOOKUP($N916,NData!$A$2:$G$31,AH$2,FALSE),"")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str">
        <f t="shared" si="197"/>
        <v>Lincoln2012NitrogenLowIrrigationFull41310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str">
        <f>VLOOKUP(Q917,SimulationNames!$C$2:$D$62,2,FALSE)</f>
        <v>Lincoln2012NitrogenLowIrrigationFull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IFERROR(VLOOKUP($N917,NData!$A$2:$G$31,AC$2,FALSE),"")</f>
        <v/>
      </c>
      <c r="AD917" t="str">
        <f>IFERROR(VLOOKUP($N917,NData!$A$2:$G$31,AD$2,FALSE),"")</f>
        <v/>
      </c>
      <c r="AE917" t="str">
        <f>IFERROR(VLOOKUP($N917,NData!$A$2:$G$31,AE$2,FALSE),"")</f>
        <v/>
      </c>
      <c r="AF917" t="str">
        <f>IFERROR(VLOOKUP($N917,NData!$A$2:$G$31,AF$2,FALSE),"")</f>
        <v/>
      </c>
      <c r="AG917" t="str">
        <f>IFERROR(VLOOKUP($N917,NData!$A$2:$G$31,AG$2,FALSE),"")</f>
        <v/>
      </c>
      <c r="AH917" t="str">
        <f>IFERROR(VLOOKUP($N917,NData!$A$2:$G$31,AH$2,FALSE),"")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str">
        <f t="shared" si="197"/>
        <v>Lincoln2012NitrogenLowIrrigationFull41312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str">
        <f>VLOOKUP(Q918,SimulationNames!$C$2:$D$62,2,FALSE)</f>
        <v>Lincoln2012NitrogenLowIrrigationFull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IFERROR(VLOOKUP($N918,NData!$A$2:$G$31,AC$2,FALSE),"")</f>
        <v/>
      </c>
      <c r="AD918" t="str">
        <f>IFERROR(VLOOKUP($N918,NData!$A$2:$G$31,AD$2,FALSE),"")</f>
        <v/>
      </c>
      <c r="AE918" t="str">
        <f>IFERROR(VLOOKUP($N918,NData!$A$2:$G$31,AE$2,FALSE),"")</f>
        <v/>
      </c>
      <c r="AF918" t="str">
        <f>IFERROR(VLOOKUP($N918,NData!$A$2:$G$31,AF$2,FALSE),"")</f>
        <v/>
      </c>
      <c r="AG918" t="str">
        <f>IFERROR(VLOOKUP($N918,NData!$A$2:$G$31,AG$2,FALSE),"")</f>
        <v/>
      </c>
      <c r="AH918" t="str">
        <f>IFERROR(VLOOKUP($N918,NData!$A$2:$G$31,AH$2,FALSE),"")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str">
        <f t="shared" si="197"/>
        <v>Lincoln2012NitrogenLowIrrigationFull41319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str">
        <f>VLOOKUP(Q919,SimulationNames!$C$2:$D$62,2,FALSE)</f>
        <v>Lincoln2012NitrogenLowIrrigationFull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IFERROR(VLOOKUP($N919,NData!$A$2:$G$31,AC$2,FALSE),"")</f>
        <v/>
      </c>
      <c r="AD919" t="str">
        <f>IFERROR(VLOOKUP($N919,NData!$A$2:$G$31,AD$2,FALSE),"")</f>
        <v/>
      </c>
      <c r="AE919" t="str">
        <f>IFERROR(VLOOKUP($N919,NData!$A$2:$G$31,AE$2,FALSE),"")</f>
        <v/>
      </c>
      <c r="AF919" t="str">
        <f>IFERROR(VLOOKUP($N919,NData!$A$2:$G$31,AF$2,FALSE),"")</f>
        <v/>
      </c>
      <c r="AG919" t="str">
        <f>IFERROR(VLOOKUP($N919,NData!$A$2:$G$31,AG$2,FALSE),"")</f>
        <v/>
      </c>
      <c r="AH919" t="str">
        <f>IFERROR(VLOOKUP($N919,NData!$A$2:$G$31,AH$2,FALSE),"")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str">
        <f t="shared" si="197"/>
        <v>Lincoln2012NitrogenLowIrrigationFull41324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str">
        <f>VLOOKUP(Q920,SimulationNames!$C$2:$D$62,2,FALSE)</f>
        <v>Lincoln2012NitrogenLowIrrigationFull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IFERROR(VLOOKUP($N920,NData!$A$2:$G$31,AC$2,FALSE),"")</f>
        <v/>
      </c>
      <c r="AD920" t="str">
        <f>IFERROR(VLOOKUP($N920,NData!$A$2:$G$31,AD$2,FALSE),"")</f>
        <v/>
      </c>
      <c r="AE920" t="str">
        <f>IFERROR(VLOOKUP($N920,NData!$A$2:$G$31,AE$2,FALSE),"")</f>
        <v/>
      </c>
      <c r="AF920" t="str">
        <f>IFERROR(VLOOKUP($N920,NData!$A$2:$G$31,AF$2,FALSE),"")</f>
        <v/>
      </c>
      <c r="AG920" t="str">
        <f>IFERROR(VLOOKUP($N920,NData!$A$2:$G$31,AG$2,FALSE),"")</f>
        <v/>
      </c>
      <c r="AH920" t="str">
        <f>IFERROR(VLOOKUP($N920,NData!$A$2:$G$31,AH$2,FALSE),"")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str">
        <f t="shared" si="197"/>
        <v>Lincoln2012NitrogenLowIrrigationFull41325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str">
        <f>VLOOKUP(Q921,SimulationNames!$C$2:$D$62,2,FALSE)</f>
        <v>Lincoln2012NitrogenLowIrrigationFull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>
        <f>IFERROR(VLOOKUP($N921,NData!$A$2:$G$31,AC$2,FALSE),"")</f>
        <v>0.58147499999999996</v>
      </c>
      <c r="AD921">
        <f>IFERROR(VLOOKUP($N921,NData!$A$2:$G$31,AD$2,FALSE),"")</f>
        <v>1.5722499999999999</v>
      </c>
      <c r="AE921">
        <f>IFERROR(VLOOKUP($N921,NData!$A$2:$G$31,AE$2,FALSE),"")</f>
        <v>0.62909999999999999</v>
      </c>
      <c r="AF921">
        <f>IFERROR(VLOOKUP($N921,NData!$A$2:$G$31,AF$2,FALSE),"")</f>
        <v>1.7634999999999998</v>
      </c>
      <c r="AG921">
        <f>IFERROR(VLOOKUP($N921,NData!$A$2:$G$31,AG$2,FALSE),"")</f>
        <v>0.778775</v>
      </c>
      <c r="AH921">
        <f>IFERROR(VLOOKUP($N921,NData!$A$2:$G$31,AH$2,FALSE),"")</f>
        <v>0.26214999999999999</v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str">
        <f t="shared" si="197"/>
        <v>Lincoln2012NitrogenLowIrrigationFull41333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str">
        <f>VLOOKUP(Q922,SimulationNames!$C$2:$D$62,2,FALSE)</f>
        <v>Lincoln2012NitrogenLowIrrigationFull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IFERROR(VLOOKUP($N922,NData!$A$2:$G$31,AC$2,FALSE),"")</f>
        <v/>
      </c>
      <c r="AD922" t="str">
        <f>IFERROR(VLOOKUP($N922,NData!$A$2:$G$31,AD$2,FALSE),"")</f>
        <v/>
      </c>
      <c r="AE922" t="str">
        <f>IFERROR(VLOOKUP($N922,NData!$A$2:$G$31,AE$2,FALSE),"")</f>
        <v/>
      </c>
      <c r="AF922" t="str">
        <f>IFERROR(VLOOKUP($N922,NData!$A$2:$G$31,AF$2,FALSE),"")</f>
        <v/>
      </c>
      <c r="AG922" t="str">
        <f>IFERROR(VLOOKUP($N922,NData!$A$2:$G$31,AG$2,FALSE),"")</f>
        <v/>
      </c>
      <c r="AH922" t="str">
        <f>IFERROR(VLOOKUP($N922,NData!$A$2:$G$31,AH$2,FALSE),"")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str">
        <f t="shared" si="197"/>
        <v>Lincoln2012NitrogenLowIrrigationFull41338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str">
        <f>VLOOKUP(Q923,SimulationNames!$C$2:$D$62,2,FALSE)</f>
        <v>Lincoln2012NitrogenLowIrrigationFull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IFERROR(VLOOKUP($N923,NData!$A$2:$G$31,AC$2,FALSE),"")</f>
        <v/>
      </c>
      <c r="AD923" t="str">
        <f>IFERROR(VLOOKUP($N923,NData!$A$2:$G$31,AD$2,FALSE),"")</f>
        <v/>
      </c>
      <c r="AE923" t="str">
        <f>IFERROR(VLOOKUP($N923,NData!$A$2:$G$31,AE$2,FALSE),"")</f>
        <v/>
      </c>
      <c r="AF923" t="str">
        <f>IFERROR(VLOOKUP($N923,NData!$A$2:$G$31,AF$2,FALSE),"")</f>
        <v/>
      </c>
      <c r="AG923" t="str">
        <f>IFERROR(VLOOKUP($N923,NData!$A$2:$G$31,AG$2,FALSE),"")</f>
        <v/>
      </c>
      <c r="AH923" t="str">
        <f>IFERROR(VLOOKUP($N923,NData!$A$2:$G$31,AH$2,FALSE),"")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str">
        <f t="shared" si="197"/>
        <v>Lincoln2012NitrogenLowIrrigationFull41346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str">
        <f>VLOOKUP(Q924,SimulationNames!$C$2:$D$62,2,FALSE)</f>
        <v>Lincoln2012NitrogenLowIrrigationFull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>
        <f>IFERROR(VLOOKUP($N924,NData!$A$2:$G$31,AC$2,FALSE),"")</f>
        <v>0.56977499999999992</v>
      </c>
      <c r="AD924">
        <f>IFERROR(VLOOKUP($N924,NData!$A$2:$G$31,AD$2,FALSE),"")</f>
        <v>1.07375</v>
      </c>
      <c r="AE924">
        <f>IFERROR(VLOOKUP($N924,NData!$A$2:$G$31,AE$2,FALSE),"")</f>
        <v>0.54172500000000001</v>
      </c>
      <c r="AF924">
        <f>IFERROR(VLOOKUP($N924,NData!$A$2:$G$31,AF$2,FALSE),"")</f>
        <v>1.5607500000000001</v>
      </c>
      <c r="AG924">
        <f>IFERROR(VLOOKUP($N924,NData!$A$2:$G$31,AG$2,FALSE),"")</f>
        <v>0.41200000000000003</v>
      </c>
      <c r="AH924">
        <f>IFERROR(VLOOKUP($N924,NData!$A$2:$G$31,AH$2,FALSE),"")</f>
        <v>0.25232499999999997</v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str">
        <f t="shared" si="197"/>
        <v>Lincoln2012NitrogenLowIrrigationFull41347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str">
        <f>VLOOKUP(Q925,SimulationNames!$C$2:$D$62,2,FALSE)</f>
        <v>Lincoln2012NitrogenLowIrrigationFull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IFERROR(VLOOKUP($N925,NData!$A$2:$G$31,AC$2,FALSE),"")</f>
        <v/>
      </c>
      <c r="AD925" t="str">
        <f>IFERROR(VLOOKUP($N925,NData!$A$2:$G$31,AD$2,FALSE),"")</f>
        <v/>
      </c>
      <c r="AE925" t="str">
        <f>IFERROR(VLOOKUP($N925,NData!$A$2:$G$31,AE$2,FALSE),"")</f>
        <v/>
      </c>
      <c r="AF925" t="str">
        <f>IFERROR(VLOOKUP($N925,NData!$A$2:$G$31,AF$2,FALSE),"")</f>
        <v/>
      </c>
      <c r="AG925" t="str">
        <f>IFERROR(VLOOKUP($N925,NData!$A$2:$G$31,AG$2,FALSE),"")</f>
        <v/>
      </c>
      <c r="AH925" t="str">
        <f>IFERROR(VLOOKUP($N925,NData!$A$2:$G$31,AH$2,FALSE),"")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str">
        <f t="shared" si="197"/>
        <v>Lincoln2012NitrogenLowIrrigationFull41354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str">
        <f>VLOOKUP(Q926,SimulationNames!$C$2:$D$62,2,FALSE)</f>
        <v>Lincoln2012NitrogenLowIrrigationFull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IFERROR(VLOOKUP($N926,NData!$A$2:$G$31,AC$2,FALSE),"")</f>
        <v/>
      </c>
      <c r="AD926" t="str">
        <f>IFERROR(VLOOKUP($N926,NData!$A$2:$G$31,AD$2,FALSE),"")</f>
        <v/>
      </c>
      <c r="AE926" t="str">
        <f>IFERROR(VLOOKUP($N926,NData!$A$2:$G$31,AE$2,FALSE),"")</f>
        <v/>
      </c>
      <c r="AF926" t="str">
        <f>IFERROR(VLOOKUP($N926,NData!$A$2:$G$31,AF$2,FALSE),"")</f>
        <v/>
      </c>
      <c r="AG926" t="str">
        <f>IFERROR(VLOOKUP($N926,NData!$A$2:$G$31,AG$2,FALSE),"")</f>
        <v/>
      </c>
      <c r="AH926" t="str">
        <f>IFERROR(VLOOKUP($N926,NData!$A$2:$G$31,AH$2,FALSE),"")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str">
        <f t="shared" si="197"/>
        <v>Lincoln2012NitrogenLowIrrigationFull41366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str">
        <f>VLOOKUP(Q927,SimulationNames!$C$2:$D$62,2,FALSE)</f>
        <v>Lincoln2012NitrogenLowIrrigationFull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IFERROR(VLOOKUP($N927,NData!$A$2:$G$31,AC$2,FALSE),"")</f>
        <v/>
      </c>
      <c r="AD927" t="str">
        <f>IFERROR(VLOOKUP($N927,NData!$A$2:$G$31,AD$2,FALSE),"")</f>
        <v/>
      </c>
      <c r="AE927" t="str">
        <f>IFERROR(VLOOKUP($N927,NData!$A$2:$G$31,AE$2,FALSE),"")</f>
        <v/>
      </c>
      <c r="AF927" t="str">
        <f>IFERROR(VLOOKUP($N927,NData!$A$2:$G$31,AF$2,FALSE),"")</f>
        <v/>
      </c>
      <c r="AG927" t="str">
        <f>IFERROR(VLOOKUP($N927,NData!$A$2:$G$31,AG$2,FALSE),"")</f>
        <v/>
      </c>
      <c r="AH927" t="str">
        <f>IFERROR(VLOOKUP($N927,NData!$A$2:$G$31,AH$2,FALSE),"")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str">
        <f t="shared" si="197"/>
        <v>Lincoln2012NitrogenLowIrrigationFull41374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str">
        <f>VLOOKUP(Q928,SimulationNames!$C$2:$D$62,2,FALSE)</f>
        <v>Lincoln2012NitrogenLowIrrigationFull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>
        <f>IFERROR(VLOOKUP($N928,NData!$A$2:$G$31,AC$2,FALSE),"")</f>
        <v>0.82545000000000002</v>
      </c>
      <c r="AD928">
        <f>IFERROR(VLOOKUP($N928,NData!$A$2:$G$31,AD$2,FALSE),"")</f>
        <v>1.0503499999999999</v>
      </c>
      <c r="AE928">
        <f>IFERROR(VLOOKUP($N928,NData!$A$2:$G$31,AE$2,FALSE),"")</f>
        <v>0.77584999999999993</v>
      </c>
      <c r="AF928">
        <f>IFERROR(VLOOKUP($N928,NData!$A$2:$G$31,AF$2,FALSE),"")</f>
        <v>1.52725</v>
      </c>
      <c r="AG928">
        <f>IFERROR(VLOOKUP($N928,NData!$A$2:$G$31,AG$2,FALSE),"")</f>
        <v>0.38350000000000001</v>
      </c>
      <c r="AH928">
        <f>IFERROR(VLOOKUP($N928,NData!$A$2:$G$31,AH$2,FALSE),"")</f>
        <v>0.43582500000000002</v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str">
        <f t="shared" si="197"/>
        <v>Lincoln2012NitrogenLowIrrigationNil41215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str">
        <f>VLOOKUP(Q929,SimulationNames!$C$2:$D$62,2,FALSE)</f>
        <v>Lincoln2012NitrogenLowIrrigationNil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IFERROR(VLOOKUP($N929,NData!$A$2:$G$31,AC$2,FALSE),"")</f>
        <v/>
      </c>
      <c r="AD929" t="str">
        <f>IFERROR(VLOOKUP($N929,NData!$A$2:$G$31,AD$2,FALSE),"")</f>
        <v/>
      </c>
      <c r="AE929" t="str">
        <f>IFERROR(VLOOKUP($N929,NData!$A$2:$G$31,AE$2,FALSE),"")</f>
        <v/>
      </c>
      <c r="AF929" t="str">
        <f>IFERROR(VLOOKUP($N929,NData!$A$2:$G$31,AF$2,FALSE),"")</f>
        <v/>
      </c>
      <c r="AG929" t="str">
        <f>IFERROR(VLOOKUP($N929,NData!$A$2:$G$31,AG$2,FALSE),"")</f>
        <v/>
      </c>
      <c r="AH929" t="str">
        <f>IFERROR(VLOOKUP($N929,NData!$A$2:$G$31,AH$2,FALSE),"")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str">
        <f t="shared" si="197"/>
        <v>Lincoln2012NitrogenLowIrrigationNil41218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str">
        <f>VLOOKUP(Q930,SimulationNames!$C$2:$D$62,2,FALSE)</f>
        <v>Lincoln2012NitrogenLowIrrigationNil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IFERROR(VLOOKUP($N930,NData!$A$2:$G$31,AC$2,FALSE),"")</f>
        <v/>
      </c>
      <c r="AD930" t="str">
        <f>IFERROR(VLOOKUP($N930,NData!$A$2:$G$31,AD$2,FALSE),"")</f>
        <v/>
      </c>
      <c r="AE930" t="str">
        <f>IFERROR(VLOOKUP($N930,NData!$A$2:$G$31,AE$2,FALSE),"")</f>
        <v/>
      </c>
      <c r="AF930" t="str">
        <f>IFERROR(VLOOKUP($N930,NData!$A$2:$G$31,AF$2,FALSE),"")</f>
        <v/>
      </c>
      <c r="AG930" t="str">
        <f>IFERROR(VLOOKUP($N930,NData!$A$2:$G$31,AG$2,FALSE),"")</f>
        <v/>
      </c>
      <c r="AH930" t="str">
        <f>IFERROR(VLOOKUP($N930,NData!$A$2:$G$31,AH$2,FALSE),"")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str">
        <f t="shared" si="197"/>
        <v>Lincoln2012NitrogenLowIrrigationNil41219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str">
        <f>VLOOKUP(Q931,SimulationNames!$C$2:$D$62,2,FALSE)</f>
        <v>Lincoln2012NitrogenLowIrrigationNil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IFERROR(VLOOKUP($N931,NData!$A$2:$G$31,AC$2,FALSE),"")</f>
        <v/>
      </c>
      <c r="AD931" t="str">
        <f>IFERROR(VLOOKUP($N931,NData!$A$2:$G$31,AD$2,FALSE),"")</f>
        <v/>
      </c>
      <c r="AE931" t="str">
        <f>IFERROR(VLOOKUP($N931,NData!$A$2:$G$31,AE$2,FALSE),"")</f>
        <v/>
      </c>
      <c r="AF931" t="str">
        <f>IFERROR(VLOOKUP($N931,NData!$A$2:$G$31,AF$2,FALSE),"")</f>
        <v/>
      </c>
      <c r="AG931" t="str">
        <f>IFERROR(VLOOKUP($N931,NData!$A$2:$G$31,AG$2,FALSE),"")</f>
        <v/>
      </c>
      <c r="AH931" t="str">
        <f>IFERROR(VLOOKUP($N931,NData!$A$2:$G$31,AH$2,FALSE),"")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str">
        <f t="shared" si="197"/>
        <v>Lincoln2012NitrogenLowIrrigationNil41220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str">
        <f>VLOOKUP(Q932,SimulationNames!$C$2:$D$62,2,FALSE)</f>
        <v>Lincoln2012NitrogenLowIrrigationNil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IFERROR(VLOOKUP($N932,NData!$A$2:$G$31,AC$2,FALSE),"")</f>
        <v/>
      </c>
      <c r="AD932" t="str">
        <f>IFERROR(VLOOKUP($N932,NData!$A$2:$G$31,AD$2,FALSE),"")</f>
        <v/>
      </c>
      <c r="AE932" t="str">
        <f>IFERROR(VLOOKUP($N932,NData!$A$2:$G$31,AE$2,FALSE),"")</f>
        <v/>
      </c>
      <c r="AF932" t="str">
        <f>IFERROR(VLOOKUP($N932,NData!$A$2:$G$31,AF$2,FALSE),"")</f>
        <v/>
      </c>
      <c r="AG932" t="str">
        <f>IFERROR(VLOOKUP($N932,NData!$A$2:$G$31,AG$2,FALSE),"")</f>
        <v/>
      </c>
      <c r="AH932" t="str">
        <f>IFERROR(VLOOKUP($N932,NData!$A$2:$G$31,AH$2,FALSE),"")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str">
        <f t="shared" si="197"/>
        <v>Lincoln2012NitrogenLowIrrigationNil41222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str">
        <f>VLOOKUP(Q933,SimulationNames!$C$2:$D$62,2,FALSE)</f>
        <v>Lincoln2012NitrogenLowIrrigationNil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IFERROR(VLOOKUP($N933,NData!$A$2:$G$31,AC$2,FALSE),"")</f>
        <v/>
      </c>
      <c r="AD933" t="str">
        <f>IFERROR(VLOOKUP($N933,NData!$A$2:$G$31,AD$2,FALSE),"")</f>
        <v/>
      </c>
      <c r="AE933" t="str">
        <f>IFERROR(VLOOKUP($N933,NData!$A$2:$G$31,AE$2,FALSE),"")</f>
        <v/>
      </c>
      <c r="AF933" t="str">
        <f>IFERROR(VLOOKUP($N933,NData!$A$2:$G$31,AF$2,FALSE),"")</f>
        <v/>
      </c>
      <c r="AG933" t="str">
        <f>IFERROR(VLOOKUP($N933,NData!$A$2:$G$31,AG$2,FALSE),"")</f>
        <v/>
      </c>
      <c r="AH933" t="str">
        <f>IFERROR(VLOOKUP($N933,NData!$A$2:$G$31,AH$2,FALSE),"")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str">
        <f t="shared" si="197"/>
        <v>Lincoln2012NitrogenLowIrrigationNil41227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str">
        <f>VLOOKUP(Q934,SimulationNames!$C$2:$D$62,2,FALSE)</f>
        <v>Lincoln2012NitrogenLowIrrigationNil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IFERROR(VLOOKUP($N934,NData!$A$2:$G$31,AC$2,FALSE),"")</f>
        <v/>
      </c>
      <c r="AD934" t="str">
        <f>IFERROR(VLOOKUP($N934,NData!$A$2:$G$31,AD$2,FALSE),"")</f>
        <v/>
      </c>
      <c r="AE934" t="str">
        <f>IFERROR(VLOOKUP($N934,NData!$A$2:$G$31,AE$2,FALSE),"")</f>
        <v/>
      </c>
      <c r="AF934" t="str">
        <f>IFERROR(VLOOKUP($N934,NData!$A$2:$G$31,AF$2,FALSE),"")</f>
        <v/>
      </c>
      <c r="AG934" t="str">
        <f>IFERROR(VLOOKUP($N934,NData!$A$2:$G$31,AG$2,FALSE),"")</f>
        <v/>
      </c>
      <c r="AH934" t="str">
        <f>IFERROR(VLOOKUP($N934,NData!$A$2:$G$31,AH$2,FALSE),"")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str">
        <f t="shared" si="197"/>
        <v>Lincoln2012NitrogenLowIrrigationNil41235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str">
        <f>VLOOKUP(Q935,SimulationNames!$C$2:$D$62,2,FALSE)</f>
        <v>Lincoln2012NitrogenLowIrrigationNil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IFERROR(VLOOKUP($N935,NData!$A$2:$G$31,AC$2,FALSE),"")</f>
        <v/>
      </c>
      <c r="AD935" t="str">
        <f>IFERROR(VLOOKUP($N935,NData!$A$2:$G$31,AD$2,FALSE),"")</f>
        <v/>
      </c>
      <c r="AE935" t="str">
        <f>IFERROR(VLOOKUP($N935,NData!$A$2:$G$31,AE$2,FALSE),"")</f>
        <v/>
      </c>
      <c r="AF935" t="str">
        <f>IFERROR(VLOOKUP($N935,NData!$A$2:$G$31,AF$2,FALSE),"")</f>
        <v/>
      </c>
      <c r="AG935" t="str">
        <f>IFERROR(VLOOKUP($N935,NData!$A$2:$G$31,AG$2,FALSE),"")</f>
        <v/>
      </c>
      <c r="AH935" t="str">
        <f>IFERROR(VLOOKUP($N935,NData!$A$2:$G$31,AH$2,FALSE),"")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str">
        <f t="shared" si="197"/>
        <v>Lincoln2012NitrogenLowIrrigationNil41241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str">
        <f>VLOOKUP(Q936,SimulationNames!$C$2:$D$62,2,FALSE)</f>
        <v>Lincoln2012NitrogenLowIrrigationNil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IFERROR(VLOOKUP($N936,NData!$A$2:$G$31,AC$2,FALSE),"")</f>
        <v/>
      </c>
      <c r="AD936" t="str">
        <f>IFERROR(VLOOKUP($N936,NData!$A$2:$G$31,AD$2,FALSE),"")</f>
        <v/>
      </c>
      <c r="AE936" t="str">
        <f>IFERROR(VLOOKUP($N936,NData!$A$2:$G$31,AE$2,FALSE),"")</f>
        <v/>
      </c>
      <c r="AF936" t="str">
        <f>IFERROR(VLOOKUP($N936,NData!$A$2:$G$31,AF$2,FALSE),"")</f>
        <v/>
      </c>
      <c r="AG936" t="str">
        <f>IFERROR(VLOOKUP($N936,NData!$A$2:$G$31,AG$2,FALSE),"")</f>
        <v/>
      </c>
      <c r="AH936" t="str">
        <f>IFERROR(VLOOKUP($N936,NData!$A$2:$G$31,AH$2,FALSE),"")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str">
        <f t="shared" si="197"/>
        <v>Lincoln2012NitrogenLowIrrigationNil41246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str">
        <f>VLOOKUP(Q937,SimulationNames!$C$2:$D$62,2,FALSE)</f>
        <v>Lincoln2012NitrogenLowIrrigationNil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IFERROR(VLOOKUP($N937,NData!$A$2:$G$31,AC$2,FALSE),"")</f>
        <v/>
      </c>
      <c r="AD937" t="str">
        <f>IFERROR(VLOOKUP($N937,NData!$A$2:$G$31,AD$2,FALSE),"")</f>
        <v/>
      </c>
      <c r="AE937" t="str">
        <f>IFERROR(VLOOKUP($N937,NData!$A$2:$G$31,AE$2,FALSE),"")</f>
        <v/>
      </c>
      <c r="AF937" t="str">
        <f>IFERROR(VLOOKUP($N937,NData!$A$2:$G$31,AF$2,FALSE),"")</f>
        <v/>
      </c>
      <c r="AG937" t="str">
        <f>IFERROR(VLOOKUP($N937,NData!$A$2:$G$31,AG$2,FALSE),"")</f>
        <v/>
      </c>
      <c r="AH937" t="str">
        <f>IFERROR(VLOOKUP($N937,NData!$A$2:$G$31,AH$2,FALSE),"")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str">
        <f t="shared" si="197"/>
        <v>Lincoln2012NitrogenLowIrrigationNil41247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str">
        <f>VLOOKUP(Q938,SimulationNames!$C$2:$D$62,2,FALSE)</f>
        <v>Lincoln2012NitrogenLowIrrigationNil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IFERROR(VLOOKUP($N938,NData!$A$2:$G$31,AC$2,FALSE),"")</f>
        <v/>
      </c>
      <c r="AD938" t="str">
        <f>IFERROR(VLOOKUP($N938,NData!$A$2:$G$31,AD$2,FALSE),"")</f>
        <v/>
      </c>
      <c r="AE938" t="str">
        <f>IFERROR(VLOOKUP($N938,NData!$A$2:$G$31,AE$2,FALSE),"")</f>
        <v/>
      </c>
      <c r="AF938" t="str">
        <f>IFERROR(VLOOKUP($N938,NData!$A$2:$G$31,AF$2,FALSE),"")</f>
        <v/>
      </c>
      <c r="AG938" t="str">
        <f>IFERROR(VLOOKUP($N938,NData!$A$2:$G$31,AG$2,FALSE),"")</f>
        <v/>
      </c>
      <c r="AH938" t="str">
        <f>IFERROR(VLOOKUP($N938,NData!$A$2:$G$31,AH$2,FALSE),"")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str">
        <f t="shared" si="197"/>
        <v>Lincoln2012NitrogenLowIrrigationNil41253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str">
        <f>VLOOKUP(Q939,SimulationNames!$C$2:$D$62,2,FALSE)</f>
        <v>Lincoln2012NitrogenLowIrrigationNil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IFERROR(VLOOKUP($N939,NData!$A$2:$G$31,AC$2,FALSE),"")</f>
        <v/>
      </c>
      <c r="AD939" t="str">
        <f>IFERROR(VLOOKUP($N939,NData!$A$2:$G$31,AD$2,FALSE),"")</f>
        <v/>
      </c>
      <c r="AE939" t="str">
        <f>IFERROR(VLOOKUP($N939,NData!$A$2:$G$31,AE$2,FALSE),"")</f>
        <v/>
      </c>
      <c r="AF939" t="str">
        <f>IFERROR(VLOOKUP($N939,NData!$A$2:$G$31,AF$2,FALSE),"")</f>
        <v/>
      </c>
      <c r="AG939" t="str">
        <f>IFERROR(VLOOKUP($N939,NData!$A$2:$G$31,AG$2,FALSE),"")</f>
        <v/>
      </c>
      <c r="AH939" t="str">
        <f>IFERROR(VLOOKUP($N939,NData!$A$2:$G$31,AH$2,FALSE),"")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str">
        <f t="shared" si="197"/>
        <v>Lincoln2012NitrogenLowIrrigationNil41255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str">
        <f>VLOOKUP(Q940,SimulationNames!$C$2:$D$62,2,FALSE)</f>
        <v>Lincoln2012NitrogenLowIrrigationNil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IFERROR(VLOOKUP($N940,NData!$A$2:$G$31,AC$2,FALSE),"")</f>
        <v/>
      </c>
      <c r="AD940" t="str">
        <f>IFERROR(VLOOKUP($N940,NData!$A$2:$G$31,AD$2,FALSE),"")</f>
        <v/>
      </c>
      <c r="AE940" t="str">
        <f>IFERROR(VLOOKUP($N940,NData!$A$2:$G$31,AE$2,FALSE),"")</f>
        <v/>
      </c>
      <c r="AF940" t="str">
        <f>IFERROR(VLOOKUP($N940,NData!$A$2:$G$31,AF$2,FALSE),"")</f>
        <v/>
      </c>
      <c r="AG940" t="str">
        <f>IFERROR(VLOOKUP($N940,NData!$A$2:$G$31,AG$2,FALSE),"")</f>
        <v/>
      </c>
      <c r="AH940" t="str">
        <f>IFERROR(VLOOKUP($N940,NData!$A$2:$G$31,AH$2,FALSE),"")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str">
        <f t="shared" si="197"/>
        <v>Lincoln2012NitrogenLowIrrigationNil41260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str">
        <f>VLOOKUP(Q941,SimulationNames!$C$2:$D$62,2,FALSE)</f>
        <v>Lincoln2012NitrogenLowIrrigationNil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IFERROR(VLOOKUP($N941,NData!$A$2:$G$31,AC$2,FALSE),"")</f>
        <v/>
      </c>
      <c r="AD941" t="str">
        <f>IFERROR(VLOOKUP($N941,NData!$A$2:$G$31,AD$2,FALSE),"")</f>
        <v/>
      </c>
      <c r="AE941" t="str">
        <f>IFERROR(VLOOKUP($N941,NData!$A$2:$G$31,AE$2,FALSE),"")</f>
        <v/>
      </c>
      <c r="AF941">
        <f>IFERROR(VLOOKUP($N941,NData!$A$2:$G$31,AF$2,FALSE),"")</f>
        <v>3.0524999999999998</v>
      </c>
      <c r="AG941" t="str">
        <f>IFERROR(VLOOKUP($N941,NData!$A$2:$G$31,AG$2,FALSE),"")</f>
        <v/>
      </c>
      <c r="AH941">
        <f>IFERROR(VLOOKUP($N941,NData!$A$2:$G$31,AH$2,FALSE),"")</f>
        <v>2.2487500000000002</v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str">
        <f t="shared" si="197"/>
        <v>Lincoln2012NitrogenLowIrrigationNil41261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str">
        <f>VLOOKUP(Q942,SimulationNames!$C$2:$D$62,2,FALSE)</f>
        <v>Lincoln2012NitrogenLowIrrigationNil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IFERROR(VLOOKUP($N942,NData!$A$2:$G$31,AC$2,FALSE),"")</f>
        <v/>
      </c>
      <c r="AD942" t="str">
        <f>IFERROR(VLOOKUP($N942,NData!$A$2:$G$31,AD$2,FALSE),"")</f>
        <v/>
      </c>
      <c r="AE942" t="str">
        <f>IFERROR(VLOOKUP($N942,NData!$A$2:$G$31,AE$2,FALSE),"")</f>
        <v/>
      </c>
      <c r="AF942" t="str">
        <f>IFERROR(VLOOKUP($N942,NData!$A$2:$G$31,AF$2,FALSE),"")</f>
        <v/>
      </c>
      <c r="AG942" t="str">
        <f>IFERROR(VLOOKUP($N942,NData!$A$2:$G$31,AG$2,FALSE),"")</f>
        <v/>
      </c>
      <c r="AH942" t="str">
        <f>IFERROR(VLOOKUP($N942,NData!$A$2:$G$31,AH$2,FALSE),"")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str">
        <f t="shared" si="197"/>
        <v>Lincoln2012NitrogenLowIrrigationNil41263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str">
        <f>VLOOKUP(Q943,SimulationNames!$C$2:$D$62,2,FALSE)</f>
        <v>Lincoln2012NitrogenLowIrrigationNil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IFERROR(VLOOKUP($N943,NData!$A$2:$G$31,AC$2,FALSE),"")</f>
        <v/>
      </c>
      <c r="AD943" t="str">
        <f>IFERROR(VLOOKUP($N943,NData!$A$2:$G$31,AD$2,FALSE),"")</f>
        <v/>
      </c>
      <c r="AE943" t="str">
        <f>IFERROR(VLOOKUP($N943,NData!$A$2:$G$31,AE$2,FALSE),"")</f>
        <v/>
      </c>
      <c r="AF943" t="str">
        <f>IFERROR(VLOOKUP($N943,NData!$A$2:$G$31,AF$2,FALSE),"")</f>
        <v/>
      </c>
      <c r="AG943" t="str">
        <f>IFERROR(VLOOKUP($N943,NData!$A$2:$G$31,AG$2,FALSE),"")</f>
        <v/>
      </c>
      <c r="AH943" t="str">
        <f>IFERROR(VLOOKUP($N943,NData!$A$2:$G$31,AH$2,FALSE),"")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str">
        <f t="shared" si="197"/>
        <v>Lincoln2012NitrogenLowIrrigationNil41270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str">
        <f>VLOOKUP(Q944,SimulationNames!$C$2:$D$62,2,FALSE)</f>
        <v>Lincoln2012NitrogenLowIrrigationNil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IFERROR(VLOOKUP($N944,NData!$A$2:$G$31,AC$2,FALSE),"")</f>
        <v/>
      </c>
      <c r="AD944" t="str">
        <f>IFERROR(VLOOKUP($N944,NData!$A$2:$G$31,AD$2,FALSE),"")</f>
        <v/>
      </c>
      <c r="AE944" t="str">
        <f>IFERROR(VLOOKUP($N944,NData!$A$2:$G$31,AE$2,FALSE),"")</f>
        <v/>
      </c>
      <c r="AF944" t="str">
        <f>IFERROR(VLOOKUP($N944,NData!$A$2:$G$31,AF$2,FALSE),"")</f>
        <v/>
      </c>
      <c r="AG944" t="str">
        <f>IFERROR(VLOOKUP($N944,NData!$A$2:$G$31,AG$2,FALSE),"")</f>
        <v/>
      </c>
      <c r="AH944" t="str">
        <f>IFERROR(VLOOKUP($N944,NData!$A$2:$G$31,AH$2,FALSE),"")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str">
        <f t="shared" si="197"/>
        <v>Lincoln2012NitrogenLowIrrigationNil41273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str">
        <f>VLOOKUP(Q945,SimulationNames!$C$2:$D$62,2,FALSE)</f>
        <v>Lincoln2012NitrogenLowIrrigationNil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IFERROR(VLOOKUP($N945,NData!$A$2:$G$31,AC$2,FALSE),"")</f>
        <v/>
      </c>
      <c r="AD945" t="str">
        <f>IFERROR(VLOOKUP($N945,NData!$A$2:$G$31,AD$2,FALSE),"")</f>
        <v/>
      </c>
      <c r="AE945" t="str">
        <f>IFERROR(VLOOKUP($N945,NData!$A$2:$G$31,AE$2,FALSE),"")</f>
        <v/>
      </c>
      <c r="AF945" t="str">
        <f>IFERROR(VLOOKUP($N945,NData!$A$2:$G$31,AF$2,FALSE),"")</f>
        <v/>
      </c>
      <c r="AG945" t="str">
        <f>IFERROR(VLOOKUP($N945,NData!$A$2:$G$31,AG$2,FALSE),"")</f>
        <v/>
      </c>
      <c r="AH945" t="str">
        <f>IFERROR(VLOOKUP($N945,NData!$A$2:$G$31,AH$2,FALSE),"")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str">
        <f t="shared" si="197"/>
        <v>Lincoln2012NitrogenLowIrrigationNil41277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str">
        <f>VLOOKUP(Q946,SimulationNames!$C$2:$D$62,2,FALSE)</f>
        <v>Lincoln2012NitrogenLowIrrigationNil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IFERROR(VLOOKUP($N946,NData!$A$2:$G$31,AC$2,FALSE),"")</f>
        <v/>
      </c>
      <c r="AD946" t="str">
        <f>IFERROR(VLOOKUP($N946,NData!$A$2:$G$31,AD$2,FALSE),"")</f>
        <v/>
      </c>
      <c r="AE946" t="str">
        <f>IFERROR(VLOOKUP($N946,NData!$A$2:$G$31,AE$2,FALSE),"")</f>
        <v/>
      </c>
      <c r="AF946" t="str">
        <f>IFERROR(VLOOKUP($N946,NData!$A$2:$G$31,AF$2,FALSE),"")</f>
        <v/>
      </c>
      <c r="AG946" t="str">
        <f>IFERROR(VLOOKUP($N946,NData!$A$2:$G$31,AG$2,FALSE),"")</f>
        <v/>
      </c>
      <c r="AH946" t="str">
        <f>IFERROR(VLOOKUP($N946,NData!$A$2:$G$31,AH$2,FALSE),"")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str">
        <f t="shared" si="197"/>
        <v>Lincoln2012NitrogenLowIrrigationNil41282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str">
        <f>VLOOKUP(Q947,SimulationNames!$C$2:$D$62,2,FALSE)</f>
        <v>Lincoln2012NitrogenLowIrrigationNil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IFERROR(VLOOKUP($N947,NData!$A$2:$G$31,AC$2,FALSE),"")</f>
        <v/>
      </c>
      <c r="AD947" t="str">
        <f>IFERROR(VLOOKUP($N947,NData!$A$2:$G$31,AD$2,FALSE),"")</f>
        <v/>
      </c>
      <c r="AE947" t="str">
        <f>IFERROR(VLOOKUP($N947,NData!$A$2:$G$31,AE$2,FALSE),"")</f>
        <v/>
      </c>
      <c r="AF947" t="str">
        <f>IFERROR(VLOOKUP($N947,NData!$A$2:$G$31,AF$2,FALSE),"")</f>
        <v/>
      </c>
      <c r="AG947" t="str">
        <f>IFERROR(VLOOKUP($N947,NData!$A$2:$G$31,AG$2,FALSE),"")</f>
        <v/>
      </c>
      <c r="AH947" t="str">
        <f>IFERROR(VLOOKUP($N947,NData!$A$2:$G$31,AH$2,FALSE),"")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str">
        <f t="shared" si="197"/>
        <v>Lincoln2012NitrogenLowIrrigationNil41289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str">
        <f>VLOOKUP(Q948,SimulationNames!$C$2:$D$62,2,FALSE)</f>
        <v>Lincoln2012NitrogenLowIrrigationNil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IFERROR(VLOOKUP($N948,NData!$A$2:$G$31,AC$2,FALSE),"")</f>
        <v/>
      </c>
      <c r="AD948" t="str">
        <f>IFERROR(VLOOKUP($N948,NData!$A$2:$G$31,AD$2,FALSE),"")</f>
        <v/>
      </c>
      <c r="AE948" t="str">
        <f>IFERROR(VLOOKUP($N948,NData!$A$2:$G$31,AE$2,FALSE),"")</f>
        <v/>
      </c>
      <c r="AF948" t="str">
        <f>IFERROR(VLOOKUP($N948,NData!$A$2:$G$31,AF$2,FALSE),"")</f>
        <v/>
      </c>
      <c r="AG948" t="str">
        <f>IFERROR(VLOOKUP($N948,NData!$A$2:$G$31,AG$2,FALSE),"")</f>
        <v/>
      </c>
      <c r="AH948" t="str">
        <f>IFERROR(VLOOKUP($N948,NData!$A$2:$G$31,AH$2,FALSE),"")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str">
        <f t="shared" si="197"/>
        <v>Lincoln2012NitrogenLowIrrigationNil41290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str">
        <f>VLOOKUP(Q949,SimulationNames!$C$2:$D$62,2,FALSE)</f>
        <v>Lincoln2012NitrogenLowIrrigationNil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IFERROR(VLOOKUP($N949,NData!$A$2:$G$31,AC$2,FALSE),"")</f>
        <v/>
      </c>
      <c r="AD949" t="str">
        <f>IFERROR(VLOOKUP($N949,NData!$A$2:$G$31,AD$2,FALSE),"")</f>
        <v/>
      </c>
      <c r="AE949" t="str">
        <f>IFERROR(VLOOKUP($N949,NData!$A$2:$G$31,AE$2,FALSE),"")</f>
        <v/>
      </c>
      <c r="AF949" t="str">
        <f>IFERROR(VLOOKUP($N949,NData!$A$2:$G$31,AF$2,FALSE),"")</f>
        <v/>
      </c>
      <c r="AG949" t="str">
        <f>IFERROR(VLOOKUP($N949,NData!$A$2:$G$31,AG$2,FALSE),"")</f>
        <v/>
      </c>
      <c r="AH949" t="str">
        <f>IFERROR(VLOOKUP($N949,NData!$A$2:$G$31,AH$2,FALSE),"")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str">
        <f t="shared" si="197"/>
        <v>Lincoln2012NitrogenLowIrrigationNil41291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str">
        <f>VLOOKUP(Q950,SimulationNames!$C$2:$D$62,2,FALSE)</f>
        <v>Lincoln2012NitrogenLowIrrigationNil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IFERROR(VLOOKUP($N950,NData!$A$2:$G$31,AC$2,FALSE),"")</f>
        <v/>
      </c>
      <c r="AD950" t="str">
        <f>IFERROR(VLOOKUP($N950,NData!$A$2:$G$31,AD$2,FALSE),"")</f>
        <v/>
      </c>
      <c r="AE950" t="str">
        <f>IFERROR(VLOOKUP($N950,NData!$A$2:$G$31,AE$2,FALSE),"")</f>
        <v/>
      </c>
      <c r="AF950" t="str">
        <f>IFERROR(VLOOKUP($N950,NData!$A$2:$G$31,AF$2,FALSE),"")</f>
        <v/>
      </c>
      <c r="AG950" t="str">
        <f>IFERROR(VLOOKUP($N950,NData!$A$2:$G$31,AG$2,FALSE),"")</f>
        <v/>
      </c>
      <c r="AH950" t="str">
        <f>IFERROR(VLOOKUP($N950,NData!$A$2:$G$31,AH$2,FALSE),"")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str">
        <f t="shared" si="197"/>
        <v>Lincoln2012NitrogenLowIrrigationNil41292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str">
        <f>VLOOKUP(Q951,SimulationNames!$C$2:$D$62,2,FALSE)</f>
        <v>Lincoln2012NitrogenLowIrrigationNil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IFERROR(VLOOKUP($N951,NData!$A$2:$G$31,AC$2,FALSE),"")</f>
        <v/>
      </c>
      <c r="AD951" t="str">
        <f>IFERROR(VLOOKUP($N951,NData!$A$2:$G$31,AD$2,FALSE),"")</f>
        <v/>
      </c>
      <c r="AE951" t="str">
        <f>IFERROR(VLOOKUP($N951,NData!$A$2:$G$31,AE$2,FALSE),"")</f>
        <v/>
      </c>
      <c r="AF951" t="str">
        <f>IFERROR(VLOOKUP($N951,NData!$A$2:$G$31,AF$2,FALSE),"")</f>
        <v/>
      </c>
      <c r="AG951" t="str">
        <f>IFERROR(VLOOKUP($N951,NData!$A$2:$G$31,AG$2,FALSE),"")</f>
        <v/>
      </c>
      <c r="AH951" t="str">
        <f>IFERROR(VLOOKUP($N951,NData!$A$2:$G$31,AH$2,FALSE),"")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str">
        <f t="shared" si="197"/>
        <v>Lincoln2012NitrogenLowIrrigationNil41295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str">
        <f>VLOOKUP(Q952,SimulationNames!$C$2:$D$62,2,FALSE)</f>
        <v>Lincoln2012NitrogenLowIrrigationNil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IFERROR(VLOOKUP($N952,NData!$A$2:$G$31,AC$2,FALSE),"")</f>
        <v/>
      </c>
      <c r="AD952" t="str">
        <f>IFERROR(VLOOKUP($N952,NData!$A$2:$G$31,AD$2,FALSE),"")</f>
        <v/>
      </c>
      <c r="AE952" t="str">
        <f>IFERROR(VLOOKUP($N952,NData!$A$2:$G$31,AE$2,FALSE),"")</f>
        <v/>
      </c>
      <c r="AF952" t="str">
        <f>IFERROR(VLOOKUP($N952,NData!$A$2:$G$31,AF$2,FALSE),"")</f>
        <v/>
      </c>
      <c r="AG952" t="str">
        <f>IFERROR(VLOOKUP($N952,NData!$A$2:$G$31,AG$2,FALSE),"")</f>
        <v/>
      </c>
      <c r="AH952" t="str">
        <f>IFERROR(VLOOKUP($N952,NData!$A$2:$G$31,AH$2,FALSE),"")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str">
        <f t="shared" si="197"/>
        <v>Lincoln2012NitrogenLowIrrigationNil41296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str">
        <f>VLOOKUP(Q953,SimulationNames!$C$2:$D$62,2,FALSE)</f>
        <v>Lincoln2012NitrogenLowIrrigationNil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IFERROR(VLOOKUP($N953,NData!$A$2:$G$31,AC$2,FALSE),"")</f>
        <v/>
      </c>
      <c r="AD953" t="str">
        <f>IFERROR(VLOOKUP($N953,NData!$A$2:$G$31,AD$2,FALSE),"")</f>
        <v/>
      </c>
      <c r="AE953" t="str">
        <f>IFERROR(VLOOKUP($N953,NData!$A$2:$G$31,AE$2,FALSE),"")</f>
        <v/>
      </c>
      <c r="AF953" t="str">
        <f>IFERROR(VLOOKUP($N953,NData!$A$2:$G$31,AF$2,FALSE),"")</f>
        <v/>
      </c>
      <c r="AG953" t="str">
        <f>IFERROR(VLOOKUP($N953,NData!$A$2:$G$31,AG$2,FALSE),"")</f>
        <v/>
      </c>
      <c r="AH953" t="str">
        <f>IFERROR(VLOOKUP($N953,NData!$A$2:$G$31,AH$2,FALSE),"")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str">
        <f t="shared" si="197"/>
        <v>Lincoln2012NitrogenLowIrrigationNil41298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str">
        <f>VLOOKUP(Q954,SimulationNames!$C$2:$D$62,2,FALSE)</f>
        <v>Lincoln2012NitrogenLowIrrigationNil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IFERROR(VLOOKUP($N954,NData!$A$2:$G$31,AC$2,FALSE),"")</f>
        <v/>
      </c>
      <c r="AD954" t="str">
        <f>IFERROR(VLOOKUP($N954,NData!$A$2:$G$31,AD$2,FALSE),"")</f>
        <v/>
      </c>
      <c r="AE954" t="str">
        <f>IFERROR(VLOOKUP($N954,NData!$A$2:$G$31,AE$2,FALSE),"")</f>
        <v/>
      </c>
      <c r="AF954" t="str">
        <f>IFERROR(VLOOKUP($N954,NData!$A$2:$G$31,AF$2,FALSE),"")</f>
        <v/>
      </c>
      <c r="AG954" t="str">
        <f>IFERROR(VLOOKUP($N954,NData!$A$2:$G$31,AG$2,FALSE),"")</f>
        <v/>
      </c>
      <c r="AH954" t="str">
        <f>IFERROR(VLOOKUP($N954,NData!$A$2:$G$31,AH$2,FALSE),"")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str">
        <f t="shared" si="197"/>
        <v>Lincoln2012NitrogenLowIrrigationNil41299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str">
        <f>VLOOKUP(Q955,SimulationNames!$C$2:$D$62,2,FALSE)</f>
        <v>Lincoln2012NitrogenLowIrrigationNil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IFERROR(VLOOKUP($N955,NData!$A$2:$G$31,AC$2,FALSE),"")</f>
        <v/>
      </c>
      <c r="AD955" t="str">
        <f>IFERROR(VLOOKUP($N955,NData!$A$2:$G$31,AD$2,FALSE),"")</f>
        <v/>
      </c>
      <c r="AE955" t="str">
        <f>IFERROR(VLOOKUP($N955,NData!$A$2:$G$31,AE$2,FALSE),"")</f>
        <v/>
      </c>
      <c r="AF955" t="str">
        <f>IFERROR(VLOOKUP($N955,NData!$A$2:$G$31,AF$2,FALSE),"")</f>
        <v/>
      </c>
      <c r="AG955" t="str">
        <f>IFERROR(VLOOKUP($N955,NData!$A$2:$G$31,AG$2,FALSE),"")</f>
        <v/>
      </c>
      <c r="AH955" t="str">
        <f>IFERROR(VLOOKUP($N955,NData!$A$2:$G$31,AH$2,FALSE),"")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str">
        <f t="shared" si="197"/>
        <v>Lincoln2012NitrogenLowIrrigationNil41302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str">
        <f>VLOOKUP(Q956,SimulationNames!$C$2:$D$62,2,FALSE)</f>
        <v>Lincoln2012NitrogenLowIrrigationNil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>
        <f>IFERROR(VLOOKUP($N956,NData!$A$2:$G$31,AC$2,FALSE),"")</f>
        <v>0.5383</v>
      </c>
      <c r="AD956" t="str">
        <f>IFERROR(VLOOKUP($N956,NData!$A$2:$G$31,AD$2,FALSE),"")</f>
        <v/>
      </c>
      <c r="AE956" t="str">
        <f>IFERROR(VLOOKUP($N956,NData!$A$2:$G$31,AE$2,FALSE),"")</f>
        <v/>
      </c>
      <c r="AF956">
        <f>IFERROR(VLOOKUP($N956,NData!$A$2:$G$31,AF$2,FALSE),"")</f>
        <v>1.1569999999999998</v>
      </c>
      <c r="AG956" t="str">
        <f>IFERROR(VLOOKUP($N956,NData!$A$2:$G$31,AG$2,FALSE),"")</f>
        <v/>
      </c>
      <c r="AH956">
        <f>IFERROR(VLOOKUP($N956,NData!$A$2:$G$31,AH$2,FALSE),"")</f>
        <v>0.71787500000000004</v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str">
        <f t="shared" si="197"/>
        <v>Lincoln2012NitrogenLowIrrigationNil41303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str">
        <f>VLOOKUP(Q957,SimulationNames!$C$2:$D$62,2,FALSE)</f>
        <v>Lincoln2012NitrogenLowIrrigationNil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IFERROR(VLOOKUP($N957,NData!$A$2:$G$31,AC$2,FALSE),"")</f>
        <v/>
      </c>
      <c r="AD957" t="str">
        <f>IFERROR(VLOOKUP($N957,NData!$A$2:$G$31,AD$2,FALSE),"")</f>
        <v/>
      </c>
      <c r="AE957" t="str">
        <f>IFERROR(VLOOKUP($N957,NData!$A$2:$G$31,AE$2,FALSE),"")</f>
        <v/>
      </c>
      <c r="AF957" t="str">
        <f>IFERROR(VLOOKUP($N957,NData!$A$2:$G$31,AF$2,FALSE),"")</f>
        <v/>
      </c>
      <c r="AG957" t="str">
        <f>IFERROR(VLOOKUP($N957,NData!$A$2:$G$31,AG$2,FALSE),"")</f>
        <v/>
      </c>
      <c r="AH957" t="str">
        <f>IFERROR(VLOOKUP($N957,NData!$A$2:$G$31,AH$2,FALSE),"")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str">
        <f t="shared" si="197"/>
        <v>Lincoln2012NitrogenLowIrrigationNil41306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str">
        <f>VLOOKUP(Q958,SimulationNames!$C$2:$D$62,2,FALSE)</f>
        <v>Lincoln2012NitrogenLowIrrigationNil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IFERROR(VLOOKUP($N958,NData!$A$2:$G$31,AC$2,FALSE),"")</f>
        <v/>
      </c>
      <c r="AD958" t="str">
        <f>IFERROR(VLOOKUP($N958,NData!$A$2:$G$31,AD$2,FALSE),"")</f>
        <v/>
      </c>
      <c r="AE958" t="str">
        <f>IFERROR(VLOOKUP($N958,NData!$A$2:$G$31,AE$2,FALSE),"")</f>
        <v/>
      </c>
      <c r="AF958" t="str">
        <f>IFERROR(VLOOKUP($N958,NData!$A$2:$G$31,AF$2,FALSE),"")</f>
        <v/>
      </c>
      <c r="AG958" t="str">
        <f>IFERROR(VLOOKUP($N958,NData!$A$2:$G$31,AG$2,FALSE),"")</f>
        <v/>
      </c>
      <c r="AH958" t="str">
        <f>IFERROR(VLOOKUP($N958,NData!$A$2:$G$31,AH$2,FALSE),"")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str">
        <f t="shared" si="197"/>
        <v>Lincoln2012NitrogenLowIrrigationNil41310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str">
        <f>VLOOKUP(Q959,SimulationNames!$C$2:$D$62,2,FALSE)</f>
        <v>Lincoln2012NitrogenLowIrrigationNil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IFERROR(VLOOKUP($N959,NData!$A$2:$G$31,AC$2,FALSE),"")</f>
        <v/>
      </c>
      <c r="AD959" t="str">
        <f>IFERROR(VLOOKUP($N959,NData!$A$2:$G$31,AD$2,FALSE),"")</f>
        <v/>
      </c>
      <c r="AE959" t="str">
        <f>IFERROR(VLOOKUP($N959,NData!$A$2:$G$31,AE$2,FALSE),"")</f>
        <v/>
      </c>
      <c r="AF959" t="str">
        <f>IFERROR(VLOOKUP($N959,NData!$A$2:$G$31,AF$2,FALSE),"")</f>
        <v/>
      </c>
      <c r="AG959" t="str">
        <f>IFERROR(VLOOKUP($N959,NData!$A$2:$G$31,AG$2,FALSE),"")</f>
        <v/>
      </c>
      <c r="AH959" t="str">
        <f>IFERROR(VLOOKUP($N959,NData!$A$2:$G$31,AH$2,FALSE),"")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str">
        <f t="shared" si="197"/>
        <v>Lincoln2012NitrogenLowIrrigationNil41312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str">
        <f>VLOOKUP(Q960,SimulationNames!$C$2:$D$62,2,FALSE)</f>
        <v>Lincoln2012NitrogenLowIrrigationNil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IFERROR(VLOOKUP($N960,NData!$A$2:$G$31,AC$2,FALSE),"")</f>
        <v/>
      </c>
      <c r="AD960" t="str">
        <f>IFERROR(VLOOKUP($N960,NData!$A$2:$G$31,AD$2,FALSE),"")</f>
        <v/>
      </c>
      <c r="AE960" t="str">
        <f>IFERROR(VLOOKUP($N960,NData!$A$2:$G$31,AE$2,FALSE),"")</f>
        <v/>
      </c>
      <c r="AF960" t="str">
        <f>IFERROR(VLOOKUP($N960,NData!$A$2:$G$31,AF$2,FALSE),"")</f>
        <v/>
      </c>
      <c r="AG960" t="str">
        <f>IFERROR(VLOOKUP($N960,NData!$A$2:$G$31,AG$2,FALSE),"")</f>
        <v/>
      </c>
      <c r="AH960" t="str">
        <f>IFERROR(VLOOKUP($N960,NData!$A$2:$G$31,AH$2,FALSE),"")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str">
        <f t="shared" si="197"/>
        <v>Lincoln2012NitrogenLowIrrigationNil41319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str">
        <f>VLOOKUP(Q961,SimulationNames!$C$2:$D$62,2,FALSE)</f>
        <v>Lincoln2012NitrogenLowIrrigationNil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IFERROR(VLOOKUP($N961,NData!$A$2:$G$31,AC$2,FALSE),"")</f>
        <v/>
      </c>
      <c r="AD961" t="str">
        <f>IFERROR(VLOOKUP($N961,NData!$A$2:$G$31,AD$2,FALSE),"")</f>
        <v/>
      </c>
      <c r="AE961" t="str">
        <f>IFERROR(VLOOKUP($N961,NData!$A$2:$G$31,AE$2,FALSE),"")</f>
        <v/>
      </c>
      <c r="AF961" t="str">
        <f>IFERROR(VLOOKUP($N961,NData!$A$2:$G$31,AF$2,FALSE),"")</f>
        <v/>
      </c>
      <c r="AG961" t="str">
        <f>IFERROR(VLOOKUP($N961,NData!$A$2:$G$31,AG$2,FALSE),"")</f>
        <v/>
      </c>
      <c r="AH961" t="str">
        <f>IFERROR(VLOOKUP($N961,NData!$A$2:$G$31,AH$2,FALSE),"")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str">
        <f t="shared" si="197"/>
        <v>Lincoln2012NitrogenLowIrrigationNil41324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str">
        <f>VLOOKUP(Q962,SimulationNames!$C$2:$D$62,2,FALSE)</f>
        <v>Lincoln2012NitrogenLowIrrigationNil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IFERROR(VLOOKUP($N962,NData!$A$2:$G$31,AC$2,FALSE),"")</f>
        <v/>
      </c>
      <c r="AD962" t="str">
        <f>IFERROR(VLOOKUP($N962,NData!$A$2:$G$31,AD$2,FALSE),"")</f>
        <v/>
      </c>
      <c r="AE962" t="str">
        <f>IFERROR(VLOOKUP($N962,NData!$A$2:$G$31,AE$2,FALSE),"")</f>
        <v/>
      </c>
      <c r="AF962" t="str">
        <f>IFERROR(VLOOKUP($N962,NData!$A$2:$G$31,AF$2,FALSE),"")</f>
        <v/>
      </c>
      <c r="AG962" t="str">
        <f>IFERROR(VLOOKUP($N962,NData!$A$2:$G$31,AG$2,FALSE),"")</f>
        <v/>
      </c>
      <c r="AH962" t="str">
        <f>IFERROR(VLOOKUP($N962,NData!$A$2:$G$31,AH$2,FALSE),"")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str">
        <f t="shared" si="197"/>
        <v>Lincoln2012NitrogenLowIrrigationNil41325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str">
        <f>VLOOKUP(Q963,SimulationNames!$C$2:$D$62,2,FALSE)</f>
        <v>Lincoln2012NitrogenLowIrrigationNil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>
        <f>IFERROR(VLOOKUP($N963,NData!$A$2:$G$31,AC$2,FALSE),"")</f>
        <v>0.46255000000000002</v>
      </c>
      <c r="AD963">
        <f>IFERROR(VLOOKUP($N963,NData!$A$2:$G$31,AD$2,FALSE),"")</f>
        <v>1.49075</v>
      </c>
      <c r="AE963">
        <f>IFERROR(VLOOKUP($N963,NData!$A$2:$G$31,AE$2,FALSE),"")</f>
        <v>0.58002500000000001</v>
      </c>
      <c r="AF963">
        <f>IFERROR(VLOOKUP($N963,NData!$A$2:$G$31,AF$2,FALSE),"")</f>
        <v>1.0188250000000001</v>
      </c>
      <c r="AG963">
        <f>IFERROR(VLOOKUP($N963,NData!$A$2:$G$31,AG$2,FALSE),"")</f>
        <v>0.65012499999999995</v>
      </c>
      <c r="AH963">
        <f>IFERROR(VLOOKUP($N963,NData!$A$2:$G$31,AH$2,FALSE),"")</f>
        <v>0.33155000000000001</v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str">
        <f t="shared" si="197"/>
        <v>Lincoln2012NitrogenLowIrrigationNil41333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str">
        <f>VLOOKUP(Q964,SimulationNames!$C$2:$D$62,2,FALSE)</f>
        <v>Lincoln2012NitrogenLowIrrigationNil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IFERROR(VLOOKUP($N964,NData!$A$2:$G$31,AC$2,FALSE),"")</f>
        <v/>
      </c>
      <c r="AD964" t="str">
        <f>IFERROR(VLOOKUP($N964,NData!$A$2:$G$31,AD$2,FALSE),"")</f>
        <v/>
      </c>
      <c r="AE964" t="str">
        <f>IFERROR(VLOOKUP($N964,NData!$A$2:$G$31,AE$2,FALSE),"")</f>
        <v/>
      </c>
      <c r="AF964" t="str">
        <f>IFERROR(VLOOKUP($N964,NData!$A$2:$G$31,AF$2,FALSE),"")</f>
        <v/>
      </c>
      <c r="AG964" t="str">
        <f>IFERROR(VLOOKUP($N964,NData!$A$2:$G$31,AG$2,FALSE),"")</f>
        <v/>
      </c>
      <c r="AH964" t="str">
        <f>IFERROR(VLOOKUP($N964,NData!$A$2:$G$31,AH$2,FALSE),"")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str">
        <f t="shared" si="197"/>
        <v>Lincoln2012NitrogenLowIrrigationNil41338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str">
        <f>VLOOKUP(Q965,SimulationNames!$C$2:$D$62,2,FALSE)</f>
        <v>Lincoln2012NitrogenLowIrrigationNil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IFERROR(VLOOKUP($N965,NData!$A$2:$G$31,AC$2,FALSE),"")</f>
        <v/>
      </c>
      <c r="AD965" t="str">
        <f>IFERROR(VLOOKUP($N965,NData!$A$2:$G$31,AD$2,FALSE),"")</f>
        <v/>
      </c>
      <c r="AE965" t="str">
        <f>IFERROR(VLOOKUP($N965,NData!$A$2:$G$31,AE$2,FALSE),"")</f>
        <v/>
      </c>
      <c r="AF965" t="str">
        <f>IFERROR(VLOOKUP($N965,NData!$A$2:$G$31,AF$2,FALSE),"")</f>
        <v/>
      </c>
      <c r="AG965" t="str">
        <f>IFERROR(VLOOKUP($N965,NData!$A$2:$G$31,AG$2,FALSE),"")</f>
        <v/>
      </c>
      <c r="AH965" t="str">
        <f>IFERROR(VLOOKUP($N965,NData!$A$2:$G$31,AH$2,FALSE),"")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str">
        <f t="shared" ref="N966:N1029" si="211">R966&amp;S966</f>
        <v>Lincoln2012NitrogenLowIrrigationNil41346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str">
        <f>VLOOKUP(Q966,SimulationNames!$C$2:$D$62,2,FALSE)</f>
        <v>Lincoln2012NitrogenLowIrrigationNil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>
        <f>IFERROR(VLOOKUP($N966,NData!$A$2:$G$31,AC$2,FALSE),"")</f>
        <v>0.49970000000000003</v>
      </c>
      <c r="AD966">
        <f>IFERROR(VLOOKUP($N966,NData!$A$2:$G$31,AD$2,FALSE),"")</f>
        <v>0.99885000000000002</v>
      </c>
      <c r="AE966">
        <f>IFERROR(VLOOKUP($N966,NData!$A$2:$G$31,AE$2,FALSE),"")</f>
        <v>0.67344999999999999</v>
      </c>
      <c r="AF966">
        <f>IFERROR(VLOOKUP($N966,NData!$A$2:$G$31,AF$2,FALSE),"")</f>
        <v>0.91679999999999984</v>
      </c>
      <c r="AG966">
        <f>IFERROR(VLOOKUP($N966,NData!$A$2:$G$31,AG$2,FALSE),"")</f>
        <v>0.44667499999999999</v>
      </c>
      <c r="AH966">
        <f>IFERROR(VLOOKUP($N966,NData!$A$2:$G$31,AH$2,FALSE),"")</f>
        <v>0.35592500000000005</v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str">
        <f t="shared" si="211"/>
        <v>Lincoln2012NitrogenLowIrrigationNil41347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str">
        <f>VLOOKUP(Q967,SimulationNames!$C$2:$D$62,2,FALSE)</f>
        <v>Lincoln2012NitrogenLowIrrigationNil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IFERROR(VLOOKUP($N967,NData!$A$2:$G$31,AC$2,FALSE),"")</f>
        <v/>
      </c>
      <c r="AD967" t="str">
        <f>IFERROR(VLOOKUP($N967,NData!$A$2:$G$31,AD$2,FALSE),"")</f>
        <v/>
      </c>
      <c r="AE967" t="str">
        <f>IFERROR(VLOOKUP($N967,NData!$A$2:$G$31,AE$2,FALSE),"")</f>
        <v/>
      </c>
      <c r="AF967" t="str">
        <f>IFERROR(VLOOKUP($N967,NData!$A$2:$G$31,AF$2,FALSE),"")</f>
        <v/>
      </c>
      <c r="AG967" t="str">
        <f>IFERROR(VLOOKUP($N967,NData!$A$2:$G$31,AG$2,FALSE),"")</f>
        <v/>
      </c>
      <c r="AH967" t="str">
        <f>IFERROR(VLOOKUP($N967,NData!$A$2:$G$31,AH$2,FALSE),"")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str">
        <f t="shared" si="211"/>
        <v>Lincoln2012NitrogenLowIrrigationNil41354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str">
        <f>VLOOKUP(Q968,SimulationNames!$C$2:$D$62,2,FALSE)</f>
        <v>Lincoln2012NitrogenLowIrrigationNil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IFERROR(VLOOKUP($N968,NData!$A$2:$G$31,AC$2,FALSE),"")</f>
        <v/>
      </c>
      <c r="AD968" t="str">
        <f>IFERROR(VLOOKUP($N968,NData!$A$2:$G$31,AD$2,FALSE),"")</f>
        <v/>
      </c>
      <c r="AE968" t="str">
        <f>IFERROR(VLOOKUP($N968,NData!$A$2:$G$31,AE$2,FALSE),"")</f>
        <v/>
      </c>
      <c r="AF968" t="str">
        <f>IFERROR(VLOOKUP($N968,NData!$A$2:$G$31,AF$2,FALSE),"")</f>
        <v/>
      </c>
      <c r="AG968" t="str">
        <f>IFERROR(VLOOKUP($N968,NData!$A$2:$G$31,AG$2,FALSE),"")</f>
        <v/>
      </c>
      <c r="AH968" t="str">
        <f>IFERROR(VLOOKUP($N968,NData!$A$2:$G$31,AH$2,FALSE),"")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str">
        <f t="shared" si="211"/>
        <v>Lincoln2012NitrogenLowIrrigationNil41366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str">
        <f>VLOOKUP(Q969,SimulationNames!$C$2:$D$62,2,FALSE)</f>
        <v>Lincoln2012NitrogenLowIrrigationNil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IFERROR(VLOOKUP($N969,NData!$A$2:$G$31,AC$2,FALSE),"")</f>
        <v/>
      </c>
      <c r="AD969" t="str">
        <f>IFERROR(VLOOKUP($N969,NData!$A$2:$G$31,AD$2,FALSE),"")</f>
        <v/>
      </c>
      <c r="AE969" t="str">
        <f>IFERROR(VLOOKUP($N969,NData!$A$2:$G$31,AE$2,FALSE),"")</f>
        <v/>
      </c>
      <c r="AF969" t="str">
        <f>IFERROR(VLOOKUP($N969,NData!$A$2:$G$31,AF$2,FALSE),"")</f>
        <v/>
      </c>
      <c r="AG969" t="str">
        <f>IFERROR(VLOOKUP($N969,NData!$A$2:$G$31,AG$2,FALSE),"")</f>
        <v/>
      </c>
      <c r="AH969" t="str">
        <f>IFERROR(VLOOKUP($N969,NData!$A$2:$G$31,AH$2,FALSE),"")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str">
        <f t="shared" si="211"/>
        <v>Lincoln2012NitrogenLowIrrigationNil41374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str">
        <f>VLOOKUP(Q970,SimulationNames!$C$2:$D$62,2,FALSE)</f>
        <v>Lincoln2012NitrogenLowIrrigationNil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>
        <f>IFERROR(VLOOKUP($N970,NData!$A$2:$G$31,AC$2,FALSE),"")</f>
        <v>0.73099999999999998</v>
      </c>
      <c r="AD970">
        <f>IFERROR(VLOOKUP($N970,NData!$A$2:$G$31,AD$2,FALSE),"")</f>
        <v>1.0633750000000002</v>
      </c>
      <c r="AE970">
        <f>IFERROR(VLOOKUP($N970,NData!$A$2:$G$31,AE$2,FALSE),"")</f>
        <v>0.74485000000000001</v>
      </c>
      <c r="AF970">
        <f>IFERROR(VLOOKUP($N970,NData!$A$2:$G$31,AF$2,FALSE),"")</f>
        <v>1.1000000000000001</v>
      </c>
      <c r="AG970">
        <f>IFERROR(VLOOKUP($N970,NData!$A$2:$G$31,AG$2,FALSE),"")</f>
        <v>0.39760000000000001</v>
      </c>
      <c r="AH970">
        <f>IFERROR(VLOOKUP($N970,NData!$A$2:$G$31,AH$2,FALSE),"")</f>
        <v>0.53459999999999996</v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str">
        <f t="shared" si="211"/>
        <v>Lincoln2012NitrogenMedIrrigationFull41215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str">
        <f>VLOOKUP(Q971,SimulationNames!$C$2:$D$62,2,FALSE)</f>
        <v>Lincoln2012NitrogenMedIrrigationFull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IFERROR(VLOOKUP($N971,NData!$A$2:$G$31,AC$2,FALSE),"")</f>
        <v/>
      </c>
      <c r="AD971" t="str">
        <f>IFERROR(VLOOKUP($N971,NData!$A$2:$G$31,AD$2,FALSE),"")</f>
        <v/>
      </c>
      <c r="AE971" t="str">
        <f>IFERROR(VLOOKUP($N971,NData!$A$2:$G$31,AE$2,FALSE),"")</f>
        <v/>
      </c>
      <c r="AF971" t="str">
        <f>IFERROR(VLOOKUP($N971,NData!$A$2:$G$31,AF$2,FALSE),"")</f>
        <v/>
      </c>
      <c r="AG971" t="str">
        <f>IFERROR(VLOOKUP($N971,NData!$A$2:$G$31,AG$2,FALSE),"")</f>
        <v/>
      </c>
      <c r="AH971" t="str">
        <f>IFERROR(VLOOKUP($N971,NData!$A$2:$G$31,AH$2,FALSE),"")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str">
        <f t="shared" si="211"/>
        <v>Lincoln2012NitrogenMedIrrigationFull41218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str">
        <f>VLOOKUP(Q972,SimulationNames!$C$2:$D$62,2,FALSE)</f>
        <v>Lincoln2012NitrogenMedIrrigationFull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IFERROR(VLOOKUP($N972,NData!$A$2:$G$31,AC$2,FALSE),"")</f>
        <v/>
      </c>
      <c r="AD972" t="str">
        <f>IFERROR(VLOOKUP($N972,NData!$A$2:$G$31,AD$2,FALSE),"")</f>
        <v/>
      </c>
      <c r="AE972" t="str">
        <f>IFERROR(VLOOKUP($N972,NData!$A$2:$G$31,AE$2,FALSE),"")</f>
        <v/>
      </c>
      <c r="AF972" t="str">
        <f>IFERROR(VLOOKUP($N972,NData!$A$2:$G$31,AF$2,FALSE),"")</f>
        <v/>
      </c>
      <c r="AG972" t="str">
        <f>IFERROR(VLOOKUP($N972,NData!$A$2:$G$31,AG$2,FALSE),"")</f>
        <v/>
      </c>
      <c r="AH972" t="str">
        <f>IFERROR(VLOOKUP($N972,NData!$A$2:$G$31,AH$2,FALSE),"")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str">
        <f t="shared" si="211"/>
        <v>Lincoln2012NitrogenMedIrrigationFull41219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str">
        <f>VLOOKUP(Q973,SimulationNames!$C$2:$D$62,2,FALSE)</f>
        <v>Lincoln2012NitrogenMedIrrigationFull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IFERROR(VLOOKUP($N973,NData!$A$2:$G$31,AC$2,FALSE),"")</f>
        <v/>
      </c>
      <c r="AD973" t="str">
        <f>IFERROR(VLOOKUP($N973,NData!$A$2:$G$31,AD$2,FALSE),"")</f>
        <v/>
      </c>
      <c r="AE973" t="str">
        <f>IFERROR(VLOOKUP($N973,NData!$A$2:$G$31,AE$2,FALSE),"")</f>
        <v/>
      </c>
      <c r="AF973" t="str">
        <f>IFERROR(VLOOKUP($N973,NData!$A$2:$G$31,AF$2,FALSE),"")</f>
        <v/>
      </c>
      <c r="AG973" t="str">
        <f>IFERROR(VLOOKUP($N973,NData!$A$2:$G$31,AG$2,FALSE),"")</f>
        <v/>
      </c>
      <c r="AH973" t="str">
        <f>IFERROR(VLOOKUP($N973,NData!$A$2:$G$31,AH$2,FALSE),"")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str">
        <f t="shared" si="211"/>
        <v>Lincoln2012NitrogenMedIrrigationFull41220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str">
        <f>VLOOKUP(Q974,SimulationNames!$C$2:$D$62,2,FALSE)</f>
        <v>Lincoln2012NitrogenMedIrrigationFull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IFERROR(VLOOKUP($N974,NData!$A$2:$G$31,AC$2,FALSE),"")</f>
        <v/>
      </c>
      <c r="AD974" t="str">
        <f>IFERROR(VLOOKUP($N974,NData!$A$2:$G$31,AD$2,FALSE),"")</f>
        <v/>
      </c>
      <c r="AE974" t="str">
        <f>IFERROR(VLOOKUP($N974,NData!$A$2:$G$31,AE$2,FALSE),"")</f>
        <v/>
      </c>
      <c r="AF974" t="str">
        <f>IFERROR(VLOOKUP($N974,NData!$A$2:$G$31,AF$2,FALSE),"")</f>
        <v/>
      </c>
      <c r="AG974" t="str">
        <f>IFERROR(VLOOKUP($N974,NData!$A$2:$G$31,AG$2,FALSE),"")</f>
        <v/>
      </c>
      <c r="AH974" t="str">
        <f>IFERROR(VLOOKUP($N974,NData!$A$2:$G$31,AH$2,FALSE),"")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str">
        <f t="shared" si="211"/>
        <v>Lincoln2012NitrogenMedIrrigationFull41222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str">
        <f>VLOOKUP(Q975,SimulationNames!$C$2:$D$62,2,FALSE)</f>
        <v>Lincoln2012NitrogenMedIrrigationFull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IFERROR(VLOOKUP($N975,NData!$A$2:$G$31,AC$2,FALSE),"")</f>
        <v/>
      </c>
      <c r="AD975" t="str">
        <f>IFERROR(VLOOKUP($N975,NData!$A$2:$G$31,AD$2,FALSE),"")</f>
        <v/>
      </c>
      <c r="AE975" t="str">
        <f>IFERROR(VLOOKUP($N975,NData!$A$2:$G$31,AE$2,FALSE),"")</f>
        <v/>
      </c>
      <c r="AF975" t="str">
        <f>IFERROR(VLOOKUP($N975,NData!$A$2:$G$31,AF$2,FALSE),"")</f>
        <v/>
      </c>
      <c r="AG975" t="str">
        <f>IFERROR(VLOOKUP($N975,NData!$A$2:$G$31,AG$2,FALSE),"")</f>
        <v/>
      </c>
      <c r="AH975" t="str">
        <f>IFERROR(VLOOKUP($N975,NData!$A$2:$G$31,AH$2,FALSE),"")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str">
        <f t="shared" si="211"/>
        <v>Lincoln2012NitrogenMedIrrigationFull41227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str">
        <f>VLOOKUP(Q976,SimulationNames!$C$2:$D$62,2,FALSE)</f>
        <v>Lincoln2012NitrogenMedIrrigationFull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IFERROR(VLOOKUP($N976,NData!$A$2:$G$31,AC$2,FALSE),"")</f>
        <v/>
      </c>
      <c r="AD976" t="str">
        <f>IFERROR(VLOOKUP($N976,NData!$A$2:$G$31,AD$2,FALSE),"")</f>
        <v/>
      </c>
      <c r="AE976" t="str">
        <f>IFERROR(VLOOKUP($N976,NData!$A$2:$G$31,AE$2,FALSE),"")</f>
        <v/>
      </c>
      <c r="AF976" t="str">
        <f>IFERROR(VLOOKUP($N976,NData!$A$2:$G$31,AF$2,FALSE),"")</f>
        <v/>
      </c>
      <c r="AG976" t="str">
        <f>IFERROR(VLOOKUP($N976,NData!$A$2:$G$31,AG$2,FALSE),"")</f>
        <v/>
      </c>
      <c r="AH976" t="str">
        <f>IFERROR(VLOOKUP($N976,NData!$A$2:$G$31,AH$2,FALSE),"")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str">
        <f t="shared" si="211"/>
        <v>Lincoln2012NitrogenMedIrrigationFull41235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str">
        <f>VLOOKUP(Q977,SimulationNames!$C$2:$D$62,2,FALSE)</f>
        <v>Lincoln2012NitrogenMedIrrigationFull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IFERROR(VLOOKUP($N977,NData!$A$2:$G$31,AC$2,FALSE),"")</f>
        <v/>
      </c>
      <c r="AD977" t="str">
        <f>IFERROR(VLOOKUP($N977,NData!$A$2:$G$31,AD$2,FALSE),"")</f>
        <v/>
      </c>
      <c r="AE977" t="str">
        <f>IFERROR(VLOOKUP($N977,NData!$A$2:$G$31,AE$2,FALSE),"")</f>
        <v/>
      </c>
      <c r="AF977" t="str">
        <f>IFERROR(VLOOKUP($N977,NData!$A$2:$G$31,AF$2,FALSE),"")</f>
        <v/>
      </c>
      <c r="AG977" t="str">
        <f>IFERROR(VLOOKUP($N977,NData!$A$2:$G$31,AG$2,FALSE),"")</f>
        <v/>
      </c>
      <c r="AH977" t="str">
        <f>IFERROR(VLOOKUP($N977,NData!$A$2:$G$31,AH$2,FALSE),"")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str">
        <f t="shared" si="211"/>
        <v>Lincoln2012NitrogenMedIrrigationFull41241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str">
        <f>VLOOKUP(Q978,SimulationNames!$C$2:$D$62,2,FALSE)</f>
        <v>Lincoln2012NitrogenMedIrrigationFull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IFERROR(VLOOKUP($N978,NData!$A$2:$G$31,AC$2,FALSE),"")</f>
        <v/>
      </c>
      <c r="AD978" t="str">
        <f>IFERROR(VLOOKUP($N978,NData!$A$2:$G$31,AD$2,FALSE),"")</f>
        <v/>
      </c>
      <c r="AE978" t="str">
        <f>IFERROR(VLOOKUP($N978,NData!$A$2:$G$31,AE$2,FALSE),"")</f>
        <v/>
      </c>
      <c r="AF978" t="str">
        <f>IFERROR(VLOOKUP($N978,NData!$A$2:$G$31,AF$2,FALSE),"")</f>
        <v/>
      </c>
      <c r="AG978" t="str">
        <f>IFERROR(VLOOKUP($N978,NData!$A$2:$G$31,AG$2,FALSE),"")</f>
        <v/>
      </c>
      <c r="AH978" t="str">
        <f>IFERROR(VLOOKUP($N978,NData!$A$2:$G$31,AH$2,FALSE),"")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str">
        <f t="shared" si="211"/>
        <v>Lincoln2012NitrogenMedIrrigationFull41246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str">
        <f>VLOOKUP(Q979,SimulationNames!$C$2:$D$62,2,FALSE)</f>
        <v>Lincoln2012NitrogenMedIrrigationFull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IFERROR(VLOOKUP($N979,NData!$A$2:$G$31,AC$2,FALSE),"")</f>
        <v/>
      </c>
      <c r="AD979" t="str">
        <f>IFERROR(VLOOKUP($N979,NData!$A$2:$G$31,AD$2,FALSE),"")</f>
        <v/>
      </c>
      <c r="AE979" t="str">
        <f>IFERROR(VLOOKUP($N979,NData!$A$2:$G$31,AE$2,FALSE),"")</f>
        <v/>
      </c>
      <c r="AF979" t="str">
        <f>IFERROR(VLOOKUP($N979,NData!$A$2:$G$31,AF$2,FALSE),"")</f>
        <v/>
      </c>
      <c r="AG979" t="str">
        <f>IFERROR(VLOOKUP($N979,NData!$A$2:$G$31,AG$2,FALSE),"")</f>
        <v/>
      </c>
      <c r="AH979" t="str">
        <f>IFERROR(VLOOKUP($N979,NData!$A$2:$G$31,AH$2,FALSE),"")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str">
        <f t="shared" si="211"/>
        <v>Lincoln2012NitrogenMedIrrigationFull41247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str">
        <f>VLOOKUP(Q980,SimulationNames!$C$2:$D$62,2,FALSE)</f>
        <v>Lincoln2012NitrogenMedIrrigationFull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IFERROR(VLOOKUP($N980,NData!$A$2:$G$31,AC$2,FALSE),"")</f>
        <v/>
      </c>
      <c r="AD980" t="str">
        <f>IFERROR(VLOOKUP($N980,NData!$A$2:$G$31,AD$2,FALSE),"")</f>
        <v/>
      </c>
      <c r="AE980" t="str">
        <f>IFERROR(VLOOKUP($N980,NData!$A$2:$G$31,AE$2,FALSE),"")</f>
        <v/>
      </c>
      <c r="AF980" t="str">
        <f>IFERROR(VLOOKUP($N980,NData!$A$2:$G$31,AF$2,FALSE),"")</f>
        <v/>
      </c>
      <c r="AG980" t="str">
        <f>IFERROR(VLOOKUP($N980,NData!$A$2:$G$31,AG$2,FALSE),"")</f>
        <v/>
      </c>
      <c r="AH980" t="str">
        <f>IFERROR(VLOOKUP($N980,NData!$A$2:$G$31,AH$2,FALSE),"")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str">
        <f t="shared" si="211"/>
        <v>Lincoln2012NitrogenMedIrrigationFull41253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str">
        <f>VLOOKUP(Q981,SimulationNames!$C$2:$D$62,2,FALSE)</f>
        <v>Lincoln2012NitrogenMedIrrigationFull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IFERROR(VLOOKUP($N981,NData!$A$2:$G$31,AC$2,FALSE),"")</f>
        <v/>
      </c>
      <c r="AD981" t="str">
        <f>IFERROR(VLOOKUP($N981,NData!$A$2:$G$31,AD$2,FALSE),"")</f>
        <v/>
      </c>
      <c r="AE981" t="str">
        <f>IFERROR(VLOOKUP($N981,NData!$A$2:$G$31,AE$2,FALSE),"")</f>
        <v/>
      </c>
      <c r="AF981" t="str">
        <f>IFERROR(VLOOKUP($N981,NData!$A$2:$G$31,AF$2,FALSE),"")</f>
        <v/>
      </c>
      <c r="AG981" t="str">
        <f>IFERROR(VLOOKUP($N981,NData!$A$2:$G$31,AG$2,FALSE),"")</f>
        <v/>
      </c>
      <c r="AH981" t="str">
        <f>IFERROR(VLOOKUP($N981,NData!$A$2:$G$31,AH$2,FALSE),"")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str">
        <f t="shared" si="211"/>
        <v>Lincoln2012NitrogenMedIrrigationFull41255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str">
        <f>VLOOKUP(Q982,SimulationNames!$C$2:$D$62,2,FALSE)</f>
        <v>Lincoln2012NitrogenMedIrrigationFull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IFERROR(VLOOKUP($N982,NData!$A$2:$G$31,AC$2,FALSE),"")</f>
        <v/>
      </c>
      <c r="AD982" t="str">
        <f>IFERROR(VLOOKUP($N982,NData!$A$2:$G$31,AD$2,FALSE),"")</f>
        <v/>
      </c>
      <c r="AE982" t="str">
        <f>IFERROR(VLOOKUP($N982,NData!$A$2:$G$31,AE$2,FALSE),"")</f>
        <v/>
      </c>
      <c r="AF982" t="str">
        <f>IFERROR(VLOOKUP($N982,NData!$A$2:$G$31,AF$2,FALSE),"")</f>
        <v/>
      </c>
      <c r="AG982" t="str">
        <f>IFERROR(VLOOKUP($N982,NData!$A$2:$G$31,AG$2,FALSE),"")</f>
        <v/>
      </c>
      <c r="AH982" t="str">
        <f>IFERROR(VLOOKUP($N982,NData!$A$2:$G$31,AH$2,FALSE),"")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str">
        <f t="shared" si="211"/>
        <v>Lincoln2012NitrogenMedIrrigationFull41260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str">
        <f>VLOOKUP(Q983,SimulationNames!$C$2:$D$62,2,FALSE)</f>
        <v>Lincoln2012NitrogenMedIrrigationFull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IFERROR(VLOOKUP($N983,NData!$A$2:$G$31,AC$2,FALSE),"")</f>
        <v/>
      </c>
      <c r="AD983" t="str">
        <f>IFERROR(VLOOKUP($N983,NData!$A$2:$G$31,AD$2,FALSE),"")</f>
        <v/>
      </c>
      <c r="AE983" t="str">
        <f>IFERROR(VLOOKUP($N983,NData!$A$2:$G$31,AE$2,FALSE),"")</f>
        <v/>
      </c>
      <c r="AF983">
        <f>IFERROR(VLOOKUP($N983,NData!$A$2:$G$31,AF$2,FALSE),"")</f>
        <v>3.3490000000000002</v>
      </c>
      <c r="AG983" t="str">
        <f>IFERROR(VLOOKUP($N983,NData!$A$2:$G$31,AG$2,FALSE),"")</f>
        <v/>
      </c>
      <c r="AH983">
        <f>IFERROR(VLOOKUP($N983,NData!$A$2:$G$31,AH$2,FALSE),"")</f>
        <v>2.6247500000000001</v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str">
        <f t="shared" si="211"/>
        <v>Lincoln2012NitrogenMedIrrigationFull41261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str">
        <f>VLOOKUP(Q984,SimulationNames!$C$2:$D$62,2,FALSE)</f>
        <v>Lincoln2012NitrogenMedIrrigationFull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IFERROR(VLOOKUP($N984,NData!$A$2:$G$31,AC$2,FALSE),"")</f>
        <v/>
      </c>
      <c r="AD984" t="str">
        <f>IFERROR(VLOOKUP($N984,NData!$A$2:$G$31,AD$2,FALSE),"")</f>
        <v/>
      </c>
      <c r="AE984" t="str">
        <f>IFERROR(VLOOKUP($N984,NData!$A$2:$G$31,AE$2,FALSE),"")</f>
        <v/>
      </c>
      <c r="AF984" t="str">
        <f>IFERROR(VLOOKUP($N984,NData!$A$2:$G$31,AF$2,FALSE),"")</f>
        <v/>
      </c>
      <c r="AG984" t="str">
        <f>IFERROR(VLOOKUP($N984,NData!$A$2:$G$31,AG$2,FALSE),"")</f>
        <v/>
      </c>
      <c r="AH984" t="str">
        <f>IFERROR(VLOOKUP($N984,NData!$A$2:$G$31,AH$2,FALSE),"")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str">
        <f t="shared" si="211"/>
        <v>Lincoln2012NitrogenMedIrrigationFull41263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str">
        <f>VLOOKUP(Q985,SimulationNames!$C$2:$D$62,2,FALSE)</f>
        <v>Lincoln2012NitrogenMedIrrigationFull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IFERROR(VLOOKUP($N985,NData!$A$2:$G$31,AC$2,FALSE),"")</f>
        <v/>
      </c>
      <c r="AD985" t="str">
        <f>IFERROR(VLOOKUP($N985,NData!$A$2:$G$31,AD$2,FALSE),"")</f>
        <v/>
      </c>
      <c r="AE985" t="str">
        <f>IFERROR(VLOOKUP($N985,NData!$A$2:$G$31,AE$2,FALSE),"")</f>
        <v/>
      </c>
      <c r="AF985" t="str">
        <f>IFERROR(VLOOKUP($N985,NData!$A$2:$G$31,AF$2,FALSE),"")</f>
        <v/>
      </c>
      <c r="AG985" t="str">
        <f>IFERROR(VLOOKUP($N985,NData!$A$2:$G$31,AG$2,FALSE),"")</f>
        <v/>
      </c>
      <c r="AH985" t="str">
        <f>IFERROR(VLOOKUP($N985,NData!$A$2:$G$31,AH$2,FALSE),"")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str">
        <f t="shared" si="211"/>
        <v>Lincoln2012NitrogenMedIrrigationFull41270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str">
        <f>VLOOKUP(Q986,SimulationNames!$C$2:$D$62,2,FALSE)</f>
        <v>Lincoln2012NitrogenMedIrrigationFull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IFERROR(VLOOKUP($N986,NData!$A$2:$G$31,AC$2,FALSE),"")</f>
        <v/>
      </c>
      <c r="AD986" t="str">
        <f>IFERROR(VLOOKUP($N986,NData!$A$2:$G$31,AD$2,FALSE),"")</f>
        <v/>
      </c>
      <c r="AE986" t="str">
        <f>IFERROR(VLOOKUP($N986,NData!$A$2:$G$31,AE$2,FALSE),"")</f>
        <v/>
      </c>
      <c r="AF986" t="str">
        <f>IFERROR(VLOOKUP($N986,NData!$A$2:$G$31,AF$2,FALSE),"")</f>
        <v/>
      </c>
      <c r="AG986" t="str">
        <f>IFERROR(VLOOKUP($N986,NData!$A$2:$G$31,AG$2,FALSE),"")</f>
        <v/>
      </c>
      <c r="AH986" t="str">
        <f>IFERROR(VLOOKUP($N986,NData!$A$2:$G$31,AH$2,FALSE),"")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str">
        <f t="shared" si="211"/>
        <v>Lincoln2012NitrogenMedIrrigationFull41273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str">
        <f>VLOOKUP(Q987,SimulationNames!$C$2:$D$62,2,FALSE)</f>
        <v>Lincoln2012NitrogenMedIrrigationFull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IFERROR(VLOOKUP($N987,NData!$A$2:$G$31,AC$2,FALSE),"")</f>
        <v/>
      </c>
      <c r="AD987" t="str">
        <f>IFERROR(VLOOKUP($N987,NData!$A$2:$G$31,AD$2,FALSE),"")</f>
        <v/>
      </c>
      <c r="AE987" t="str">
        <f>IFERROR(VLOOKUP($N987,NData!$A$2:$G$31,AE$2,FALSE),"")</f>
        <v/>
      </c>
      <c r="AF987" t="str">
        <f>IFERROR(VLOOKUP($N987,NData!$A$2:$G$31,AF$2,FALSE),"")</f>
        <v/>
      </c>
      <c r="AG987" t="str">
        <f>IFERROR(VLOOKUP($N987,NData!$A$2:$G$31,AG$2,FALSE),"")</f>
        <v/>
      </c>
      <c r="AH987" t="str">
        <f>IFERROR(VLOOKUP($N987,NData!$A$2:$G$31,AH$2,FALSE),"")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str">
        <f t="shared" si="211"/>
        <v>Lincoln2012NitrogenMedIrrigationFull41277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str">
        <f>VLOOKUP(Q988,SimulationNames!$C$2:$D$62,2,FALSE)</f>
        <v>Lincoln2012NitrogenMedIrrigationFull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IFERROR(VLOOKUP($N988,NData!$A$2:$G$31,AC$2,FALSE),"")</f>
        <v/>
      </c>
      <c r="AD988" t="str">
        <f>IFERROR(VLOOKUP($N988,NData!$A$2:$G$31,AD$2,FALSE),"")</f>
        <v/>
      </c>
      <c r="AE988" t="str">
        <f>IFERROR(VLOOKUP($N988,NData!$A$2:$G$31,AE$2,FALSE),"")</f>
        <v/>
      </c>
      <c r="AF988" t="str">
        <f>IFERROR(VLOOKUP($N988,NData!$A$2:$G$31,AF$2,FALSE),"")</f>
        <v/>
      </c>
      <c r="AG988" t="str">
        <f>IFERROR(VLOOKUP($N988,NData!$A$2:$G$31,AG$2,FALSE),"")</f>
        <v/>
      </c>
      <c r="AH988" t="str">
        <f>IFERROR(VLOOKUP($N988,NData!$A$2:$G$31,AH$2,FALSE),"")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str">
        <f t="shared" si="211"/>
        <v>Lincoln2012NitrogenMedIrrigationFull41282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str">
        <f>VLOOKUP(Q989,SimulationNames!$C$2:$D$62,2,FALSE)</f>
        <v>Lincoln2012NitrogenMedIrrigationFull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IFERROR(VLOOKUP($N989,NData!$A$2:$G$31,AC$2,FALSE),"")</f>
        <v/>
      </c>
      <c r="AD989" t="str">
        <f>IFERROR(VLOOKUP($N989,NData!$A$2:$G$31,AD$2,FALSE),"")</f>
        <v/>
      </c>
      <c r="AE989" t="str">
        <f>IFERROR(VLOOKUP($N989,NData!$A$2:$G$31,AE$2,FALSE),"")</f>
        <v/>
      </c>
      <c r="AF989" t="str">
        <f>IFERROR(VLOOKUP($N989,NData!$A$2:$G$31,AF$2,FALSE),"")</f>
        <v/>
      </c>
      <c r="AG989" t="str">
        <f>IFERROR(VLOOKUP($N989,NData!$A$2:$G$31,AG$2,FALSE),"")</f>
        <v/>
      </c>
      <c r="AH989" t="str">
        <f>IFERROR(VLOOKUP($N989,NData!$A$2:$G$31,AH$2,FALSE),"")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str">
        <f t="shared" si="211"/>
        <v>Lincoln2012NitrogenMedIrrigationFull41289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str">
        <f>VLOOKUP(Q990,SimulationNames!$C$2:$D$62,2,FALSE)</f>
        <v>Lincoln2012NitrogenMedIrrigationFull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IFERROR(VLOOKUP($N990,NData!$A$2:$G$31,AC$2,FALSE),"")</f>
        <v/>
      </c>
      <c r="AD990" t="str">
        <f>IFERROR(VLOOKUP($N990,NData!$A$2:$G$31,AD$2,FALSE),"")</f>
        <v/>
      </c>
      <c r="AE990" t="str">
        <f>IFERROR(VLOOKUP($N990,NData!$A$2:$G$31,AE$2,FALSE),"")</f>
        <v/>
      </c>
      <c r="AF990" t="str">
        <f>IFERROR(VLOOKUP($N990,NData!$A$2:$G$31,AF$2,FALSE),"")</f>
        <v/>
      </c>
      <c r="AG990" t="str">
        <f>IFERROR(VLOOKUP($N990,NData!$A$2:$G$31,AG$2,FALSE),"")</f>
        <v/>
      </c>
      <c r="AH990" t="str">
        <f>IFERROR(VLOOKUP($N990,NData!$A$2:$G$31,AH$2,FALSE),"")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str">
        <f t="shared" si="211"/>
        <v>Lincoln2012NitrogenMedIrrigationFull41290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str">
        <f>VLOOKUP(Q991,SimulationNames!$C$2:$D$62,2,FALSE)</f>
        <v>Lincoln2012NitrogenMedIrrigationFull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IFERROR(VLOOKUP($N991,NData!$A$2:$G$31,AC$2,FALSE),"")</f>
        <v/>
      </c>
      <c r="AD991" t="str">
        <f>IFERROR(VLOOKUP($N991,NData!$A$2:$G$31,AD$2,FALSE),"")</f>
        <v/>
      </c>
      <c r="AE991" t="str">
        <f>IFERROR(VLOOKUP($N991,NData!$A$2:$G$31,AE$2,FALSE),"")</f>
        <v/>
      </c>
      <c r="AF991" t="str">
        <f>IFERROR(VLOOKUP($N991,NData!$A$2:$G$31,AF$2,FALSE),"")</f>
        <v/>
      </c>
      <c r="AG991" t="str">
        <f>IFERROR(VLOOKUP($N991,NData!$A$2:$G$31,AG$2,FALSE),"")</f>
        <v/>
      </c>
      <c r="AH991" t="str">
        <f>IFERROR(VLOOKUP($N991,NData!$A$2:$G$31,AH$2,FALSE),"")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str">
        <f t="shared" si="211"/>
        <v>Lincoln2012NitrogenMedIrrigationFull41291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str">
        <f>VLOOKUP(Q992,SimulationNames!$C$2:$D$62,2,FALSE)</f>
        <v>Lincoln2012NitrogenMedIrrigationFull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IFERROR(VLOOKUP($N992,NData!$A$2:$G$31,AC$2,FALSE),"")</f>
        <v/>
      </c>
      <c r="AD992" t="str">
        <f>IFERROR(VLOOKUP($N992,NData!$A$2:$G$31,AD$2,FALSE),"")</f>
        <v/>
      </c>
      <c r="AE992" t="str">
        <f>IFERROR(VLOOKUP($N992,NData!$A$2:$G$31,AE$2,FALSE),"")</f>
        <v/>
      </c>
      <c r="AF992" t="str">
        <f>IFERROR(VLOOKUP($N992,NData!$A$2:$G$31,AF$2,FALSE),"")</f>
        <v/>
      </c>
      <c r="AG992" t="str">
        <f>IFERROR(VLOOKUP($N992,NData!$A$2:$G$31,AG$2,FALSE),"")</f>
        <v/>
      </c>
      <c r="AH992" t="str">
        <f>IFERROR(VLOOKUP($N992,NData!$A$2:$G$31,AH$2,FALSE),"")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str">
        <f t="shared" si="211"/>
        <v>Lincoln2012NitrogenMedIrrigationFull41292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str">
        <f>VLOOKUP(Q993,SimulationNames!$C$2:$D$62,2,FALSE)</f>
        <v>Lincoln2012NitrogenMedIrrigationFull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IFERROR(VLOOKUP($N993,NData!$A$2:$G$31,AC$2,FALSE),"")</f>
        <v/>
      </c>
      <c r="AD993" t="str">
        <f>IFERROR(VLOOKUP($N993,NData!$A$2:$G$31,AD$2,FALSE),"")</f>
        <v/>
      </c>
      <c r="AE993" t="str">
        <f>IFERROR(VLOOKUP($N993,NData!$A$2:$G$31,AE$2,FALSE),"")</f>
        <v/>
      </c>
      <c r="AF993" t="str">
        <f>IFERROR(VLOOKUP($N993,NData!$A$2:$G$31,AF$2,FALSE),"")</f>
        <v/>
      </c>
      <c r="AG993" t="str">
        <f>IFERROR(VLOOKUP($N993,NData!$A$2:$G$31,AG$2,FALSE),"")</f>
        <v/>
      </c>
      <c r="AH993" t="str">
        <f>IFERROR(VLOOKUP($N993,NData!$A$2:$G$31,AH$2,FALSE),"")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str">
        <f t="shared" si="211"/>
        <v>Lincoln2012NitrogenMedIrrigationFull41295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str">
        <f>VLOOKUP(Q994,SimulationNames!$C$2:$D$62,2,FALSE)</f>
        <v>Lincoln2012NitrogenMedIrrigationFull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IFERROR(VLOOKUP($N994,NData!$A$2:$G$31,AC$2,FALSE),"")</f>
        <v/>
      </c>
      <c r="AD994" t="str">
        <f>IFERROR(VLOOKUP($N994,NData!$A$2:$G$31,AD$2,FALSE),"")</f>
        <v/>
      </c>
      <c r="AE994" t="str">
        <f>IFERROR(VLOOKUP($N994,NData!$A$2:$G$31,AE$2,FALSE),"")</f>
        <v/>
      </c>
      <c r="AF994" t="str">
        <f>IFERROR(VLOOKUP($N994,NData!$A$2:$G$31,AF$2,FALSE),"")</f>
        <v/>
      </c>
      <c r="AG994" t="str">
        <f>IFERROR(VLOOKUP($N994,NData!$A$2:$G$31,AG$2,FALSE),"")</f>
        <v/>
      </c>
      <c r="AH994" t="str">
        <f>IFERROR(VLOOKUP($N994,NData!$A$2:$G$31,AH$2,FALSE),"")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str">
        <f t="shared" si="211"/>
        <v>Lincoln2012NitrogenMedIrrigationFull41296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str">
        <f>VLOOKUP(Q995,SimulationNames!$C$2:$D$62,2,FALSE)</f>
        <v>Lincoln2012NitrogenMedIrrigationFull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IFERROR(VLOOKUP($N995,NData!$A$2:$G$31,AC$2,FALSE),"")</f>
        <v/>
      </c>
      <c r="AD995" t="str">
        <f>IFERROR(VLOOKUP($N995,NData!$A$2:$G$31,AD$2,FALSE),"")</f>
        <v/>
      </c>
      <c r="AE995" t="str">
        <f>IFERROR(VLOOKUP($N995,NData!$A$2:$G$31,AE$2,FALSE),"")</f>
        <v/>
      </c>
      <c r="AF995" t="str">
        <f>IFERROR(VLOOKUP($N995,NData!$A$2:$G$31,AF$2,FALSE),"")</f>
        <v/>
      </c>
      <c r="AG995" t="str">
        <f>IFERROR(VLOOKUP($N995,NData!$A$2:$G$31,AG$2,FALSE),"")</f>
        <v/>
      </c>
      <c r="AH995" t="str">
        <f>IFERROR(VLOOKUP($N995,NData!$A$2:$G$31,AH$2,FALSE),"")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str">
        <f t="shared" si="211"/>
        <v>Lincoln2012NitrogenMedIrrigationFull41298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str">
        <f>VLOOKUP(Q996,SimulationNames!$C$2:$D$62,2,FALSE)</f>
        <v>Lincoln2012NitrogenMedIrrigationFull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IFERROR(VLOOKUP($N996,NData!$A$2:$G$31,AC$2,FALSE),"")</f>
        <v/>
      </c>
      <c r="AD996" t="str">
        <f>IFERROR(VLOOKUP($N996,NData!$A$2:$G$31,AD$2,FALSE),"")</f>
        <v/>
      </c>
      <c r="AE996" t="str">
        <f>IFERROR(VLOOKUP($N996,NData!$A$2:$G$31,AE$2,FALSE),"")</f>
        <v/>
      </c>
      <c r="AF996" t="str">
        <f>IFERROR(VLOOKUP($N996,NData!$A$2:$G$31,AF$2,FALSE),"")</f>
        <v/>
      </c>
      <c r="AG996" t="str">
        <f>IFERROR(VLOOKUP($N996,NData!$A$2:$G$31,AG$2,FALSE),"")</f>
        <v/>
      </c>
      <c r="AH996" t="str">
        <f>IFERROR(VLOOKUP($N996,NData!$A$2:$G$31,AH$2,FALSE),"")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str">
        <f t="shared" si="211"/>
        <v>Lincoln2012NitrogenMedIrrigationFull41299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str">
        <f>VLOOKUP(Q997,SimulationNames!$C$2:$D$62,2,FALSE)</f>
        <v>Lincoln2012NitrogenMedIrrigationFull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IFERROR(VLOOKUP($N997,NData!$A$2:$G$31,AC$2,FALSE),"")</f>
        <v/>
      </c>
      <c r="AD997" t="str">
        <f>IFERROR(VLOOKUP($N997,NData!$A$2:$G$31,AD$2,FALSE),"")</f>
        <v/>
      </c>
      <c r="AE997" t="str">
        <f>IFERROR(VLOOKUP($N997,NData!$A$2:$G$31,AE$2,FALSE),"")</f>
        <v/>
      </c>
      <c r="AF997" t="str">
        <f>IFERROR(VLOOKUP($N997,NData!$A$2:$G$31,AF$2,FALSE),"")</f>
        <v/>
      </c>
      <c r="AG997" t="str">
        <f>IFERROR(VLOOKUP($N997,NData!$A$2:$G$31,AG$2,FALSE),"")</f>
        <v/>
      </c>
      <c r="AH997" t="str">
        <f>IFERROR(VLOOKUP($N997,NData!$A$2:$G$31,AH$2,FALSE),"")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str">
        <f t="shared" si="211"/>
        <v>Lincoln2012NitrogenMedIrrigationFull41302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str">
        <f>VLOOKUP(Q998,SimulationNames!$C$2:$D$62,2,FALSE)</f>
        <v>Lincoln2012NitrogenMedIrrigationFull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>
        <f>IFERROR(VLOOKUP($N998,NData!$A$2:$G$31,AC$2,FALSE),"")</f>
        <v>0.75073333333333336</v>
      </c>
      <c r="AD998" t="str">
        <f>IFERROR(VLOOKUP($N998,NData!$A$2:$G$31,AD$2,FALSE),"")</f>
        <v/>
      </c>
      <c r="AE998" t="str">
        <f>IFERROR(VLOOKUP($N998,NData!$A$2:$G$31,AE$2,FALSE),"")</f>
        <v/>
      </c>
      <c r="AF998">
        <f>IFERROR(VLOOKUP($N998,NData!$A$2:$G$31,AF$2,FALSE),"")</f>
        <v>2.0487500000000001</v>
      </c>
      <c r="AG998" t="str">
        <f>IFERROR(VLOOKUP($N998,NData!$A$2:$G$31,AG$2,FALSE),"")</f>
        <v/>
      </c>
      <c r="AH998">
        <f>IFERROR(VLOOKUP($N998,NData!$A$2:$G$31,AH$2,FALSE),"")</f>
        <v>0.64834999999999998</v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str">
        <f t="shared" si="211"/>
        <v>Lincoln2012NitrogenMedIrrigationFull41303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str">
        <f>VLOOKUP(Q999,SimulationNames!$C$2:$D$62,2,FALSE)</f>
        <v>Lincoln2012NitrogenMedIrrigationFull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IFERROR(VLOOKUP($N999,NData!$A$2:$G$31,AC$2,FALSE),"")</f>
        <v/>
      </c>
      <c r="AD999" t="str">
        <f>IFERROR(VLOOKUP($N999,NData!$A$2:$G$31,AD$2,FALSE),"")</f>
        <v/>
      </c>
      <c r="AE999" t="str">
        <f>IFERROR(VLOOKUP($N999,NData!$A$2:$G$31,AE$2,FALSE),"")</f>
        <v/>
      </c>
      <c r="AF999" t="str">
        <f>IFERROR(VLOOKUP($N999,NData!$A$2:$G$31,AF$2,FALSE),"")</f>
        <v/>
      </c>
      <c r="AG999" t="str">
        <f>IFERROR(VLOOKUP($N999,NData!$A$2:$G$31,AG$2,FALSE),"")</f>
        <v/>
      </c>
      <c r="AH999" t="str">
        <f>IFERROR(VLOOKUP($N999,NData!$A$2:$G$31,AH$2,FALSE),"")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str">
        <f t="shared" si="211"/>
        <v>Lincoln2012NitrogenMedIrrigationFull41306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str">
        <f>VLOOKUP(Q1000,SimulationNames!$C$2:$D$62,2,FALSE)</f>
        <v>Lincoln2012NitrogenMedIrrigationFull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IFERROR(VLOOKUP($N1000,NData!$A$2:$G$31,AC$2,FALSE),"")</f>
        <v/>
      </c>
      <c r="AD1000" t="str">
        <f>IFERROR(VLOOKUP($N1000,NData!$A$2:$G$31,AD$2,FALSE),"")</f>
        <v/>
      </c>
      <c r="AE1000" t="str">
        <f>IFERROR(VLOOKUP($N1000,NData!$A$2:$G$31,AE$2,FALSE),"")</f>
        <v/>
      </c>
      <c r="AF1000" t="str">
        <f>IFERROR(VLOOKUP($N1000,NData!$A$2:$G$31,AF$2,FALSE),"")</f>
        <v/>
      </c>
      <c r="AG1000" t="str">
        <f>IFERROR(VLOOKUP($N1000,NData!$A$2:$G$31,AG$2,FALSE),"")</f>
        <v/>
      </c>
      <c r="AH1000" t="str">
        <f>IFERROR(VLOOKUP($N1000,NData!$A$2:$G$31,AH$2,FALSE),"")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str">
        <f t="shared" si="211"/>
        <v>Lincoln2012NitrogenMedIrrigationFull41310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str">
        <f>VLOOKUP(Q1001,SimulationNames!$C$2:$D$62,2,FALSE)</f>
        <v>Lincoln2012NitrogenMedIrrigationFull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IFERROR(VLOOKUP($N1001,NData!$A$2:$G$31,AC$2,FALSE),"")</f>
        <v/>
      </c>
      <c r="AD1001" t="str">
        <f>IFERROR(VLOOKUP($N1001,NData!$A$2:$G$31,AD$2,FALSE),"")</f>
        <v/>
      </c>
      <c r="AE1001" t="str">
        <f>IFERROR(VLOOKUP($N1001,NData!$A$2:$G$31,AE$2,FALSE),"")</f>
        <v/>
      </c>
      <c r="AF1001" t="str">
        <f>IFERROR(VLOOKUP($N1001,NData!$A$2:$G$31,AF$2,FALSE),"")</f>
        <v/>
      </c>
      <c r="AG1001" t="str">
        <f>IFERROR(VLOOKUP($N1001,NData!$A$2:$G$31,AG$2,FALSE),"")</f>
        <v/>
      </c>
      <c r="AH1001" t="str">
        <f>IFERROR(VLOOKUP($N1001,NData!$A$2:$G$31,AH$2,FALSE),"")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str">
        <f t="shared" si="211"/>
        <v>Lincoln2012NitrogenMedIrrigationFull41312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str">
        <f>VLOOKUP(Q1002,SimulationNames!$C$2:$D$62,2,FALSE)</f>
        <v>Lincoln2012NitrogenMedIrrigationFull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IFERROR(VLOOKUP($N1002,NData!$A$2:$G$31,AC$2,FALSE),"")</f>
        <v/>
      </c>
      <c r="AD1002" t="str">
        <f>IFERROR(VLOOKUP($N1002,NData!$A$2:$G$31,AD$2,FALSE),"")</f>
        <v/>
      </c>
      <c r="AE1002" t="str">
        <f>IFERROR(VLOOKUP($N1002,NData!$A$2:$G$31,AE$2,FALSE),"")</f>
        <v/>
      </c>
      <c r="AF1002" t="str">
        <f>IFERROR(VLOOKUP($N1002,NData!$A$2:$G$31,AF$2,FALSE),"")</f>
        <v/>
      </c>
      <c r="AG1002" t="str">
        <f>IFERROR(VLOOKUP($N1002,NData!$A$2:$G$31,AG$2,FALSE),"")</f>
        <v/>
      </c>
      <c r="AH1002" t="str">
        <f>IFERROR(VLOOKUP($N1002,NData!$A$2:$G$31,AH$2,FALSE),"")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str">
        <f t="shared" si="211"/>
        <v>Lincoln2012NitrogenMedIrrigationFull41319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str">
        <f>VLOOKUP(Q1003,SimulationNames!$C$2:$D$62,2,FALSE)</f>
        <v>Lincoln2012NitrogenMedIrrigationFull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IFERROR(VLOOKUP($N1003,NData!$A$2:$G$31,AC$2,FALSE),"")</f>
        <v/>
      </c>
      <c r="AD1003" t="str">
        <f>IFERROR(VLOOKUP($N1003,NData!$A$2:$G$31,AD$2,FALSE),"")</f>
        <v/>
      </c>
      <c r="AE1003" t="str">
        <f>IFERROR(VLOOKUP($N1003,NData!$A$2:$G$31,AE$2,FALSE),"")</f>
        <v/>
      </c>
      <c r="AF1003" t="str">
        <f>IFERROR(VLOOKUP($N1003,NData!$A$2:$G$31,AF$2,FALSE),"")</f>
        <v/>
      </c>
      <c r="AG1003" t="str">
        <f>IFERROR(VLOOKUP($N1003,NData!$A$2:$G$31,AG$2,FALSE),"")</f>
        <v/>
      </c>
      <c r="AH1003" t="str">
        <f>IFERROR(VLOOKUP($N1003,NData!$A$2:$G$31,AH$2,FALSE),"")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str">
        <f t="shared" si="211"/>
        <v>Lincoln2012NitrogenMedIrrigationFull41324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str">
        <f>VLOOKUP(Q1004,SimulationNames!$C$2:$D$62,2,FALSE)</f>
        <v>Lincoln2012NitrogenMedIrrigationFull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IFERROR(VLOOKUP($N1004,NData!$A$2:$G$31,AC$2,FALSE),"")</f>
        <v/>
      </c>
      <c r="AD1004" t="str">
        <f>IFERROR(VLOOKUP($N1004,NData!$A$2:$G$31,AD$2,FALSE),"")</f>
        <v/>
      </c>
      <c r="AE1004" t="str">
        <f>IFERROR(VLOOKUP($N1004,NData!$A$2:$G$31,AE$2,FALSE),"")</f>
        <v/>
      </c>
      <c r="AF1004" t="str">
        <f>IFERROR(VLOOKUP($N1004,NData!$A$2:$G$31,AF$2,FALSE),"")</f>
        <v/>
      </c>
      <c r="AG1004" t="str">
        <f>IFERROR(VLOOKUP($N1004,NData!$A$2:$G$31,AG$2,FALSE),"")</f>
        <v/>
      </c>
      <c r="AH1004" t="str">
        <f>IFERROR(VLOOKUP($N1004,NData!$A$2:$G$31,AH$2,FALSE),"")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str">
        <f t="shared" si="211"/>
        <v>Lincoln2012NitrogenMedIrrigationFull41325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str">
        <f>VLOOKUP(Q1005,SimulationNames!$C$2:$D$62,2,FALSE)</f>
        <v>Lincoln2012NitrogenMedIrrigationFull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>
        <f>IFERROR(VLOOKUP($N1005,NData!$A$2:$G$31,AC$2,FALSE),"")</f>
        <v>0.97475000000000001</v>
      </c>
      <c r="AD1005">
        <f>IFERROR(VLOOKUP($N1005,NData!$A$2:$G$31,AD$2,FALSE),"")</f>
        <v>1.9025000000000001</v>
      </c>
      <c r="AE1005">
        <f>IFERROR(VLOOKUP($N1005,NData!$A$2:$G$31,AE$2,FALSE),"")</f>
        <v>0.70534999999999992</v>
      </c>
      <c r="AF1005">
        <f>IFERROR(VLOOKUP($N1005,NData!$A$2:$G$31,AF$2,FALSE),"")</f>
        <v>2.2722499999999997</v>
      </c>
      <c r="AG1005">
        <f>IFERROR(VLOOKUP($N1005,NData!$A$2:$G$31,AG$2,FALSE),"")</f>
        <v>0.75097499999999995</v>
      </c>
      <c r="AH1005">
        <f>IFERROR(VLOOKUP($N1005,NData!$A$2:$G$31,AH$2,FALSE),"")</f>
        <v>0.49164999999999998</v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str">
        <f t="shared" si="211"/>
        <v>Lincoln2012NitrogenMedIrrigationFull41333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str">
        <f>VLOOKUP(Q1006,SimulationNames!$C$2:$D$62,2,FALSE)</f>
        <v>Lincoln2012NitrogenMedIrrigationFull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IFERROR(VLOOKUP($N1006,NData!$A$2:$G$31,AC$2,FALSE),"")</f>
        <v/>
      </c>
      <c r="AD1006" t="str">
        <f>IFERROR(VLOOKUP($N1006,NData!$A$2:$G$31,AD$2,FALSE),"")</f>
        <v/>
      </c>
      <c r="AE1006" t="str">
        <f>IFERROR(VLOOKUP($N1006,NData!$A$2:$G$31,AE$2,FALSE),"")</f>
        <v/>
      </c>
      <c r="AF1006" t="str">
        <f>IFERROR(VLOOKUP($N1006,NData!$A$2:$G$31,AF$2,FALSE),"")</f>
        <v/>
      </c>
      <c r="AG1006" t="str">
        <f>IFERROR(VLOOKUP($N1006,NData!$A$2:$G$31,AG$2,FALSE),"")</f>
        <v/>
      </c>
      <c r="AH1006" t="str">
        <f>IFERROR(VLOOKUP($N1006,NData!$A$2:$G$31,AH$2,FALSE),"")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str">
        <f t="shared" si="211"/>
        <v>Lincoln2012NitrogenMedIrrigationFull41338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str">
        <f>VLOOKUP(Q1007,SimulationNames!$C$2:$D$62,2,FALSE)</f>
        <v>Lincoln2012NitrogenMedIrrigationFull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IFERROR(VLOOKUP($N1007,NData!$A$2:$G$31,AC$2,FALSE),"")</f>
        <v/>
      </c>
      <c r="AD1007" t="str">
        <f>IFERROR(VLOOKUP($N1007,NData!$A$2:$G$31,AD$2,FALSE),"")</f>
        <v/>
      </c>
      <c r="AE1007" t="str">
        <f>IFERROR(VLOOKUP($N1007,NData!$A$2:$G$31,AE$2,FALSE),"")</f>
        <v/>
      </c>
      <c r="AF1007" t="str">
        <f>IFERROR(VLOOKUP($N1007,NData!$A$2:$G$31,AF$2,FALSE),"")</f>
        <v/>
      </c>
      <c r="AG1007" t="str">
        <f>IFERROR(VLOOKUP($N1007,NData!$A$2:$G$31,AG$2,FALSE),"")</f>
        <v/>
      </c>
      <c r="AH1007" t="str">
        <f>IFERROR(VLOOKUP($N1007,NData!$A$2:$G$31,AH$2,FALSE),"")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str">
        <f t="shared" si="211"/>
        <v>Lincoln2012NitrogenMedIrrigationFull41346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str">
        <f>VLOOKUP(Q1008,SimulationNames!$C$2:$D$62,2,FALSE)</f>
        <v>Lincoln2012NitrogenMedIrrigationFull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>
        <f>IFERROR(VLOOKUP($N1008,NData!$A$2:$G$31,AC$2,FALSE),"")</f>
        <v>0.54390000000000005</v>
      </c>
      <c r="AD1008">
        <f>IFERROR(VLOOKUP($N1008,NData!$A$2:$G$31,AD$2,FALSE),"")</f>
        <v>1.26075</v>
      </c>
      <c r="AE1008">
        <f>IFERROR(VLOOKUP($N1008,NData!$A$2:$G$31,AE$2,FALSE),"")</f>
        <v>0.69462499999999994</v>
      </c>
      <c r="AF1008">
        <f>IFERROR(VLOOKUP($N1008,NData!$A$2:$G$31,AF$2,FALSE),"")</f>
        <v>2.0255000000000001</v>
      </c>
      <c r="AG1008">
        <f>IFERROR(VLOOKUP($N1008,NData!$A$2:$G$31,AG$2,FALSE),"")</f>
        <v>0.45830000000000004</v>
      </c>
      <c r="AH1008">
        <f>IFERROR(VLOOKUP($N1008,NData!$A$2:$G$31,AH$2,FALSE),"")</f>
        <v>0.36004999999999998</v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str">
        <f t="shared" si="211"/>
        <v>Lincoln2012NitrogenMedIrrigationFull41347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str">
        <f>VLOOKUP(Q1009,SimulationNames!$C$2:$D$62,2,FALSE)</f>
        <v>Lincoln2012NitrogenMedIrrigationFull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IFERROR(VLOOKUP($N1009,NData!$A$2:$G$31,AC$2,FALSE),"")</f>
        <v/>
      </c>
      <c r="AD1009" t="str">
        <f>IFERROR(VLOOKUP($N1009,NData!$A$2:$G$31,AD$2,FALSE),"")</f>
        <v/>
      </c>
      <c r="AE1009" t="str">
        <f>IFERROR(VLOOKUP($N1009,NData!$A$2:$G$31,AE$2,FALSE),"")</f>
        <v/>
      </c>
      <c r="AF1009" t="str">
        <f>IFERROR(VLOOKUP($N1009,NData!$A$2:$G$31,AF$2,FALSE),"")</f>
        <v/>
      </c>
      <c r="AG1009" t="str">
        <f>IFERROR(VLOOKUP($N1009,NData!$A$2:$G$31,AG$2,FALSE),"")</f>
        <v/>
      </c>
      <c r="AH1009" t="str">
        <f>IFERROR(VLOOKUP($N1009,NData!$A$2:$G$31,AH$2,FALSE),"")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str">
        <f t="shared" si="211"/>
        <v>Lincoln2012NitrogenMedIrrigationFull41354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str">
        <f>VLOOKUP(Q1010,SimulationNames!$C$2:$D$62,2,FALSE)</f>
        <v>Lincoln2012NitrogenMedIrrigationFull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IFERROR(VLOOKUP($N1010,NData!$A$2:$G$31,AC$2,FALSE),"")</f>
        <v/>
      </c>
      <c r="AD1010" t="str">
        <f>IFERROR(VLOOKUP($N1010,NData!$A$2:$G$31,AD$2,FALSE),"")</f>
        <v/>
      </c>
      <c r="AE1010" t="str">
        <f>IFERROR(VLOOKUP($N1010,NData!$A$2:$G$31,AE$2,FALSE),"")</f>
        <v/>
      </c>
      <c r="AF1010" t="str">
        <f>IFERROR(VLOOKUP($N1010,NData!$A$2:$G$31,AF$2,FALSE),"")</f>
        <v/>
      </c>
      <c r="AG1010" t="str">
        <f>IFERROR(VLOOKUP($N1010,NData!$A$2:$G$31,AG$2,FALSE),"")</f>
        <v/>
      </c>
      <c r="AH1010" t="str">
        <f>IFERROR(VLOOKUP($N1010,NData!$A$2:$G$31,AH$2,FALSE),"")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str">
        <f t="shared" si="211"/>
        <v>Lincoln2012NitrogenMedIrrigationFull41366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str">
        <f>VLOOKUP(Q1011,SimulationNames!$C$2:$D$62,2,FALSE)</f>
        <v>Lincoln2012NitrogenMedIrrigationFull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IFERROR(VLOOKUP($N1011,NData!$A$2:$G$31,AC$2,FALSE),"")</f>
        <v/>
      </c>
      <c r="AD1011" t="str">
        <f>IFERROR(VLOOKUP($N1011,NData!$A$2:$G$31,AD$2,FALSE),"")</f>
        <v/>
      </c>
      <c r="AE1011" t="str">
        <f>IFERROR(VLOOKUP($N1011,NData!$A$2:$G$31,AE$2,FALSE),"")</f>
        <v/>
      </c>
      <c r="AF1011" t="str">
        <f>IFERROR(VLOOKUP($N1011,NData!$A$2:$G$31,AF$2,FALSE),"")</f>
        <v/>
      </c>
      <c r="AG1011" t="str">
        <f>IFERROR(VLOOKUP($N1011,NData!$A$2:$G$31,AG$2,FALSE),"")</f>
        <v/>
      </c>
      <c r="AH1011" t="str">
        <f>IFERROR(VLOOKUP($N1011,NData!$A$2:$G$31,AH$2,FALSE),"")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str">
        <f t="shared" si="211"/>
        <v>Lincoln2012NitrogenMedIrrigationFull41374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str">
        <f>VLOOKUP(Q1012,SimulationNames!$C$2:$D$62,2,FALSE)</f>
        <v>Lincoln2012NitrogenMedIrrigationFull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>
        <f>IFERROR(VLOOKUP($N1012,NData!$A$2:$G$31,AC$2,FALSE),"")</f>
        <v>1.0069250000000001</v>
      </c>
      <c r="AD1012">
        <f>IFERROR(VLOOKUP($N1012,NData!$A$2:$G$31,AD$2,FALSE),"")</f>
        <v>1.2237500000000001</v>
      </c>
      <c r="AE1012">
        <f>IFERROR(VLOOKUP($N1012,NData!$A$2:$G$31,AE$2,FALSE),"")</f>
        <v>0.76715</v>
      </c>
      <c r="AF1012">
        <f>IFERROR(VLOOKUP($N1012,NData!$A$2:$G$31,AF$2,FALSE),"")</f>
        <v>1.7052499999999999</v>
      </c>
      <c r="AG1012">
        <f>IFERROR(VLOOKUP($N1012,NData!$A$2:$G$31,AG$2,FALSE),"")</f>
        <v>0.43980000000000002</v>
      </c>
      <c r="AH1012">
        <f>IFERROR(VLOOKUP($N1012,NData!$A$2:$G$31,AH$2,FALSE),"")</f>
        <v>0.49302499999999999</v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str">
        <f t="shared" si="211"/>
        <v>Lincoln2012NitrogenMedIrrigationNil41215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str">
        <f>VLOOKUP(Q1013,SimulationNames!$C$2:$D$62,2,FALSE)</f>
        <v>Lincoln2012NitrogenMedIrrigationNil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IFERROR(VLOOKUP($N1013,NData!$A$2:$G$31,AC$2,FALSE),"")</f>
        <v/>
      </c>
      <c r="AD1013" t="str">
        <f>IFERROR(VLOOKUP($N1013,NData!$A$2:$G$31,AD$2,FALSE),"")</f>
        <v/>
      </c>
      <c r="AE1013" t="str">
        <f>IFERROR(VLOOKUP($N1013,NData!$A$2:$G$31,AE$2,FALSE),"")</f>
        <v/>
      </c>
      <c r="AF1013" t="str">
        <f>IFERROR(VLOOKUP($N1013,NData!$A$2:$G$31,AF$2,FALSE),"")</f>
        <v/>
      </c>
      <c r="AG1013" t="str">
        <f>IFERROR(VLOOKUP($N1013,NData!$A$2:$G$31,AG$2,FALSE),"")</f>
        <v/>
      </c>
      <c r="AH1013" t="str">
        <f>IFERROR(VLOOKUP($N1013,NData!$A$2:$G$31,AH$2,FALSE),"")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str">
        <f t="shared" si="211"/>
        <v>Lincoln2012NitrogenMedIrrigationNil41218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str">
        <f>VLOOKUP(Q1014,SimulationNames!$C$2:$D$62,2,FALSE)</f>
        <v>Lincoln2012NitrogenMedIrrigationNil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IFERROR(VLOOKUP($N1014,NData!$A$2:$G$31,AC$2,FALSE),"")</f>
        <v/>
      </c>
      <c r="AD1014" t="str">
        <f>IFERROR(VLOOKUP($N1014,NData!$A$2:$G$31,AD$2,FALSE),"")</f>
        <v/>
      </c>
      <c r="AE1014" t="str">
        <f>IFERROR(VLOOKUP($N1014,NData!$A$2:$G$31,AE$2,FALSE),"")</f>
        <v/>
      </c>
      <c r="AF1014" t="str">
        <f>IFERROR(VLOOKUP($N1014,NData!$A$2:$G$31,AF$2,FALSE),"")</f>
        <v/>
      </c>
      <c r="AG1014" t="str">
        <f>IFERROR(VLOOKUP($N1014,NData!$A$2:$G$31,AG$2,FALSE),"")</f>
        <v/>
      </c>
      <c r="AH1014" t="str">
        <f>IFERROR(VLOOKUP($N1014,NData!$A$2:$G$31,AH$2,FALSE),"")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str">
        <f t="shared" si="211"/>
        <v>Lincoln2012NitrogenMedIrrigationNil41219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str">
        <f>VLOOKUP(Q1015,SimulationNames!$C$2:$D$62,2,FALSE)</f>
        <v>Lincoln2012NitrogenMedIrrigationNil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IFERROR(VLOOKUP($N1015,NData!$A$2:$G$31,AC$2,FALSE),"")</f>
        <v/>
      </c>
      <c r="AD1015" t="str">
        <f>IFERROR(VLOOKUP($N1015,NData!$A$2:$G$31,AD$2,FALSE),"")</f>
        <v/>
      </c>
      <c r="AE1015" t="str">
        <f>IFERROR(VLOOKUP($N1015,NData!$A$2:$G$31,AE$2,FALSE),"")</f>
        <v/>
      </c>
      <c r="AF1015" t="str">
        <f>IFERROR(VLOOKUP($N1015,NData!$A$2:$G$31,AF$2,FALSE),"")</f>
        <v/>
      </c>
      <c r="AG1015" t="str">
        <f>IFERROR(VLOOKUP($N1015,NData!$A$2:$G$31,AG$2,FALSE),"")</f>
        <v/>
      </c>
      <c r="AH1015" t="str">
        <f>IFERROR(VLOOKUP($N1015,NData!$A$2:$G$31,AH$2,FALSE),"")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str">
        <f t="shared" si="211"/>
        <v>Lincoln2012NitrogenMedIrrigationNil41220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str">
        <f>VLOOKUP(Q1016,SimulationNames!$C$2:$D$62,2,FALSE)</f>
        <v>Lincoln2012NitrogenMedIrrigationNil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IFERROR(VLOOKUP($N1016,NData!$A$2:$G$31,AC$2,FALSE),"")</f>
        <v/>
      </c>
      <c r="AD1016" t="str">
        <f>IFERROR(VLOOKUP($N1016,NData!$A$2:$G$31,AD$2,FALSE),"")</f>
        <v/>
      </c>
      <c r="AE1016" t="str">
        <f>IFERROR(VLOOKUP($N1016,NData!$A$2:$G$31,AE$2,FALSE),"")</f>
        <v/>
      </c>
      <c r="AF1016" t="str">
        <f>IFERROR(VLOOKUP($N1016,NData!$A$2:$G$31,AF$2,FALSE),"")</f>
        <v/>
      </c>
      <c r="AG1016" t="str">
        <f>IFERROR(VLOOKUP($N1016,NData!$A$2:$G$31,AG$2,FALSE),"")</f>
        <v/>
      </c>
      <c r="AH1016" t="str">
        <f>IFERROR(VLOOKUP($N1016,NData!$A$2:$G$31,AH$2,FALSE),"")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str">
        <f t="shared" si="211"/>
        <v>Lincoln2012NitrogenMedIrrigationNil41222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str">
        <f>VLOOKUP(Q1017,SimulationNames!$C$2:$D$62,2,FALSE)</f>
        <v>Lincoln2012NitrogenMedIrrigationNil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IFERROR(VLOOKUP($N1017,NData!$A$2:$G$31,AC$2,FALSE),"")</f>
        <v/>
      </c>
      <c r="AD1017" t="str">
        <f>IFERROR(VLOOKUP($N1017,NData!$A$2:$G$31,AD$2,FALSE),"")</f>
        <v/>
      </c>
      <c r="AE1017" t="str">
        <f>IFERROR(VLOOKUP($N1017,NData!$A$2:$G$31,AE$2,FALSE),"")</f>
        <v/>
      </c>
      <c r="AF1017" t="str">
        <f>IFERROR(VLOOKUP($N1017,NData!$A$2:$G$31,AF$2,FALSE),"")</f>
        <v/>
      </c>
      <c r="AG1017" t="str">
        <f>IFERROR(VLOOKUP($N1017,NData!$A$2:$G$31,AG$2,FALSE),"")</f>
        <v/>
      </c>
      <c r="AH1017" t="str">
        <f>IFERROR(VLOOKUP($N1017,NData!$A$2:$G$31,AH$2,FALSE),"")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str">
        <f t="shared" si="211"/>
        <v>Lincoln2012NitrogenMedIrrigationNil41227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str">
        <f>VLOOKUP(Q1018,SimulationNames!$C$2:$D$62,2,FALSE)</f>
        <v>Lincoln2012NitrogenMedIrrigationNil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IFERROR(VLOOKUP($N1018,NData!$A$2:$G$31,AC$2,FALSE),"")</f>
        <v/>
      </c>
      <c r="AD1018" t="str">
        <f>IFERROR(VLOOKUP($N1018,NData!$A$2:$G$31,AD$2,FALSE),"")</f>
        <v/>
      </c>
      <c r="AE1018" t="str">
        <f>IFERROR(VLOOKUP($N1018,NData!$A$2:$G$31,AE$2,FALSE),"")</f>
        <v/>
      </c>
      <c r="AF1018" t="str">
        <f>IFERROR(VLOOKUP($N1018,NData!$A$2:$G$31,AF$2,FALSE),"")</f>
        <v/>
      </c>
      <c r="AG1018" t="str">
        <f>IFERROR(VLOOKUP($N1018,NData!$A$2:$G$31,AG$2,FALSE),"")</f>
        <v/>
      </c>
      <c r="AH1018" t="str">
        <f>IFERROR(VLOOKUP($N1018,NData!$A$2:$G$31,AH$2,FALSE),"")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str">
        <f t="shared" si="211"/>
        <v>Lincoln2012NitrogenMedIrrigationNil41235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str">
        <f>VLOOKUP(Q1019,SimulationNames!$C$2:$D$62,2,FALSE)</f>
        <v>Lincoln2012NitrogenMedIrrigationNil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IFERROR(VLOOKUP($N1019,NData!$A$2:$G$31,AC$2,FALSE),"")</f>
        <v/>
      </c>
      <c r="AD1019" t="str">
        <f>IFERROR(VLOOKUP($N1019,NData!$A$2:$G$31,AD$2,FALSE),"")</f>
        <v/>
      </c>
      <c r="AE1019" t="str">
        <f>IFERROR(VLOOKUP($N1019,NData!$A$2:$G$31,AE$2,FALSE),"")</f>
        <v/>
      </c>
      <c r="AF1019" t="str">
        <f>IFERROR(VLOOKUP($N1019,NData!$A$2:$G$31,AF$2,FALSE),"")</f>
        <v/>
      </c>
      <c r="AG1019" t="str">
        <f>IFERROR(VLOOKUP($N1019,NData!$A$2:$G$31,AG$2,FALSE),"")</f>
        <v/>
      </c>
      <c r="AH1019" t="str">
        <f>IFERROR(VLOOKUP($N1019,NData!$A$2:$G$31,AH$2,FALSE),"")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str">
        <f t="shared" si="211"/>
        <v>Lincoln2012NitrogenMedIrrigationNil41241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str">
        <f>VLOOKUP(Q1020,SimulationNames!$C$2:$D$62,2,FALSE)</f>
        <v>Lincoln2012NitrogenMedIrrigationNil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IFERROR(VLOOKUP($N1020,NData!$A$2:$G$31,AC$2,FALSE),"")</f>
        <v/>
      </c>
      <c r="AD1020" t="str">
        <f>IFERROR(VLOOKUP($N1020,NData!$A$2:$G$31,AD$2,FALSE),"")</f>
        <v/>
      </c>
      <c r="AE1020" t="str">
        <f>IFERROR(VLOOKUP($N1020,NData!$A$2:$G$31,AE$2,FALSE),"")</f>
        <v/>
      </c>
      <c r="AF1020" t="str">
        <f>IFERROR(VLOOKUP($N1020,NData!$A$2:$G$31,AF$2,FALSE),"")</f>
        <v/>
      </c>
      <c r="AG1020" t="str">
        <f>IFERROR(VLOOKUP($N1020,NData!$A$2:$G$31,AG$2,FALSE),"")</f>
        <v/>
      </c>
      <c r="AH1020" t="str">
        <f>IFERROR(VLOOKUP($N1020,NData!$A$2:$G$31,AH$2,FALSE),"")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str">
        <f t="shared" si="211"/>
        <v>Lincoln2012NitrogenMedIrrigationNil41246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str">
        <f>VLOOKUP(Q1021,SimulationNames!$C$2:$D$62,2,FALSE)</f>
        <v>Lincoln2012NitrogenMedIrrigationNil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IFERROR(VLOOKUP($N1021,NData!$A$2:$G$31,AC$2,FALSE),"")</f>
        <v/>
      </c>
      <c r="AD1021" t="str">
        <f>IFERROR(VLOOKUP($N1021,NData!$A$2:$G$31,AD$2,FALSE),"")</f>
        <v/>
      </c>
      <c r="AE1021" t="str">
        <f>IFERROR(VLOOKUP($N1021,NData!$A$2:$G$31,AE$2,FALSE),"")</f>
        <v/>
      </c>
      <c r="AF1021" t="str">
        <f>IFERROR(VLOOKUP($N1021,NData!$A$2:$G$31,AF$2,FALSE),"")</f>
        <v/>
      </c>
      <c r="AG1021" t="str">
        <f>IFERROR(VLOOKUP($N1021,NData!$A$2:$G$31,AG$2,FALSE),"")</f>
        <v/>
      </c>
      <c r="AH1021" t="str">
        <f>IFERROR(VLOOKUP($N1021,NData!$A$2:$G$31,AH$2,FALSE),"")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str">
        <f t="shared" si="211"/>
        <v>Lincoln2012NitrogenMedIrrigationNil41247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str">
        <f>VLOOKUP(Q1022,SimulationNames!$C$2:$D$62,2,FALSE)</f>
        <v>Lincoln2012NitrogenMedIrrigationNil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IFERROR(VLOOKUP($N1022,NData!$A$2:$G$31,AC$2,FALSE),"")</f>
        <v/>
      </c>
      <c r="AD1022" t="str">
        <f>IFERROR(VLOOKUP($N1022,NData!$A$2:$G$31,AD$2,FALSE),"")</f>
        <v/>
      </c>
      <c r="AE1022" t="str">
        <f>IFERROR(VLOOKUP($N1022,NData!$A$2:$G$31,AE$2,FALSE),"")</f>
        <v/>
      </c>
      <c r="AF1022" t="str">
        <f>IFERROR(VLOOKUP($N1022,NData!$A$2:$G$31,AF$2,FALSE),"")</f>
        <v/>
      </c>
      <c r="AG1022" t="str">
        <f>IFERROR(VLOOKUP($N1022,NData!$A$2:$G$31,AG$2,FALSE),"")</f>
        <v/>
      </c>
      <c r="AH1022" t="str">
        <f>IFERROR(VLOOKUP($N1022,NData!$A$2:$G$31,AH$2,FALSE),"")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str">
        <f t="shared" si="211"/>
        <v>Lincoln2012NitrogenMedIrrigationNil41253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str">
        <f>VLOOKUP(Q1023,SimulationNames!$C$2:$D$62,2,FALSE)</f>
        <v>Lincoln2012NitrogenMedIrrigationNil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IFERROR(VLOOKUP($N1023,NData!$A$2:$G$31,AC$2,FALSE),"")</f>
        <v/>
      </c>
      <c r="AD1023" t="str">
        <f>IFERROR(VLOOKUP($N1023,NData!$A$2:$G$31,AD$2,FALSE),"")</f>
        <v/>
      </c>
      <c r="AE1023" t="str">
        <f>IFERROR(VLOOKUP($N1023,NData!$A$2:$G$31,AE$2,FALSE),"")</f>
        <v/>
      </c>
      <c r="AF1023" t="str">
        <f>IFERROR(VLOOKUP($N1023,NData!$A$2:$G$31,AF$2,FALSE),"")</f>
        <v/>
      </c>
      <c r="AG1023" t="str">
        <f>IFERROR(VLOOKUP($N1023,NData!$A$2:$G$31,AG$2,FALSE),"")</f>
        <v/>
      </c>
      <c r="AH1023" t="str">
        <f>IFERROR(VLOOKUP($N1023,NData!$A$2:$G$31,AH$2,FALSE),"")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str">
        <f t="shared" si="211"/>
        <v>Lincoln2012NitrogenMedIrrigationNil41255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str">
        <f>VLOOKUP(Q1024,SimulationNames!$C$2:$D$62,2,FALSE)</f>
        <v>Lincoln2012NitrogenMedIrrigationNil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IFERROR(VLOOKUP($N1024,NData!$A$2:$G$31,AC$2,FALSE),"")</f>
        <v/>
      </c>
      <c r="AD1024" t="str">
        <f>IFERROR(VLOOKUP($N1024,NData!$A$2:$G$31,AD$2,FALSE),"")</f>
        <v/>
      </c>
      <c r="AE1024" t="str">
        <f>IFERROR(VLOOKUP($N1024,NData!$A$2:$G$31,AE$2,FALSE),"")</f>
        <v/>
      </c>
      <c r="AF1024" t="str">
        <f>IFERROR(VLOOKUP($N1024,NData!$A$2:$G$31,AF$2,FALSE),"")</f>
        <v/>
      </c>
      <c r="AG1024" t="str">
        <f>IFERROR(VLOOKUP($N1024,NData!$A$2:$G$31,AG$2,FALSE),"")</f>
        <v/>
      </c>
      <c r="AH1024" t="str">
        <f>IFERROR(VLOOKUP($N1024,NData!$A$2:$G$31,AH$2,FALSE),"")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str">
        <f t="shared" si="211"/>
        <v>Lincoln2012NitrogenMedIrrigationNil41260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str">
        <f>VLOOKUP(Q1025,SimulationNames!$C$2:$D$62,2,FALSE)</f>
        <v>Lincoln2012NitrogenMedIrrigationNil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IFERROR(VLOOKUP($N1025,NData!$A$2:$G$31,AC$2,FALSE),"")</f>
        <v/>
      </c>
      <c r="AD1025" t="str">
        <f>IFERROR(VLOOKUP($N1025,NData!$A$2:$G$31,AD$2,FALSE),"")</f>
        <v/>
      </c>
      <c r="AE1025" t="str">
        <f>IFERROR(VLOOKUP($N1025,NData!$A$2:$G$31,AE$2,FALSE),"")</f>
        <v/>
      </c>
      <c r="AF1025">
        <f>IFERROR(VLOOKUP($N1025,NData!$A$2:$G$31,AF$2,FALSE),"")</f>
        <v>3.3092500000000005</v>
      </c>
      <c r="AG1025" t="str">
        <f>IFERROR(VLOOKUP($N1025,NData!$A$2:$G$31,AG$2,FALSE),"")</f>
        <v/>
      </c>
      <c r="AH1025">
        <f>IFERROR(VLOOKUP($N1025,NData!$A$2:$G$31,AH$2,FALSE),"")</f>
        <v>2.3885000000000001</v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str">
        <f t="shared" si="211"/>
        <v>Lincoln2012NitrogenMedIrrigationNil41261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str">
        <f>VLOOKUP(Q1026,SimulationNames!$C$2:$D$62,2,FALSE)</f>
        <v>Lincoln2012NitrogenMedIrrigationNil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IFERROR(VLOOKUP($N1026,NData!$A$2:$G$31,AC$2,FALSE),"")</f>
        <v/>
      </c>
      <c r="AD1026" t="str">
        <f>IFERROR(VLOOKUP($N1026,NData!$A$2:$G$31,AD$2,FALSE),"")</f>
        <v/>
      </c>
      <c r="AE1026" t="str">
        <f>IFERROR(VLOOKUP($N1026,NData!$A$2:$G$31,AE$2,FALSE),"")</f>
        <v/>
      </c>
      <c r="AF1026" t="str">
        <f>IFERROR(VLOOKUP($N1026,NData!$A$2:$G$31,AF$2,FALSE),"")</f>
        <v/>
      </c>
      <c r="AG1026" t="str">
        <f>IFERROR(VLOOKUP($N1026,NData!$A$2:$G$31,AG$2,FALSE),"")</f>
        <v/>
      </c>
      <c r="AH1026" t="str">
        <f>IFERROR(VLOOKUP($N1026,NData!$A$2:$G$31,AH$2,FALSE),"")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str">
        <f t="shared" si="211"/>
        <v>Lincoln2012NitrogenMedIrrigationNil41263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str">
        <f>VLOOKUP(Q1027,SimulationNames!$C$2:$D$62,2,FALSE)</f>
        <v>Lincoln2012NitrogenMedIrrigationNil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IFERROR(VLOOKUP($N1027,NData!$A$2:$G$31,AC$2,FALSE),"")</f>
        <v/>
      </c>
      <c r="AD1027" t="str">
        <f>IFERROR(VLOOKUP($N1027,NData!$A$2:$G$31,AD$2,FALSE),"")</f>
        <v/>
      </c>
      <c r="AE1027" t="str">
        <f>IFERROR(VLOOKUP($N1027,NData!$A$2:$G$31,AE$2,FALSE),"")</f>
        <v/>
      </c>
      <c r="AF1027" t="str">
        <f>IFERROR(VLOOKUP($N1027,NData!$A$2:$G$31,AF$2,FALSE),"")</f>
        <v/>
      </c>
      <c r="AG1027" t="str">
        <f>IFERROR(VLOOKUP($N1027,NData!$A$2:$G$31,AG$2,FALSE),"")</f>
        <v/>
      </c>
      <c r="AH1027" t="str">
        <f>IFERROR(VLOOKUP($N1027,NData!$A$2:$G$31,AH$2,FALSE),"")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str">
        <f t="shared" si="211"/>
        <v>Lincoln2012NitrogenMedIrrigationNil41270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str">
        <f>VLOOKUP(Q1028,SimulationNames!$C$2:$D$62,2,FALSE)</f>
        <v>Lincoln2012NitrogenMedIrrigationNil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IFERROR(VLOOKUP($N1028,NData!$A$2:$G$31,AC$2,FALSE),"")</f>
        <v/>
      </c>
      <c r="AD1028" t="str">
        <f>IFERROR(VLOOKUP($N1028,NData!$A$2:$G$31,AD$2,FALSE),"")</f>
        <v/>
      </c>
      <c r="AE1028" t="str">
        <f>IFERROR(VLOOKUP($N1028,NData!$A$2:$G$31,AE$2,FALSE),"")</f>
        <v/>
      </c>
      <c r="AF1028" t="str">
        <f>IFERROR(VLOOKUP($N1028,NData!$A$2:$G$31,AF$2,FALSE),"")</f>
        <v/>
      </c>
      <c r="AG1028" t="str">
        <f>IFERROR(VLOOKUP($N1028,NData!$A$2:$G$31,AG$2,FALSE),"")</f>
        <v/>
      </c>
      <c r="AH1028" t="str">
        <f>IFERROR(VLOOKUP($N1028,NData!$A$2:$G$31,AH$2,FALSE),"")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str">
        <f t="shared" si="211"/>
        <v>Lincoln2012NitrogenMedIrrigationNil41273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str">
        <f>VLOOKUP(Q1029,SimulationNames!$C$2:$D$62,2,FALSE)</f>
        <v>Lincoln2012NitrogenMedIrrigationNil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IFERROR(VLOOKUP($N1029,NData!$A$2:$G$31,AC$2,FALSE),"")</f>
        <v/>
      </c>
      <c r="AD1029" t="str">
        <f>IFERROR(VLOOKUP($N1029,NData!$A$2:$G$31,AD$2,FALSE),"")</f>
        <v/>
      </c>
      <c r="AE1029" t="str">
        <f>IFERROR(VLOOKUP($N1029,NData!$A$2:$G$31,AE$2,FALSE),"")</f>
        <v/>
      </c>
      <c r="AF1029" t="str">
        <f>IFERROR(VLOOKUP($N1029,NData!$A$2:$G$31,AF$2,FALSE),"")</f>
        <v/>
      </c>
      <c r="AG1029" t="str">
        <f>IFERROR(VLOOKUP($N1029,NData!$A$2:$G$31,AG$2,FALSE),"")</f>
        <v/>
      </c>
      <c r="AH1029" t="str">
        <f>IFERROR(VLOOKUP($N1029,NData!$A$2:$G$31,AH$2,FALSE),"")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str">
        <f t="shared" ref="N1030:N1074" si="225">R1030&amp;S1030</f>
        <v>Lincoln2012NitrogenMedIrrigationNil41277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str">
        <f>VLOOKUP(Q1030,SimulationNames!$C$2:$D$62,2,FALSE)</f>
        <v>Lincoln2012NitrogenMedIrrigationNil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IFERROR(VLOOKUP($N1030,NData!$A$2:$G$31,AC$2,FALSE),"")</f>
        <v/>
      </c>
      <c r="AD1030" t="str">
        <f>IFERROR(VLOOKUP($N1030,NData!$A$2:$G$31,AD$2,FALSE),"")</f>
        <v/>
      </c>
      <c r="AE1030" t="str">
        <f>IFERROR(VLOOKUP($N1030,NData!$A$2:$G$31,AE$2,FALSE),"")</f>
        <v/>
      </c>
      <c r="AF1030" t="str">
        <f>IFERROR(VLOOKUP($N1030,NData!$A$2:$G$31,AF$2,FALSE),"")</f>
        <v/>
      </c>
      <c r="AG1030" t="str">
        <f>IFERROR(VLOOKUP($N1030,NData!$A$2:$G$31,AG$2,FALSE),"")</f>
        <v/>
      </c>
      <c r="AH1030" t="str">
        <f>IFERROR(VLOOKUP($N1030,NData!$A$2:$G$31,AH$2,FALSE),"")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str">
        <f t="shared" si="225"/>
        <v>Lincoln2012NitrogenMedIrrigationNil41282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str">
        <f>VLOOKUP(Q1031,SimulationNames!$C$2:$D$62,2,FALSE)</f>
        <v>Lincoln2012NitrogenMedIrrigationNil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IFERROR(VLOOKUP($N1031,NData!$A$2:$G$31,AC$2,FALSE),"")</f>
        <v/>
      </c>
      <c r="AD1031" t="str">
        <f>IFERROR(VLOOKUP($N1031,NData!$A$2:$G$31,AD$2,FALSE),"")</f>
        <v/>
      </c>
      <c r="AE1031" t="str">
        <f>IFERROR(VLOOKUP($N1031,NData!$A$2:$G$31,AE$2,FALSE),"")</f>
        <v/>
      </c>
      <c r="AF1031" t="str">
        <f>IFERROR(VLOOKUP($N1031,NData!$A$2:$G$31,AF$2,FALSE),"")</f>
        <v/>
      </c>
      <c r="AG1031" t="str">
        <f>IFERROR(VLOOKUP($N1031,NData!$A$2:$G$31,AG$2,FALSE),"")</f>
        <v/>
      </c>
      <c r="AH1031" t="str">
        <f>IFERROR(VLOOKUP($N1031,NData!$A$2:$G$31,AH$2,FALSE),"")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str">
        <f t="shared" si="225"/>
        <v>Lincoln2012NitrogenMedIrrigationNil41289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str">
        <f>VLOOKUP(Q1032,SimulationNames!$C$2:$D$62,2,FALSE)</f>
        <v>Lincoln2012NitrogenMedIrrigationNil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IFERROR(VLOOKUP($N1032,NData!$A$2:$G$31,AC$2,FALSE),"")</f>
        <v/>
      </c>
      <c r="AD1032" t="str">
        <f>IFERROR(VLOOKUP($N1032,NData!$A$2:$G$31,AD$2,FALSE),"")</f>
        <v/>
      </c>
      <c r="AE1032" t="str">
        <f>IFERROR(VLOOKUP($N1032,NData!$A$2:$G$31,AE$2,FALSE),"")</f>
        <v/>
      </c>
      <c r="AF1032" t="str">
        <f>IFERROR(VLOOKUP($N1032,NData!$A$2:$G$31,AF$2,FALSE),"")</f>
        <v/>
      </c>
      <c r="AG1032" t="str">
        <f>IFERROR(VLOOKUP($N1032,NData!$A$2:$G$31,AG$2,FALSE),"")</f>
        <v/>
      </c>
      <c r="AH1032" t="str">
        <f>IFERROR(VLOOKUP($N1032,NData!$A$2:$G$31,AH$2,FALSE),"")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str">
        <f t="shared" si="225"/>
        <v>Lincoln2012NitrogenMedIrrigationNil41290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str">
        <f>VLOOKUP(Q1033,SimulationNames!$C$2:$D$62,2,FALSE)</f>
        <v>Lincoln2012NitrogenMedIrrigationNil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IFERROR(VLOOKUP($N1033,NData!$A$2:$G$31,AC$2,FALSE),"")</f>
        <v/>
      </c>
      <c r="AD1033" t="str">
        <f>IFERROR(VLOOKUP($N1033,NData!$A$2:$G$31,AD$2,FALSE),"")</f>
        <v/>
      </c>
      <c r="AE1033" t="str">
        <f>IFERROR(VLOOKUP($N1033,NData!$A$2:$G$31,AE$2,FALSE),"")</f>
        <v/>
      </c>
      <c r="AF1033" t="str">
        <f>IFERROR(VLOOKUP($N1033,NData!$A$2:$G$31,AF$2,FALSE),"")</f>
        <v/>
      </c>
      <c r="AG1033" t="str">
        <f>IFERROR(VLOOKUP($N1033,NData!$A$2:$G$31,AG$2,FALSE),"")</f>
        <v/>
      </c>
      <c r="AH1033" t="str">
        <f>IFERROR(VLOOKUP($N1033,NData!$A$2:$G$31,AH$2,FALSE),"")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str">
        <f t="shared" si="225"/>
        <v>Lincoln2012NitrogenMedIrrigationNil41291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str">
        <f>VLOOKUP(Q1034,SimulationNames!$C$2:$D$62,2,FALSE)</f>
        <v>Lincoln2012NitrogenMedIrrigationNil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IFERROR(VLOOKUP($N1034,NData!$A$2:$G$31,AC$2,FALSE),"")</f>
        <v/>
      </c>
      <c r="AD1034" t="str">
        <f>IFERROR(VLOOKUP($N1034,NData!$A$2:$G$31,AD$2,FALSE),"")</f>
        <v/>
      </c>
      <c r="AE1034" t="str">
        <f>IFERROR(VLOOKUP($N1034,NData!$A$2:$G$31,AE$2,FALSE),"")</f>
        <v/>
      </c>
      <c r="AF1034" t="str">
        <f>IFERROR(VLOOKUP($N1034,NData!$A$2:$G$31,AF$2,FALSE),"")</f>
        <v/>
      </c>
      <c r="AG1034" t="str">
        <f>IFERROR(VLOOKUP($N1034,NData!$A$2:$G$31,AG$2,FALSE),"")</f>
        <v/>
      </c>
      <c r="AH1034" t="str">
        <f>IFERROR(VLOOKUP($N1034,NData!$A$2:$G$31,AH$2,FALSE),"")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str">
        <f t="shared" si="225"/>
        <v>Lincoln2012NitrogenMedIrrigationNil41292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str">
        <f>VLOOKUP(Q1035,SimulationNames!$C$2:$D$62,2,FALSE)</f>
        <v>Lincoln2012NitrogenMedIrrigationNil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IFERROR(VLOOKUP($N1035,NData!$A$2:$G$31,AC$2,FALSE),"")</f>
        <v/>
      </c>
      <c r="AD1035" t="str">
        <f>IFERROR(VLOOKUP($N1035,NData!$A$2:$G$31,AD$2,FALSE),"")</f>
        <v/>
      </c>
      <c r="AE1035" t="str">
        <f>IFERROR(VLOOKUP($N1035,NData!$A$2:$G$31,AE$2,FALSE),"")</f>
        <v/>
      </c>
      <c r="AF1035" t="str">
        <f>IFERROR(VLOOKUP($N1035,NData!$A$2:$G$31,AF$2,FALSE),"")</f>
        <v/>
      </c>
      <c r="AG1035" t="str">
        <f>IFERROR(VLOOKUP($N1035,NData!$A$2:$G$31,AG$2,FALSE),"")</f>
        <v/>
      </c>
      <c r="AH1035" t="str">
        <f>IFERROR(VLOOKUP($N1035,NData!$A$2:$G$31,AH$2,FALSE),"")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str">
        <f t="shared" si="225"/>
        <v>Lincoln2012NitrogenMedIrrigationNil41295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str">
        <f>VLOOKUP(Q1036,SimulationNames!$C$2:$D$62,2,FALSE)</f>
        <v>Lincoln2012NitrogenMedIrrigationNil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IFERROR(VLOOKUP($N1036,NData!$A$2:$G$31,AC$2,FALSE),"")</f>
        <v/>
      </c>
      <c r="AD1036" t="str">
        <f>IFERROR(VLOOKUP($N1036,NData!$A$2:$G$31,AD$2,FALSE),"")</f>
        <v/>
      </c>
      <c r="AE1036" t="str">
        <f>IFERROR(VLOOKUP($N1036,NData!$A$2:$G$31,AE$2,FALSE),"")</f>
        <v/>
      </c>
      <c r="AF1036" t="str">
        <f>IFERROR(VLOOKUP($N1036,NData!$A$2:$G$31,AF$2,FALSE),"")</f>
        <v/>
      </c>
      <c r="AG1036" t="str">
        <f>IFERROR(VLOOKUP($N1036,NData!$A$2:$G$31,AG$2,FALSE),"")</f>
        <v/>
      </c>
      <c r="AH1036" t="str">
        <f>IFERROR(VLOOKUP($N1036,NData!$A$2:$G$31,AH$2,FALSE),"")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str">
        <f t="shared" si="225"/>
        <v>Lincoln2012NitrogenMedIrrigationNil41296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str">
        <f>VLOOKUP(Q1037,SimulationNames!$C$2:$D$62,2,FALSE)</f>
        <v>Lincoln2012NitrogenMedIrrigationNil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IFERROR(VLOOKUP($N1037,NData!$A$2:$G$31,AC$2,FALSE),"")</f>
        <v/>
      </c>
      <c r="AD1037" t="str">
        <f>IFERROR(VLOOKUP($N1037,NData!$A$2:$G$31,AD$2,FALSE),"")</f>
        <v/>
      </c>
      <c r="AE1037" t="str">
        <f>IFERROR(VLOOKUP($N1037,NData!$A$2:$G$31,AE$2,FALSE),"")</f>
        <v/>
      </c>
      <c r="AF1037" t="str">
        <f>IFERROR(VLOOKUP($N1037,NData!$A$2:$G$31,AF$2,FALSE),"")</f>
        <v/>
      </c>
      <c r="AG1037" t="str">
        <f>IFERROR(VLOOKUP($N1037,NData!$A$2:$G$31,AG$2,FALSE),"")</f>
        <v/>
      </c>
      <c r="AH1037" t="str">
        <f>IFERROR(VLOOKUP($N1037,NData!$A$2:$G$31,AH$2,FALSE),"")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str">
        <f t="shared" si="225"/>
        <v>Lincoln2012NitrogenMedIrrigationNil41298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str">
        <f>VLOOKUP(Q1038,SimulationNames!$C$2:$D$62,2,FALSE)</f>
        <v>Lincoln2012NitrogenMedIrrigationNil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IFERROR(VLOOKUP($N1038,NData!$A$2:$G$31,AC$2,FALSE),"")</f>
        <v/>
      </c>
      <c r="AD1038" t="str">
        <f>IFERROR(VLOOKUP($N1038,NData!$A$2:$G$31,AD$2,FALSE),"")</f>
        <v/>
      </c>
      <c r="AE1038" t="str">
        <f>IFERROR(VLOOKUP($N1038,NData!$A$2:$G$31,AE$2,FALSE),"")</f>
        <v/>
      </c>
      <c r="AF1038" t="str">
        <f>IFERROR(VLOOKUP($N1038,NData!$A$2:$G$31,AF$2,FALSE),"")</f>
        <v/>
      </c>
      <c r="AG1038" t="str">
        <f>IFERROR(VLOOKUP($N1038,NData!$A$2:$G$31,AG$2,FALSE),"")</f>
        <v/>
      </c>
      <c r="AH1038" t="str">
        <f>IFERROR(VLOOKUP($N1038,NData!$A$2:$G$31,AH$2,FALSE),"")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str">
        <f t="shared" si="225"/>
        <v>Lincoln2012NitrogenMedIrrigationNil41299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str">
        <f>VLOOKUP(Q1039,SimulationNames!$C$2:$D$62,2,FALSE)</f>
        <v>Lincoln2012NitrogenMedIrrigationNil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IFERROR(VLOOKUP($N1039,NData!$A$2:$G$31,AC$2,FALSE),"")</f>
        <v/>
      </c>
      <c r="AD1039" t="str">
        <f>IFERROR(VLOOKUP($N1039,NData!$A$2:$G$31,AD$2,FALSE),"")</f>
        <v/>
      </c>
      <c r="AE1039" t="str">
        <f>IFERROR(VLOOKUP($N1039,NData!$A$2:$G$31,AE$2,FALSE),"")</f>
        <v/>
      </c>
      <c r="AF1039" t="str">
        <f>IFERROR(VLOOKUP($N1039,NData!$A$2:$G$31,AF$2,FALSE),"")</f>
        <v/>
      </c>
      <c r="AG1039" t="str">
        <f>IFERROR(VLOOKUP($N1039,NData!$A$2:$G$31,AG$2,FALSE),"")</f>
        <v/>
      </c>
      <c r="AH1039" t="str">
        <f>IFERROR(VLOOKUP($N1039,NData!$A$2:$G$31,AH$2,FALSE),"")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str">
        <f t="shared" si="225"/>
        <v>Lincoln2012NitrogenMedIrrigationNil41302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str">
        <f>VLOOKUP(Q1040,SimulationNames!$C$2:$D$62,2,FALSE)</f>
        <v>Lincoln2012NitrogenMedIrrigationNil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>
        <f>IFERROR(VLOOKUP($N1040,NData!$A$2:$G$31,AC$2,FALSE),"")</f>
        <v>0.56455</v>
      </c>
      <c r="AD1040" t="str">
        <f>IFERROR(VLOOKUP($N1040,NData!$A$2:$G$31,AD$2,FALSE),"")</f>
        <v/>
      </c>
      <c r="AE1040" t="str">
        <f>IFERROR(VLOOKUP($N1040,NData!$A$2:$G$31,AE$2,FALSE),"")</f>
        <v/>
      </c>
      <c r="AF1040">
        <f>IFERROR(VLOOKUP($N1040,NData!$A$2:$G$31,AF$2,FALSE),"")</f>
        <v>1.1677499999999998</v>
      </c>
      <c r="AG1040" t="str">
        <f>IFERROR(VLOOKUP($N1040,NData!$A$2:$G$31,AG$2,FALSE),"")</f>
        <v/>
      </c>
      <c r="AH1040">
        <f>IFERROR(VLOOKUP($N1040,NData!$A$2:$G$31,AH$2,FALSE),"")</f>
        <v>0.63377499999999998</v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str">
        <f t="shared" si="225"/>
        <v>Lincoln2012NitrogenMedIrrigationNil41303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str">
        <f>VLOOKUP(Q1041,SimulationNames!$C$2:$D$62,2,FALSE)</f>
        <v>Lincoln2012NitrogenMedIrrigationNil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IFERROR(VLOOKUP($N1041,NData!$A$2:$G$31,AC$2,FALSE),"")</f>
        <v/>
      </c>
      <c r="AD1041" t="str">
        <f>IFERROR(VLOOKUP($N1041,NData!$A$2:$G$31,AD$2,FALSE),"")</f>
        <v/>
      </c>
      <c r="AE1041" t="str">
        <f>IFERROR(VLOOKUP($N1041,NData!$A$2:$G$31,AE$2,FALSE),"")</f>
        <v/>
      </c>
      <c r="AF1041" t="str">
        <f>IFERROR(VLOOKUP($N1041,NData!$A$2:$G$31,AF$2,FALSE),"")</f>
        <v/>
      </c>
      <c r="AG1041" t="str">
        <f>IFERROR(VLOOKUP($N1041,NData!$A$2:$G$31,AG$2,FALSE),"")</f>
        <v/>
      </c>
      <c r="AH1041" t="str">
        <f>IFERROR(VLOOKUP($N1041,NData!$A$2:$G$31,AH$2,FALSE),"")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str">
        <f t="shared" si="225"/>
        <v>Lincoln2012NitrogenMedIrrigationNil41306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str">
        <f>VLOOKUP(Q1042,SimulationNames!$C$2:$D$62,2,FALSE)</f>
        <v>Lincoln2012NitrogenMedIrrigationNil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IFERROR(VLOOKUP($N1042,NData!$A$2:$G$31,AC$2,FALSE),"")</f>
        <v/>
      </c>
      <c r="AD1042" t="str">
        <f>IFERROR(VLOOKUP($N1042,NData!$A$2:$G$31,AD$2,FALSE),"")</f>
        <v/>
      </c>
      <c r="AE1042" t="str">
        <f>IFERROR(VLOOKUP($N1042,NData!$A$2:$G$31,AE$2,FALSE),"")</f>
        <v/>
      </c>
      <c r="AF1042" t="str">
        <f>IFERROR(VLOOKUP($N1042,NData!$A$2:$G$31,AF$2,FALSE),"")</f>
        <v/>
      </c>
      <c r="AG1042" t="str">
        <f>IFERROR(VLOOKUP($N1042,NData!$A$2:$G$31,AG$2,FALSE),"")</f>
        <v/>
      </c>
      <c r="AH1042" t="str">
        <f>IFERROR(VLOOKUP($N1042,NData!$A$2:$G$31,AH$2,FALSE),"")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str">
        <f t="shared" si="225"/>
        <v>Lincoln2012NitrogenMedIrrigationNil41310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str">
        <f>VLOOKUP(Q1043,SimulationNames!$C$2:$D$62,2,FALSE)</f>
        <v>Lincoln2012NitrogenMedIrrigationNil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IFERROR(VLOOKUP($N1043,NData!$A$2:$G$31,AC$2,FALSE),"")</f>
        <v/>
      </c>
      <c r="AD1043" t="str">
        <f>IFERROR(VLOOKUP($N1043,NData!$A$2:$G$31,AD$2,FALSE),"")</f>
        <v/>
      </c>
      <c r="AE1043" t="str">
        <f>IFERROR(VLOOKUP($N1043,NData!$A$2:$G$31,AE$2,FALSE),"")</f>
        <v/>
      </c>
      <c r="AF1043" t="str">
        <f>IFERROR(VLOOKUP($N1043,NData!$A$2:$G$31,AF$2,FALSE),"")</f>
        <v/>
      </c>
      <c r="AG1043" t="str">
        <f>IFERROR(VLOOKUP($N1043,NData!$A$2:$G$31,AG$2,FALSE),"")</f>
        <v/>
      </c>
      <c r="AH1043" t="str">
        <f>IFERROR(VLOOKUP($N1043,NData!$A$2:$G$31,AH$2,FALSE),"")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str">
        <f t="shared" si="225"/>
        <v>Lincoln2012NitrogenMedIrrigationNil41312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str">
        <f>VLOOKUP(Q1044,SimulationNames!$C$2:$D$62,2,FALSE)</f>
        <v>Lincoln2012NitrogenMedIrrigationNil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IFERROR(VLOOKUP($N1044,NData!$A$2:$G$31,AC$2,FALSE),"")</f>
        <v/>
      </c>
      <c r="AD1044" t="str">
        <f>IFERROR(VLOOKUP($N1044,NData!$A$2:$G$31,AD$2,FALSE),"")</f>
        <v/>
      </c>
      <c r="AE1044" t="str">
        <f>IFERROR(VLOOKUP($N1044,NData!$A$2:$G$31,AE$2,FALSE),"")</f>
        <v/>
      </c>
      <c r="AF1044" t="str">
        <f>IFERROR(VLOOKUP($N1044,NData!$A$2:$G$31,AF$2,FALSE),"")</f>
        <v/>
      </c>
      <c r="AG1044" t="str">
        <f>IFERROR(VLOOKUP($N1044,NData!$A$2:$G$31,AG$2,FALSE),"")</f>
        <v/>
      </c>
      <c r="AH1044" t="str">
        <f>IFERROR(VLOOKUP($N1044,NData!$A$2:$G$31,AH$2,FALSE),"")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str">
        <f t="shared" si="225"/>
        <v>Lincoln2012NitrogenMedIrrigationNil41319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str">
        <f>VLOOKUP(Q1045,SimulationNames!$C$2:$D$62,2,FALSE)</f>
        <v>Lincoln2012NitrogenMedIrrigationNil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IFERROR(VLOOKUP($N1045,NData!$A$2:$G$31,AC$2,FALSE),"")</f>
        <v/>
      </c>
      <c r="AD1045" t="str">
        <f>IFERROR(VLOOKUP($N1045,NData!$A$2:$G$31,AD$2,FALSE),"")</f>
        <v/>
      </c>
      <c r="AE1045" t="str">
        <f>IFERROR(VLOOKUP($N1045,NData!$A$2:$G$31,AE$2,FALSE),"")</f>
        <v/>
      </c>
      <c r="AF1045" t="str">
        <f>IFERROR(VLOOKUP($N1045,NData!$A$2:$G$31,AF$2,FALSE),"")</f>
        <v/>
      </c>
      <c r="AG1045" t="str">
        <f>IFERROR(VLOOKUP($N1045,NData!$A$2:$G$31,AG$2,FALSE),"")</f>
        <v/>
      </c>
      <c r="AH1045" t="str">
        <f>IFERROR(VLOOKUP($N1045,NData!$A$2:$G$31,AH$2,FALSE),"")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str">
        <f t="shared" si="225"/>
        <v>Lincoln2012NitrogenMedIrrigationNil41324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str">
        <f>VLOOKUP(Q1046,SimulationNames!$C$2:$D$62,2,FALSE)</f>
        <v>Lincoln2012NitrogenMedIrrigationNil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IFERROR(VLOOKUP($N1046,NData!$A$2:$G$31,AC$2,FALSE),"")</f>
        <v/>
      </c>
      <c r="AD1046" t="str">
        <f>IFERROR(VLOOKUP($N1046,NData!$A$2:$G$31,AD$2,FALSE),"")</f>
        <v/>
      </c>
      <c r="AE1046" t="str">
        <f>IFERROR(VLOOKUP($N1046,NData!$A$2:$G$31,AE$2,FALSE),"")</f>
        <v/>
      </c>
      <c r="AF1046" t="str">
        <f>IFERROR(VLOOKUP($N1046,NData!$A$2:$G$31,AF$2,FALSE),"")</f>
        <v/>
      </c>
      <c r="AG1046" t="str">
        <f>IFERROR(VLOOKUP($N1046,NData!$A$2:$G$31,AG$2,FALSE),"")</f>
        <v/>
      </c>
      <c r="AH1046" t="str">
        <f>IFERROR(VLOOKUP($N1046,NData!$A$2:$G$31,AH$2,FALSE),"")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str">
        <f t="shared" si="225"/>
        <v>Lincoln2012NitrogenMedIrrigationNil41325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str">
        <f>VLOOKUP(Q1047,SimulationNames!$C$2:$D$62,2,FALSE)</f>
        <v>Lincoln2012NitrogenMedIrrigationNil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>
        <f>IFERROR(VLOOKUP($N1047,NData!$A$2:$G$31,AC$2,FALSE),"")</f>
        <v>0.51217499999999994</v>
      </c>
      <c r="AD1047">
        <f>IFERROR(VLOOKUP($N1047,NData!$A$2:$G$31,AD$2,FALSE),"")</f>
        <v>1.5727500000000001</v>
      </c>
      <c r="AE1047">
        <f>IFERROR(VLOOKUP($N1047,NData!$A$2:$G$31,AE$2,FALSE),"")</f>
        <v>0.64649999999999996</v>
      </c>
      <c r="AF1047">
        <f>IFERROR(VLOOKUP($N1047,NData!$A$2:$G$31,AF$2,FALSE),"")</f>
        <v>1.2085000000000001</v>
      </c>
      <c r="AG1047">
        <f>IFERROR(VLOOKUP($N1047,NData!$A$2:$G$31,AG$2,FALSE),"")</f>
        <v>0.69969999999999999</v>
      </c>
      <c r="AH1047">
        <f>IFERROR(VLOOKUP($N1047,NData!$A$2:$G$31,AH$2,FALSE),"")</f>
        <v>0.42252500000000004</v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str">
        <f t="shared" si="225"/>
        <v>Lincoln2012NitrogenMedIrrigationNil41333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str">
        <f>VLOOKUP(Q1048,SimulationNames!$C$2:$D$62,2,FALSE)</f>
        <v>Lincoln2012NitrogenMedIrrigationNil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IFERROR(VLOOKUP($N1048,NData!$A$2:$G$31,AC$2,FALSE),"")</f>
        <v/>
      </c>
      <c r="AD1048" t="str">
        <f>IFERROR(VLOOKUP($N1048,NData!$A$2:$G$31,AD$2,FALSE),"")</f>
        <v/>
      </c>
      <c r="AE1048" t="str">
        <f>IFERROR(VLOOKUP($N1048,NData!$A$2:$G$31,AE$2,FALSE),"")</f>
        <v/>
      </c>
      <c r="AF1048" t="str">
        <f>IFERROR(VLOOKUP($N1048,NData!$A$2:$G$31,AF$2,FALSE),"")</f>
        <v/>
      </c>
      <c r="AG1048" t="str">
        <f>IFERROR(VLOOKUP($N1048,NData!$A$2:$G$31,AG$2,FALSE),"")</f>
        <v/>
      </c>
      <c r="AH1048" t="str">
        <f>IFERROR(VLOOKUP($N1048,NData!$A$2:$G$31,AH$2,FALSE),"")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str">
        <f t="shared" si="225"/>
        <v>Lincoln2012NitrogenMedIrrigationNil41338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str">
        <f>VLOOKUP(Q1049,SimulationNames!$C$2:$D$62,2,FALSE)</f>
        <v>Lincoln2012NitrogenMedIrrigationNil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IFERROR(VLOOKUP($N1049,NData!$A$2:$G$31,AC$2,FALSE),"")</f>
        <v/>
      </c>
      <c r="AD1049" t="str">
        <f>IFERROR(VLOOKUP($N1049,NData!$A$2:$G$31,AD$2,FALSE),"")</f>
        <v/>
      </c>
      <c r="AE1049" t="str">
        <f>IFERROR(VLOOKUP($N1049,NData!$A$2:$G$31,AE$2,FALSE),"")</f>
        <v/>
      </c>
      <c r="AF1049" t="str">
        <f>IFERROR(VLOOKUP($N1049,NData!$A$2:$G$31,AF$2,FALSE),"")</f>
        <v/>
      </c>
      <c r="AG1049" t="str">
        <f>IFERROR(VLOOKUP($N1049,NData!$A$2:$G$31,AG$2,FALSE),"")</f>
        <v/>
      </c>
      <c r="AH1049" t="str">
        <f>IFERROR(VLOOKUP($N1049,NData!$A$2:$G$31,AH$2,FALSE),"")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str">
        <f t="shared" si="225"/>
        <v>Lincoln2012NitrogenMedIrrigationNil41346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str">
        <f>VLOOKUP(Q1050,SimulationNames!$C$2:$D$62,2,FALSE)</f>
        <v>Lincoln2012NitrogenMedIrrigationNil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>
        <f>IFERROR(VLOOKUP($N1050,NData!$A$2:$G$31,AC$2,FALSE),"")</f>
        <v>0.46812500000000001</v>
      </c>
      <c r="AD1050">
        <f>IFERROR(VLOOKUP($N1050,NData!$A$2:$G$31,AD$2,FALSE),"")</f>
        <v>0.93257499999999993</v>
      </c>
      <c r="AE1050">
        <f>IFERROR(VLOOKUP($N1050,NData!$A$2:$G$31,AE$2,FALSE),"")</f>
        <v>0.70709999999999995</v>
      </c>
      <c r="AF1050">
        <f>IFERROR(VLOOKUP($N1050,NData!$A$2:$G$31,AF$2,FALSE),"")</f>
        <v>0.95135000000000014</v>
      </c>
      <c r="AG1050">
        <f>IFERROR(VLOOKUP($N1050,NData!$A$2:$G$31,AG$2,FALSE),"")</f>
        <v>0.44774999999999998</v>
      </c>
      <c r="AH1050">
        <f>IFERROR(VLOOKUP($N1050,NData!$A$2:$G$31,AH$2,FALSE),"")</f>
        <v>0.31955</v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str">
        <f t="shared" si="225"/>
        <v>Lincoln2012NitrogenMedIrrigationNil41347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str">
        <f>VLOOKUP(Q1051,SimulationNames!$C$2:$D$62,2,FALSE)</f>
        <v>Lincoln2012NitrogenMedIrrigationNil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IFERROR(VLOOKUP($N1051,NData!$A$2:$G$31,AC$2,FALSE),"")</f>
        <v/>
      </c>
      <c r="AD1051" t="str">
        <f>IFERROR(VLOOKUP($N1051,NData!$A$2:$G$31,AD$2,FALSE),"")</f>
        <v/>
      </c>
      <c r="AE1051" t="str">
        <f>IFERROR(VLOOKUP($N1051,NData!$A$2:$G$31,AE$2,FALSE),"")</f>
        <v/>
      </c>
      <c r="AF1051" t="str">
        <f>IFERROR(VLOOKUP($N1051,NData!$A$2:$G$31,AF$2,FALSE),"")</f>
        <v/>
      </c>
      <c r="AG1051" t="str">
        <f>IFERROR(VLOOKUP($N1051,NData!$A$2:$G$31,AG$2,FALSE),"")</f>
        <v/>
      </c>
      <c r="AH1051" t="str">
        <f>IFERROR(VLOOKUP($N1051,NData!$A$2:$G$31,AH$2,FALSE),"")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str">
        <f t="shared" si="225"/>
        <v>Lincoln2012NitrogenMedIrrigationNil41354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str">
        <f>VLOOKUP(Q1052,SimulationNames!$C$2:$D$62,2,FALSE)</f>
        <v>Lincoln2012NitrogenMedIrrigationNil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IFERROR(VLOOKUP($N1052,NData!$A$2:$G$31,AC$2,FALSE),"")</f>
        <v/>
      </c>
      <c r="AD1052" t="str">
        <f>IFERROR(VLOOKUP($N1052,NData!$A$2:$G$31,AD$2,FALSE),"")</f>
        <v/>
      </c>
      <c r="AE1052" t="str">
        <f>IFERROR(VLOOKUP($N1052,NData!$A$2:$G$31,AE$2,FALSE),"")</f>
        <v/>
      </c>
      <c r="AF1052" t="str">
        <f>IFERROR(VLOOKUP($N1052,NData!$A$2:$G$31,AF$2,FALSE),"")</f>
        <v/>
      </c>
      <c r="AG1052" t="str">
        <f>IFERROR(VLOOKUP($N1052,NData!$A$2:$G$31,AG$2,FALSE),"")</f>
        <v/>
      </c>
      <c r="AH1052" t="str">
        <f>IFERROR(VLOOKUP($N1052,NData!$A$2:$G$31,AH$2,FALSE),"")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str">
        <f t="shared" si="225"/>
        <v>Lincoln2012NitrogenMedIrrigationNil41366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str">
        <f>VLOOKUP(Q1053,SimulationNames!$C$2:$D$62,2,FALSE)</f>
        <v>Lincoln2012NitrogenMedIrrigationNil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IFERROR(VLOOKUP($N1053,NData!$A$2:$G$31,AC$2,FALSE),"")</f>
        <v/>
      </c>
      <c r="AD1053" t="str">
        <f>IFERROR(VLOOKUP($N1053,NData!$A$2:$G$31,AD$2,FALSE),"")</f>
        <v/>
      </c>
      <c r="AE1053" t="str">
        <f>IFERROR(VLOOKUP($N1053,NData!$A$2:$G$31,AE$2,FALSE),"")</f>
        <v/>
      </c>
      <c r="AF1053" t="str">
        <f>IFERROR(VLOOKUP($N1053,NData!$A$2:$G$31,AF$2,FALSE),"")</f>
        <v/>
      </c>
      <c r="AG1053" t="str">
        <f>IFERROR(VLOOKUP($N1053,NData!$A$2:$G$31,AG$2,FALSE),"")</f>
        <v/>
      </c>
      <c r="AH1053" t="str">
        <f>IFERROR(VLOOKUP($N1053,NData!$A$2:$G$31,AH$2,FALSE),"")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str">
        <f t="shared" si="225"/>
        <v>Lincoln2012NitrogenMedIrrigationNil41374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str">
        <f>VLOOKUP(Q1054,SimulationNames!$C$2:$D$62,2,FALSE)</f>
        <v>Lincoln2012NitrogenMedIrrigationNil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>
        <f>IFERROR(VLOOKUP($N1054,NData!$A$2:$G$31,AC$2,FALSE),"")</f>
        <v>0.76279999999999992</v>
      </c>
      <c r="AD1054">
        <f>IFERROR(VLOOKUP($N1054,NData!$A$2:$G$31,AD$2,FALSE),"")</f>
        <v>0.95397500000000002</v>
      </c>
      <c r="AE1054">
        <f>IFERROR(VLOOKUP($N1054,NData!$A$2:$G$31,AE$2,FALSE),"")</f>
        <v>0.77117500000000005</v>
      </c>
      <c r="AF1054">
        <f>IFERROR(VLOOKUP($N1054,NData!$A$2:$G$31,AF$2,FALSE),"")</f>
        <v>1.2186666666666668</v>
      </c>
      <c r="AG1054">
        <f>IFERROR(VLOOKUP($N1054,NData!$A$2:$G$31,AG$2,FALSE),"")</f>
        <v>0.340725</v>
      </c>
      <c r="AH1054">
        <f>IFERROR(VLOOKUP($N1054,NData!$A$2:$G$31,AH$2,FALSE),"")</f>
        <v>0.53754999999999997</v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str">
        <f t="shared" si="225"/>
        <v>Lincoln2011NitrogenNil40925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str">
        <f>VLOOKUP(Q1055,SimulationNames!$C$2:$D$62,2,FALSE)</f>
        <v>Lincoln2011NitrogenNil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IFERROR(VLOOKUP($N1055,NData!$A$2:$G$31,AC$2,FALSE),"")</f>
        <v/>
      </c>
      <c r="AD1055" t="str">
        <f>IFERROR(VLOOKUP($N1055,NData!$A$2:$G$31,AD$2,FALSE),"")</f>
        <v/>
      </c>
      <c r="AE1055" t="str">
        <f>IFERROR(VLOOKUP($N1055,NData!$A$2:$G$31,AE$2,FALSE),"")</f>
        <v/>
      </c>
      <c r="AF1055" t="str">
        <f>IFERROR(VLOOKUP($N1055,NData!$A$2:$G$31,AF$2,FALSE),"")</f>
        <v/>
      </c>
      <c r="AG1055" t="str">
        <f>IFERROR(VLOOKUP($N1055,NData!$A$2:$G$31,AG$2,FALSE),"")</f>
        <v/>
      </c>
      <c r="AH1055" t="str">
        <f>IFERROR(VLOOKUP($N1055,NData!$A$2:$G$31,AH$2,FALSE),"")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str">
        <f t="shared" si="225"/>
        <v>Lincoln2011NitrogenNil40959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str">
        <f>VLOOKUP(Q1056,SimulationNames!$C$2:$D$62,2,FALSE)</f>
        <v>Lincoln2011NitrogenNil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IFERROR(VLOOKUP($N1056,NData!$A$2:$G$31,AC$2,FALSE),"")</f>
        <v/>
      </c>
      <c r="AD1056" t="str">
        <f>IFERROR(VLOOKUP($N1056,NData!$A$2:$G$31,AD$2,FALSE),"")</f>
        <v/>
      </c>
      <c r="AE1056" t="str">
        <f>IFERROR(VLOOKUP($N1056,NData!$A$2:$G$31,AE$2,FALSE),"")</f>
        <v/>
      </c>
      <c r="AF1056" t="str">
        <f>IFERROR(VLOOKUP($N1056,NData!$A$2:$G$31,AF$2,FALSE),"")</f>
        <v/>
      </c>
      <c r="AG1056" t="str">
        <f>IFERROR(VLOOKUP($N1056,NData!$A$2:$G$31,AG$2,FALSE),"")</f>
        <v/>
      </c>
      <c r="AH1056" t="str">
        <f>IFERROR(VLOOKUP($N1056,NData!$A$2:$G$31,AH$2,FALSE),"")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str">
        <f t="shared" si="225"/>
        <v>Lincoln2011NitrogenNil40994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str">
        <f>VLOOKUP(Q1057,SimulationNames!$C$2:$D$62,2,FALSE)</f>
        <v>Lincoln2011NitrogenNil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IFERROR(VLOOKUP($N1057,NData!$A$2:$G$31,AC$2,FALSE),"")</f>
        <v/>
      </c>
      <c r="AD1057" t="str">
        <f>IFERROR(VLOOKUP($N1057,NData!$A$2:$G$31,AD$2,FALSE),"")</f>
        <v/>
      </c>
      <c r="AE1057" t="str">
        <f>IFERROR(VLOOKUP($N1057,NData!$A$2:$G$31,AE$2,FALSE),"")</f>
        <v/>
      </c>
      <c r="AF1057" t="str">
        <f>IFERROR(VLOOKUP($N1057,NData!$A$2:$G$31,AF$2,FALSE),"")</f>
        <v/>
      </c>
      <c r="AG1057" t="str">
        <f>IFERROR(VLOOKUP($N1057,NData!$A$2:$G$31,AG$2,FALSE),"")</f>
        <v/>
      </c>
      <c r="AH1057" t="str">
        <f>IFERROR(VLOOKUP($N1057,NData!$A$2:$G$31,AH$2,FALSE),"")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str">
        <f t="shared" si="225"/>
        <v>Lincoln2011NitrogenNil41029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str">
        <f>VLOOKUP(Q1058,SimulationNames!$C$2:$D$62,2,FALSE)</f>
        <v>Lincoln2011NitrogenNil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IFERROR(VLOOKUP($N1058,NData!$A$2:$G$31,AC$2,FALSE),"")</f>
        <v/>
      </c>
      <c r="AD1058" t="str">
        <f>IFERROR(VLOOKUP($N1058,NData!$A$2:$G$31,AD$2,FALSE),"")</f>
        <v/>
      </c>
      <c r="AE1058" t="str">
        <f>IFERROR(VLOOKUP($N1058,NData!$A$2:$G$31,AE$2,FALSE),"")</f>
        <v/>
      </c>
      <c r="AF1058" t="str">
        <f>IFERROR(VLOOKUP($N1058,NData!$A$2:$G$31,AF$2,FALSE),"")</f>
        <v/>
      </c>
      <c r="AG1058" t="str">
        <f>IFERROR(VLOOKUP($N1058,NData!$A$2:$G$31,AG$2,FALSE),"")</f>
        <v/>
      </c>
      <c r="AH1058" t="str">
        <f>IFERROR(VLOOKUP($N1058,NData!$A$2:$G$31,AH$2,FALSE),"")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str">
        <f t="shared" si="225"/>
        <v>Lincoln2011NitrogenVLow40925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str">
        <f>VLOOKUP(Q1059,SimulationNames!$C$2:$D$62,2,FALSE)</f>
        <v>Lincoln2011NitrogenVLow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IFERROR(VLOOKUP($N1059,NData!$A$2:$G$31,AC$2,FALSE),"")</f>
        <v/>
      </c>
      <c r="AD1059" t="str">
        <f>IFERROR(VLOOKUP($N1059,NData!$A$2:$G$31,AD$2,FALSE),"")</f>
        <v/>
      </c>
      <c r="AE1059" t="str">
        <f>IFERROR(VLOOKUP($N1059,NData!$A$2:$G$31,AE$2,FALSE),"")</f>
        <v/>
      </c>
      <c r="AF1059" t="str">
        <f>IFERROR(VLOOKUP($N1059,NData!$A$2:$G$31,AF$2,FALSE),"")</f>
        <v/>
      </c>
      <c r="AG1059" t="str">
        <f>IFERROR(VLOOKUP($N1059,NData!$A$2:$G$31,AG$2,FALSE),"")</f>
        <v/>
      </c>
      <c r="AH1059" t="str">
        <f>IFERROR(VLOOKUP($N1059,NData!$A$2:$G$31,AH$2,FALSE),"")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str">
        <f t="shared" si="225"/>
        <v>Lincoln2011NitrogenVLow40959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str">
        <f>VLOOKUP(Q1060,SimulationNames!$C$2:$D$62,2,FALSE)</f>
        <v>Lincoln2011NitrogenVLow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IFERROR(VLOOKUP($N1060,NData!$A$2:$G$31,AC$2,FALSE),"")</f>
        <v/>
      </c>
      <c r="AD1060" t="str">
        <f>IFERROR(VLOOKUP($N1060,NData!$A$2:$G$31,AD$2,FALSE),"")</f>
        <v/>
      </c>
      <c r="AE1060" t="str">
        <f>IFERROR(VLOOKUP($N1060,NData!$A$2:$G$31,AE$2,FALSE),"")</f>
        <v/>
      </c>
      <c r="AF1060" t="str">
        <f>IFERROR(VLOOKUP($N1060,NData!$A$2:$G$31,AF$2,FALSE),"")</f>
        <v/>
      </c>
      <c r="AG1060" t="str">
        <f>IFERROR(VLOOKUP($N1060,NData!$A$2:$G$31,AG$2,FALSE),"")</f>
        <v/>
      </c>
      <c r="AH1060" t="str">
        <f>IFERROR(VLOOKUP($N1060,NData!$A$2:$G$31,AH$2,FALSE),"")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str">
        <f t="shared" si="225"/>
        <v>Lincoln2011NitrogenVLow40994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str">
        <f>VLOOKUP(Q1061,SimulationNames!$C$2:$D$62,2,FALSE)</f>
        <v>Lincoln2011NitrogenVLow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IFERROR(VLOOKUP($N1061,NData!$A$2:$G$31,AC$2,FALSE),"")</f>
        <v/>
      </c>
      <c r="AD1061" t="str">
        <f>IFERROR(VLOOKUP($N1061,NData!$A$2:$G$31,AD$2,FALSE),"")</f>
        <v/>
      </c>
      <c r="AE1061" t="str">
        <f>IFERROR(VLOOKUP($N1061,NData!$A$2:$G$31,AE$2,FALSE),"")</f>
        <v/>
      </c>
      <c r="AF1061" t="str">
        <f>IFERROR(VLOOKUP($N1061,NData!$A$2:$G$31,AF$2,FALSE),"")</f>
        <v/>
      </c>
      <c r="AG1061" t="str">
        <f>IFERROR(VLOOKUP($N1061,NData!$A$2:$G$31,AG$2,FALSE),"")</f>
        <v/>
      </c>
      <c r="AH1061" t="str">
        <f>IFERROR(VLOOKUP($N1061,NData!$A$2:$G$31,AH$2,FALSE),"")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str">
        <f t="shared" si="225"/>
        <v>Lincoln2011NitrogenVLow41029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str">
        <f>VLOOKUP(Q1062,SimulationNames!$C$2:$D$62,2,FALSE)</f>
        <v>Lincoln2011NitrogenVLow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IFERROR(VLOOKUP($N1062,NData!$A$2:$G$31,AC$2,FALSE),"")</f>
        <v/>
      </c>
      <c r="AD1062" t="str">
        <f>IFERROR(VLOOKUP($N1062,NData!$A$2:$G$31,AD$2,FALSE),"")</f>
        <v/>
      </c>
      <c r="AE1062" t="str">
        <f>IFERROR(VLOOKUP($N1062,NData!$A$2:$G$31,AE$2,FALSE),"")</f>
        <v/>
      </c>
      <c r="AF1062" t="str">
        <f>IFERROR(VLOOKUP($N1062,NData!$A$2:$G$31,AF$2,FALSE),"")</f>
        <v/>
      </c>
      <c r="AG1062" t="str">
        <f>IFERROR(VLOOKUP($N1062,NData!$A$2:$G$31,AG$2,FALSE),"")</f>
        <v/>
      </c>
      <c r="AH1062" t="str">
        <f>IFERROR(VLOOKUP($N1062,NData!$A$2:$G$31,AH$2,FALSE),"")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str">
        <f t="shared" si="225"/>
        <v>Lincoln2011NitrogenLow40925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str">
        <f>VLOOKUP(Q1063,SimulationNames!$C$2:$D$62,2,FALSE)</f>
        <v>Lincoln2011NitrogenLow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IFERROR(VLOOKUP($N1063,NData!$A$2:$G$31,AC$2,FALSE),"")</f>
        <v/>
      </c>
      <c r="AD1063" t="str">
        <f>IFERROR(VLOOKUP($N1063,NData!$A$2:$G$31,AD$2,FALSE),"")</f>
        <v/>
      </c>
      <c r="AE1063" t="str">
        <f>IFERROR(VLOOKUP($N1063,NData!$A$2:$G$31,AE$2,FALSE),"")</f>
        <v/>
      </c>
      <c r="AF1063" t="str">
        <f>IFERROR(VLOOKUP($N1063,NData!$A$2:$G$31,AF$2,FALSE),"")</f>
        <v/>
      </c>
      <c r="AG1063" t="str">
        <f>IFERROR(VLOOKUP($N1063,NData!$A$2:$G$31,AG$2,FALSE),"")</f>
        <v/>
      </c>
      <c r="AH1063" t="str">
        <f>IFERROR(VLOOKUP($N1063,NData!$A$2:$G$31,AH$2,FALSE),"")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str">
        <f t="shared" si="225"/>
        <v>Lincoln2011NitrogenLow40959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str">
        <f>VLOOKUP(Q1064,SimulationNames!$C$2:$D$62,2,FALSE)</f>
        <v>Lincoln2011NitrogenLow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IFERROR(VLOOKUP($N1064,NData!$A$2:$G$31,AC$2,FALSE),"")</f>
        <v/>
      </c>
      <c r="AD1064" t="str">
        <f>IFERROR(VLOOKUP($N1064,NData!$A$2:$G$31,AD$2,FALSE),"")</f>
        <v/>
      </c>
      <c r="AE1064" t="str">
        <f>IFERROR(VLOOKUP($N1064,NData!$A$2:$G$31,AE$2,FALSE),"")</f>
        <v/>
      </c>
      <c r="AF1064" t="str">
        <f>IFERROR(VLOOKUP($N1064,NData!$A$2:$G$31,AF$2,FALSE),"")</f>
        <v/>
      </c>
      <c r="AG1064" t="str">
        <f>IFERROR(VLOOKUP($N1064,NData!$A$2:$G$31,AG$2,FALSE),"")</f>
        <v/>
      </c>
      <c r="AH1064" t="str">
        <f>IFERROR(VLOOKUP($N1064,NData!$A$2:$G$31,AH$2,FALSE),"")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str">
        <f t="shared" si="225"/>
        <v>Lincoln2011NitrogenLow40994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str">
        <f>VLOOKUP(Q1065,SimulationNames!$C$2:$D$62,2,FALSE)</f>
        <v>Lincoln2011NitrogenLow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IFERROR(VLOOKUP($N1065,NData!$A$2:$G$31,AC$2,FALSE),"")</f>
        <v/>
      </c>
      <c r="AD1065" t="str">
        <f>IFERROR(VLOOKUP($N1065,NData!$A$2:$G$31,AD$2,FALSE),"")</f>
        <v/>
      </c>
      <c r="AE1065" t="str">
        <f>IFERROR(VLOOKUP($N1065,NData!$A$2:$G$31,AE$2,FALSE),"")</f>
        <v/>
      </c>
      <c r="AF1065" t="str">
        <f>IFERROR(VLOOKUP($N1065,NData!$A$2:$G$31,AF$2,FALSE),"")</f>
        <v/>
      </c>
      <c r="AG1065" t="str">
        <f>IFERROR(VLOOKUP($N1065,NData!$A$2:$G$31,AG$2,FALSE),"")</f>
        <v/>
      </c>
      <c r="AH1065" t="str">
        <f>IFERROR(VLOOKUP($N1065,NData!$A$2:$G$31,AH$2,FALSE),"")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str">
        <f t="shared" si="225"/>
        <v>Lincoln2011NitrogenLow41029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str">
        <f>VLOOKUP(Q1066,SimulationNames!$C$2:$D$62,2,FALSE)</f>
        <v>Lincoln2011NitrogenLow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IFERROR(VLOOKUP($N1066,NData!$A$2:$G$31,AC$2,FALSE),"")</f>
        <v/>
      </c>
      <c r="AD1066" t="str">
        <f>IFERROR(VLOOKUP($N1066,NData!$A$2:$G$31,AD$2,FALSE),"")</f>
        <v/>
      </c>
      <c r="AE1066" t="str">
        <f>IFERROR(VLOOKUP($N1066,NData!$A$2:$G$31,AE$2,FALSE),"")</f>
        <v/>
      </c>
      <c r="AF1066" t="str">
        <f>IFERROR(VLOOKUP($N1066,NData!$A$2:$G$31,AF$2,FALSE),"")</f>
        <v/>
      </c>
      <c r="AG1066" t="str">
        <f>IFERROR(VLOOKUP($N1066,NData!$A$2:$G$31,AG$2,FALSE),"")</f>
        <v/>
      </c>
      <c r="AH1066" t="str">
        <f>IFERROR(VLOOKUP($N1066,NData!$A$2:$G$31,AH$2,FALSE),"")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str">
        <f t="shared" si="225"/>
        <v>Lincoln2011NitrogenMed40925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str">
        <f>VLOOKUP(Q1067,SimulationNames!$C$2:$D$62,2,FALSE)</f>
        <v>Lincoln2011NitrogenMed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IFERROR(VLOOKUP($N1067,NData!$A$2:$G$31,AC$2,FALSE),"")</f>
        <v/>
      </c>
      <c r="AD1067" t="str">
        <f>IFERROR(VLOOKUP($N1067,NData!$A$2:$G$31,AD$2,FALSE),"")</f>
        <v/>
      </c>
      <c r="AE1067" t="str">
        <f>IFERROR(VLOOKUP($N1067,NData!$A$2:$G$31,AE$2,FALSE),"")</f>
        <v/>
      </c>
      <c r="AF1067" t="str">
        <f>IFERROR(VLOOKUP($N1067,NData!$A$2:$G$31,AF$2,FALSE),"")</f>
        <v/>
      </c>
      <c r="AG1067" t="str">
        <f>IFERROR(VLOOKUP($N1067,NData!$A$2:$G$31,AG$2,FALSE),"")</f>
        <v/>
      </c>
      <c r="AH1067" t="str">
        <f>IFERROR(VLOOKUP($N1067,NData!$A$2:$G$31,AH$2,FALSE),"")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str">
        <f t="shared" si="225"/>
        <v>Lincoln2011NitrogenMed40959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str">
        <f>VLOOKUP(Q1068,SimulationNames!$C$2:$D$62,2,FALSE)</f>
        <v>Lincoln2011NitrogenMed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IFERROR(VLOOKUP($N1068,NData!$A$2:$G$31,AC$2,FALSE),"")</f>
        <v/>
      </c>
      <c r="AD1068" t="str">
        <f>IFERROR(VLOOKUP($N1068,NData!$A$2:$G$31,AD$2,FALSE),"")</f>
        <v/>
      </c>
      <c r="AE1068" t="str">
        <f>IFERROR(VLOOKUP($N1068,NData!$A$2:$G$31,AE$2,FALSE),"")</f>
        <v/>
      </c>
      <c r="AF1068" t="str">
        <f>IFERROR(VLOOKUP($N1068,NData!$A$2:$G$31,AF$2,FALSE),"")</f>
        <v/>
      </c>
      <c r="AG1068" t="str">
        <f>IFERROR(VLOOKUP($N1068,NData!$A$2:$G$31,AG$2,FALSE),"")</f>
        <v/>
      </c>
      <c r="AH1068" t="str">
        <f>IFERROR(VLOOKUP($N1068,NData!$A$2:$G$31,AH$2,FALSE),"")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str">
        <f t="shared" si="225"/>
        <v>Lincoln2011NitrogenMed40994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str">
        <f>VLOOKUP(Q1069,SimulationNames!$C$2:$D$62,2,FALSE)</f>
        <v>Lincoln2011NitrogenMed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IFERROR(VLOOKUP($N1069,NData!$A$2:$G$31,AC$2,FALSE),"")</f>
        <v/>
      </c>
      <c r="AD1069" t="str">
        <f>IFERROR(VLOOKUP($N1069,NData!$A$2:$G$31,AD$2,FALSE),"")</f>
        <v/>
      </c>
      <c r="AE1069" t="str">
        <f>IFERROR(VLOOKUP($N1069,NData!$A$2:$G$31,AE$2,FALSE),"")</f>
        <v/>
      </c>
      <c r="AF1069" t="str">
        <f>IFERROR(VLOOKUP($N1069,NData!$A$2:$G$31,AF$2,FALSE),"")</f>
        <v/>
      </c>
      <c r="AG1069" t="str">
        <f>IFERROR(VLOOKUP($N1069,NData!$A$2:$G$31,AG$2,FALSE),"")</f>
        <v/>
      </c>
      <c r="AH1069" t="str">
        <f>IFERROR(VLOOKUP($N1069,NData!$A$2:$G$31,AH$2,FALSE),"")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str">
        <f t="shared" si="225"/>
        <v>Lincoln2011NitrogenMed41029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str">
        <f>VLOOKUP(Q1070,SimulationNames!$C$2:$D$62,2,FALSE)</f>
        <v>Lincoln2011NitrogenMed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IFERROR(VLOOKUP($N1070,NData!$A$2:$G$31,AC$2,FALSE),"")</f>
        <v/>
      </c>
      <c r="AD1070" t="str">
        <f>IFERROR(VLOOKUP($N1070,NData!$A$2:$G$31,AD$2,FALSE),"")</f>
        <v/>
      </c>
      <c r="AE1070" t="str">
        <f>IFERROR(VLOOKUP($N1070,NData!$A$2:$G$31,AE$2,FALSE),"")</f>
        <v/>
      </c>
      <c r="AF1070" t="str">
        <f>IFERROR(VLOOKUP($N1070,NData!$A$2:$G$31,AF$2,FALSE),"")</f>
        <v/>
      </c>
      <c r="AG1070" t="str">
        <f>IFERROR(VLOOKUP($N1070,NData!$A$2:$G$31,AG$2,FALSE),"")</f>
        <v/>
      </c>
      <c r="AH1070" t="str">
        <f>IFERROR(VLOOKUP($N1070,NData!$A$2:$G$31,AH$2,FALSE),"")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str">
        <f t="shared" si="225"/>
        <v>Lincoln2011NitrogenVHigh40925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str">
        <f>VLOOKUP(Q1071,SimulationNames!$C$2:$D$62,2,FALSE)</f>
        <v>Lincoln2011NitrogenVHigh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IFERROR(VLOOKUP($N1071,NData!$A$2:$G$31,AC$2,FALSE),"")</f>
        <v/>
      </c>
      <c r="AD1071" t="str">
        <f>IFERROR(VLOOKUP($N1071,NData!$A$2:$G$31,AD$2,FALSE),"")</f>
        <v/>
      </c>
      <c r="AE1071" t="str">
        <f>IFERROR(VLOOKUP($N1071,NData!$A$2:$G$31,AE$2,FALSE),"")</f>
        <v/>
      </c>
      <c r="AF1071" t="str">
        <f>IFERROR(VLOOKUP($N1071,NData!$A$2:$G$31,AF$2,FALSE),"")</f>
        <v/>
      </c>
      <c r="AG1071" t="str">
        <f>IFERROR(VLOOKUP($N1071,NData!$A$2:$G$31,AG$2,FALSE),"")</f>
        <v/>
      </c>
      <c r="AH1071" t="str">
        <f>IFERROR(VLOOKUP($N1071,NData!$A$2:$G$31,AH$2,FALSE),"")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str">
        <f t="shared" si="225"/>
        <v>Lincoln2011NitrogenVHigh40959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str">
        <f>VLOOKUP(Q1072,SimulationNames!$C$2:$D$62,2,FALSE)</f>
        <v>Lincoln2011NitrogenVHigh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IFERROR(VLOOKUP($N1072,NData!$A$2:$G$31,AC$2,FALSE),"")</f>
        <v/>
      </c>
      <c r="AD1072" t="str">
        <f>IFERROR(VLOOKUP($N1072,NData!$A$2:$G$31,AD$2,FALSE),"")</f>
        <v/>
      </c>
      <c r="AE1072" t="str">
        <f>IFERROR(VLOOKUP($N1072,NData!$A$2:$G$31,AE$2,FALSE),"")</f>
        <v/>
      </c>
      <c r="AF1072" t="str">
        <f>IFERROR(VLOOKUP($N1072,NData!$A$2:$G$31,AF$2,FALSE),"")</f>
        <v/>
      </c>
      <c r="AG1072" t="str">
        <f>IFERROR(VLOOKUP($N1072,NData!$A$2:$G$31,AG$2,FALSE),"")</f>
        <v/>
      </c>
      <c r="AH1072" t="str">
        <f>IFERROR(VLOOKUP($N1072,NData!$A$2:$G$31,AH$2,FALSE),"")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str">
        <f t="shared" si="225"/>
        <v>Lincoln2011NitrogenVHigh40994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str">
        <f>VLOOKUP(Q1073,SimulationNames!$C$2:$D$62,2,FALSE)</f>
        <v>Lincoln2011NitrogenVHigh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IFERROR(VLOOKUP($N1073,NData!$A$2:$G$31,AC$2,FALSE),"")</f>
        <v/>
      </c>
      <c r="AD1073" t="str">
        <f>IFERROR(VLOOKUP($N1073,NData!$A$2:$G$31,AD$2,FALSE),"")</f>
        <v/>
      </c>
      <c r="AE1073" t="str">
        <f>IFERROR(VLOOKUP($N1073,NData!$A$2:$G$31,AE$2,FALSE),"")</f>
        <v/>
      </c>
      <c r="AF1073" t="str">
        <f>IFERROR(VLOOKUP($N1073,NData!$A$2:$G$31,AF$2,FALSE),"")</f>
        <v/>
      </c>
      <c r="AG1073" t="str">
        <f>IFERROR(VLOOKUP($N1073,NData!$A$2:$G$31,AG$2,FALSE),"")</f>
        <v/>
      </c>
      <c r="AH1073" t="str">
        <f>IFERROR(VLOOKUP($N1073,NData!$A$2:$G$31,AH$2,FALSE),"")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str">
        <f t="shared" si="225"/>
        <v>Lincoln2011NitrogenVHigh41029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str">
        <f>VLOOKUP(Q1074,SimulationNames!$C$2:$D$62,2,FALSE)</f>
        <v>Lincoln2011NitrogenVHigh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IFERROR(VLOOKUP($N1074,NData!$A$2:$G$31,AC$2,FALSE),"")</f>
        <v/>
      </c>
      <c r="AD1074" t="str">
        <f>IFERROR(VLOOKUP($N1074,NData!$A$2:$G$31,AD$2,FALSE),"")</f>
        <v/>
      </c>
      <c r="AE1074" t="str">
        <f>IFERROR(VLOOKUP($N1074,NData!$A$2:$G$31,AE$2,FALSE),"")</f>
        <v/>
      </c>
      <c r="AF1074" t="str">
        <f>IFERROR(VLOOKUP($N1074,NData!$A$2:$G$31,AF$2,FALSE),"")</f>
        <v/>
      </c>
      <c r="AG1074" t="str">
        <f>IFERROR(VLOOKUP($N1074,NData!$A$2:$G$31,AG$2,FALSE),"")</f>
        <v/>
      </c>
      <c r="AH1074" t="str">
        <f>IFERROR(VLOOKUP($N1074,NData!$A$2:$G$31,AH$2,FALSE),"")</f>
        <v/>
      </c>
    </row>
  </sheetData>
  <mergeCells count="1">
    <mergeCell ref="T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389"/>
  <sheetViews>
    <sheetView workbookViewId="0">
      <selection activeCell="E2391" sqref="E2391"/>
    </sheetView>
  </sheetViews>
  <sheetFormatPr defaultRowHeight="14.4"/>
  <cols>
    <col min="3" max="3" width="10.6640625" bestFit="1" customWidth="1"/>
    <col min="6" max="6" width="11.5546875" bestFit="1" customWidth="1"/>
    <col min="9" max="9" width="14.109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164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165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166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167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168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169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170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171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172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173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174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175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>
    <filterColumn colId="5"/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2"/>
  <sheetViews>
    <sheetView workbookViewId="0">
      <selection activeCell="C52" sqref="C52"/>
    </sheetView>
  </sheetViews>
  <sheetFormatPr defaultRowHeight="14.4"/>
  <cols>
    <col min="9" max="9" width="10.6640625" bestFit="1" customWidth="1"/>
  </cols>
  <sheetData>
    <row r="1" spans="1:14">
      <c r="A1" t="s">
        <v>29</v>
      </c>
      <c r="B1" t="s">
        <v>30</v>
      </c>
      <c r="C1" t="s">
        <v>28</v>
      </c>
      <c r="D1" t="s">
        <v>27</v>
      </c>
    </row>
    <row r="2" spans="1:14">
      <c r="A2">
        <v>1</v>
      </c>
      <c r="B2">
        <v>1</v>
      </c>
      <c r="C2">
        <f>A2*10+B2</f>
        <v>11</v>
      </c>
      <c r="D2" t="s">
        <v>31</v>
      </c>
    </row>
    <row r="3" spans="1:14">
      <c r="A3">
        <v>1</v>
      </c>
      <c r="B3">
        <v>2</v>
      </c>
      <c r="C3">
        <f t="shared" ref="C3:C62" si="0">A3*10+B3</f>
        <v>12</v>
      </c>
      <c r="D3" t="s">
        <v>32</v>
      </c>
    </row>
    <row r="4" spans="1:14">
      <c r="A4">
        <v>2</v>
      </c>
      <c r="B4">
        <v>1</v>
      </c>
      <c r="C4">
        <f t="shared" si="0"/>
        <v>21</v>
      </c>
      <c r="D4" t="str">
        <f>CONCATENATE(I4,J4,K4,L4,M4,N4)</f>
        <v>Lincoln2008SowEarly34K77CoverBare</v>
      </c>
      <c r="I4" t="s">
        <v>98</v>
      </c>
      <c r="J4" t="s">
        <v>102</v>
      </c>
      <c r="K4" t="s">
        <v>100</v>
      </c>
      <c r="L4" t="s">
        <v>99</v>
      </c>
      <c r="M4" t="s">
        <v>103</v>
      </c>
      <c r="N4" t="s">
        <v>95</v>
      </c>
    </row>
    <row r="5" spans="1:14">
      <c r="A5">
        <v>2</v>
      </c>
      <c r="B5">
        <v>2</v>
      </c>
      <c r="C5">
        <f t="shared" si="0"/>
        <v>22</v>
      </c>
      <c r="D5" t="str">
        <f t="shared" ref="D5:D11" si="1">CONCATENATE(I5,J5,K5,L5,M5,N5)</f>
        <v>Lincoln2008SowEarly34K77CoverPlastic</v>
      </c>
      <c r="I5" t="s">
        <v>98</v>
      </c>
      <c r="J5" t="s">
        <v>102</v>
      </c>
      <c r="K5" t="s">
        <v>100</v>
      </c>
      <c r="L5" t="s">
        <v>99</v>
      </c>
      <c r="M5" t="s">
        <v>103</v>
      </c>
      <c r="N5" t="s">
        <v>101</v>
      </c>
    </row>
    <row r="6" spans="1:14">
      <c r="A6">
        <v>2</v>
      </c>
      <c r="B6">
        <v>3</v>
      </c>
      <c r="C6">
        <f t="shared" si="0"/>
        <v>23</v>
      </c>
      <c r="D6" t="str">
        <f t="shared" si="1"/>
        <v>Lincoln2008SowLate34K77CoverBare</v>
      </c>
      <c r="I6" t="s">
        <v>98</v>
      </c>
      <c r="J6" t="s">
        <v>102</v>
      </c>
      <c r="K6" t="s">
        <v>97</v>
      </c>
      <c r="L6" t="s">
        <v>99</v>
      </c>
      <c r="M6" t="s">
        <v>103</v>
      </c>
      <c r="N6" t="s">
        <v>95</v>
      </c>
    </row>
    <row r="7" spans="1:14">
      <c r="A7">
        <v>2</v>
      </c>
      <c r="B7">
        <v>4</v>
      </c>
      <c r="C7">
        <f t="shared" si="0"/>
        <v>24</v>
      </c>
      <c r="D7" t="str">
        <f t="shared" si="1"/>
        <v>Lincoln2008SowLate34K77CoverPlastic</v>
      </c>
      <c r="I7" t="s">
        <v>98</v>
      </c>
      <c r="J7" t="s">
        <v>102</v>
      </c>
      <c r="K7" t="s">
        <v>97</v>
      </c>
      <c r="L7" t="s">
        <v>99</v>
      </c>
      <c r="M7" t="s">
        <v>103</v>
      </c>
      <c r="N7" t="s">
        <v>101</v>
      </c>
    </row>
    <row r="8" spans="1:14">
      <c r="A8">
        <v>2</v>
      </c>
      <c r="B8">
        <v>5</v>
      </c>
      <c r="C8">
        <f t="shared" si="0"/>
        <v>25</v>
      </c>
      <c r="D8" t="str">
        <f t="shared" si="1"/>
        <v>Lincoln2008SowEarly39G12CoverBare</v>
      </c>
      <c r="I8" t="s">
        <v>98</v>
      </c>
      <c r="J8" t="s">
        <v>102</v>
      </c>
      <c r="K8" t="s">
        <v>100</v>
      </c>
      <c r="L8" t="s">
        <v>96</v>
      </c>
      <c r="M8" t="s">
        <v>103</v>
      </c>
      <c r="N8" t="s">
        <v>95</v>
      </c>
    </row>
    <row r="9" spans="1:14">
      <c r="A9">
        <v>2</v>
      </c>
      <c r="B9">
        <v>6</v>
      </c>
      <c r="C9">
        <f t="shared" si="0"/>
        <v>26</v>
      </c>
      <c r="D9" t="str">
        <f t="shared" si="1"/>
        <v>Lincoln2008SowEarly39G12CoverPlastic</v>
      </c>
      <c r="I9" t="s">
        <v>98</v>
      </c>
      <c r="J9" t="s">
        <v>102</v>
      </c>
      <c r="K9" t="s">
        <v>100</v>
      </c>
      <c r="L9" t="s">
        <v>96</v>
      </c>
      <c r="M9" t="s">
        <v>103</v>
      </c>
      <c r="N9" t="s">
        <v>101</v>
      </c>
    </row>
    <row r="10" spans="1:14">
      <c r="A10">
        <v>2</v>
      </c>
      <c r="B10">
        <v>7</v>
      </c>
      <c r="C10">
        <f t="shared" si="0"/>
        <v>27</v>
      </c>
      <c r="D10" t="str">
        <f t="shared" si="1"/>
        <v>Lincoln2008SowLate39G12CoverBare</v>
      </c>
      <c r="I10" t="s">
        <v>98</v>
      </c>
      <c r="J10" t="s">
        <v>102</v>
      </c>
      <c r="K10" t="s">
        <v>97</v>
      </c>
      <c r="L10" t="s">
        <v>96</v>
      </c>
      <c r="M10" t="s">
        <v>103</v>
      </c>
      <c r="N10" t="s">
        <v>95</v>
      </c>
    </row>
    <row r="11" spans="1:14">
      <c r="A11">
        <v>2</v>
      </c>
      <c r="B11">
        <v>8</v>
      </c>
      <c r="C11">
        <f t="shared" si="0"/>
        <v>28</v>
      </c>
      <c r="D11" t="str">
        <f t="shared" si="1"/>
        <v>Lincoln2008SowLate39G12CoverPlastic</v>
      </c>
      <c r="I11" t="s">
        <v>98</v>
      </c>
      <c r="J11" t="s">
        <v>102</v>
      </c>
      <c r="K11" t="s">
        <v>97</v>
      </c>
      <c r="L11" t="s">
        <v>96</v>
      </c>
      <c r="M11" t="s">
        <v>103</v>
      </c>
      <c r="N11" t="s">
        <v>101</v>
      </c>
    </row>
    <row r="12" spans="1:14">
      <c r="A12">
        <v>3</v>
      </c>
      <c r="B12">
        <v>1</v>
      </c>
      <c r="C12">
        <f t="shared" si="0"/>
        <v>31</v>
      </c>
      <c r="D12" t="s">
        <v>33</v>
      </c>
    </row>
    <row r="13" spans="1:14">
      <c r="A13">
        <v>3</v>
      </c>
      <c r="B13">
        <v>2</v>
      </c>
      <c r="C13">
        <f t="shared" si="0"/>
        <v>32</v>
      </c>
      <c r="D13" t="s">
        <v>34</v>
      </c>
    </row>
    <row r="14" spans="1:14">
      <c r="A14">
        <v>3</v>
      </c>
      <c r="B14">
        <v>3</v>
      </c>
      <c r="C14">
        <f t="shared" si="0"/>
        <v>33</v>
      </c>
      <c r="D14" t="s">
        <v>35</v>
      </c>
    </row>
    <row r="15" spans="1:14">
      <c r="A15">
        <v>3</v>
      </c>
      <c r="B15">
        <v>4</v>
      </c>
      <c r="C15">
        <f t="shared" si="0"/>
        <v>34</v>
      </c>
      <c r="D15" t="s">
        <v>36</v>
      </c>
    </row>
    <row r="16" spans="1:14">
      <c r="A16">
        <v>6</v>
      </c>
      <c r="B16">
        <v>1</v>
      </c>
      <c r="C16">
        <f t="shared" si="0"/>
        <v>61</v>
      </c>
      <c r="D16" t="s">
        <v>37</v>
      </c>
    </row>
    <row r="17" spans="1:4">
      <c r="A17">
        <v>6</v>
      </c>
      <c r="B17">
        <v>2</v>
      </c>
      <c r="C17">
        <f t="shared" si="0"/>
        <v>62</v>
      </c>
      <c r="D17" t="s">
        <v>38</v>
      </c>
    </row>
    <row r="18" spans="1:4">
      <c r="A18">
        <v>6</v>
      </c>
      <c r="B18">
        <v>3</v>
      </c>
      <c r="C18">
        <f t="shared" si="0"/>
        <v>63</v>
      </c>
      <c r="D18" t="s">
        <v>39</v>
      </c>
    </row>
    <row r="19" spans="1:4">
      <c r="A19">
        <v>10</v>
      </c>
      <c r="B19">
        <v>1</v>
      </c>
      <c r="C19">
        <f t="shared" si="0"/>
        <v>101</v>
      </c>
      <c r="D19" t="s">
        <v>51</v>
      </c>
    </row>
    <row r="20" spans="1:4">
      <c r="A20">
        <v>10</v>
      </c>
      <c r="B20">
        <v>2</v>
      </c>
      <c r="C20">
        <f t="shared" si="0"/>
        <v>102</v>
      </c>
      <c r="D20" t="s">
        <v>52</v>
      </c>
    </row>
    <row r="21" spans="1:4">
      <c r="A21">
        <v>10</v>
      </c>
      <c r="B21">
        <v>3</v>
      </c>
      <c r="C21">
        <f t="shared" si="0"/>
        <v>103</v>
      </c>
      <c r="D21" t="s">
        <v>53</v>
      </c>
    </row>
    <row r="22" spans="1:4">
      <c r="A22">
        <v>10</v>
      </c>
      <c r="B22">
        <v>4</v>
      </c>
      <c r="C22">
        <f t="shared" si="0"/>
        <v>104</v>
      </c>
      <c r="D22" t="s">
        <v>54</v>
      </c>
    </row>
    <row r="23" spans="1:4">
      <c r="A23">
        <v>10</v>
      </c>
      <c r="B23">
        <v>5</v>
      </c>
      <c r="C23">
        <f t="shared" si="0"/>
        <v>105</v>
      </c>
      <c r="D23" t="s">
        <v>55</v>
      </c>
    </row>
    <row r="24" spans="1:4">
      <c r="A24">
        <v>10</v>
      </c>
      <c r="B24">
        <v>6</v>
      </c>
      <c r="C24">
        <f t="shared" si="0"/>
        <v>106</v>
      </c>
      <c r="D24" t="s">
        <v>56</v>
      </c>
    </row>
    <row r="25" spans="1:4">
      <c r="A25">
        <v>10</v>
      </c>
      <c r="B25">
        <v>7</v>
      </c>
      <c r="C25">
        <f t="shared" si="0"/>
        <v>107</v>
      </c>
      <c r="D25" t="s">
        <v>57</v>
      </c>
    </row>
    <row r="26" spans="1:4">
      <c r="A26">
        <v>10</v>
      </c>
      <c r="B26">
        <v>8</v>
      </c>
      <c r="C26">
        <f t="shared" si="0"/>
        <v>108</v>
      </c>
      <c r="D26" t="s">
        <v>58</v>
      </c>
    </row>
    <row r="27" spans="1:4">
      <c r="A27">
        <v>10</v>
      </c>
      <c r="B27">
        <v>9</v>
      </c>
      <c r="C27">
        <f t="shared" si="0"/>
        <v>109</v>
      </c>
      <c r="D27" t="s">
        <v>59</v>
      </c>
    </row>
    <row r="28" spans="1:4">
      <c r="A28">
        <v>10</v>
      </c>
      <c r="B28">
        <v>10</v>
      </c>
      <c r="C28">
        <f t="shared" si="0"/>
        <v>110</v>
      </c>
      <c r="D28" t="s">
        <v>60</v>
      </c>
    </row>
    <row r="29" spans="1:4">
      <c r="A29">
        <v>15</v>
      </c>
      <c r="B29">
        <v>1</v>
      </c>
      <c r="C29">
        <f t="shared" si="0"/>
        <v>151</v>
      </c>
      <c r="D29" t="s">
        <v>61</v>
      </c>
    </row>
    <row r="30" spans="1:4">
      <c r="A30">
        <v>15</v>
      </c>
      <c r="B30">
        <v>2</v>
      </c>
      <c r="C30">
        <f t="shared" si="0"/>
        <v>152</v>
      </c>
      <c r="D30" t="s">
        <v>62</v>
      </c>
    </row>
    <row r="31" spans="1:4">
      <c r="A31">
        <v>15</v>
      </c>
      <c r="B31">
        <v>3</v>
      </c>
      <c r="C31">
        <f t="shared" si="0"/>
        <v>153</v>
      </c>
      <c r="D31" t="s">
        <v>63</v>
      </c>
    </row>
    <row r="32" spans="1:4">
      <c r="A32">
        <v>15</v>
      </c>
      <c r="B32">
        <v>4</v>
      </c>
      <c r="C32">
        <f t="shared" si="0"/>
        <v>154</v>
      </c>
      <c r="D32" t="s">
        <v>64</v>
      </c>
    </row>
    <row r="33" spans="1:4">
      <c r="A33">
        <v>15</v>
      </c>
      <c r="B33">
        <v>5</v>
      </c>
      <c r="C33">
        <f t="shared" si="0"/>
        <v>155</v>
      </c>
      <c r="D33" t="s">
        <v>65</v>
      </c>
    </row>
    <row r="34" spans="1:4">
      <c r="A34">
        <v>15</v>
      </c>
      <c r="B34">
        <v>6</v>
      </c>
      <c r="C34">
        <f t="shared" si="0"/>
        <v>156</v>
      </c>
      <c r="D34" t="s">
        <v>66</v>
      </c>
    </row>
    <row r="35" spans="1:4">
      <c r="A35">
        <v>15</v>
      </c>
      <c r="B35">
        <v>7</v>
      </c>
      <c r="C35">
        <f t="shared" si="0"/>
        <v>157</v>
      </c>
      <c r="D35" t="s">
        <v>67</v>
      </c>
    </row>
    <row r="36" spans="1:4">
      <c r="A36">
        <v>15</v>
      </c>
      <c r="B36">
        <v>8</v>
      </c>
      <c r="C36">
        <f t="shared" si="0"/>
        <v>158</v>
      </c>
      <c r="D36" t="s">
        <v>68</v>
      </c>
    </row>
    <row r="37" spans="1:4">
      <c r="A37">
        <v>15</v>
      </c>
      <c r="B37">
        <v>9</v>
      </c>
      <c r="C37">
        <f t="shared" si="0"/>
        <v>159</v>
      </c>
      <c r="D37" t="s">
        <v>69</v>
      </c>
    </row>
    <row r="38" spans="1:4">
      <c r="A38">
        <v>18</v>
      </c>
      <c r="B38">
        <v>1</v>
      </c>
      <c r="C38">
        <f t="shared" si="0"/>
        <v>181</v>
      </c>
      <c r="D38" t="s">
        <v>70</v>
      </c>
    </row>
    <row r="39" spans="1:4">
      <c r="A39">
        <v>18</v>
      </c>
      <c r="B39">
        <v>2</v>
      </c>
      <c r="C39">
        <f t="shared" si="0"/>
        <v>182</v>
      </c>
      <c r="D39" t="s">
        <v>71</v>
      </c>
    </row>
    <row r="40" spans="1:4">
      <c r="A40">
        <v>18</v>
      </c>
      <c r="B40">
        <v>3</v>
      </c>
      <c r="C40">
        <f t="shared" si="0"/>
        <v>183</v>
      </c>
      <c r="D40" t="s">
        <v>72</v>
      </c>
    </row>
    <row r="41" spans="1:4">
      <c r="A41">
        <v>18</v>
      </c>
      <c r="B41">
        <v>4</v>
      </c>
      <c r="C41">
        <f t="shared" si="0"/>
        <v>184</v>
      </c>
      <c r="D41" t="s">
        <v>73</v>
      </c>
    </row>
    <row r="42" spans="1:4">
      <c r="A42">
        <v>18</v>
      </c>
      <c r="B42">
        <v>5</v>
      </c>
      <c r="C42">
        <f t="shared" si="0"/>
        <v>185</v>
      </c>
      <c r="D42" t="s">
        <v>74</v>
      </c>
    </row>
    <row r="43" spans="1:4">
      <c r="A43">
        <v>18</v>
      </c>
      <c r="B43">
        <v>6</v>
      </c>
      <c r="C43">
        <f t="shared" si="0"/>
        <v>186</v>
      </c>
      <c r="D43" t="s">
        <v>75</v>
      </c>
    </row>
    <row r="44" spans="1:4">
      <c r="A44">
        <v>18</v>
      </c>
      <c r="B44">
        <v>7</v>
      </c>
      <c r="C44">
        <f t="shared" si="0"/>
        <v>187</v>
      </c>
      <c r="D44" t="s">
        <v>76</v>
      </c>
    </row>
    <row r="45" spans="1:4">
      <c r="A45">
        <v>18</v>
      </c>
      <c r="B45">
        <v>8</v>
      </c>
      <c r="C45">
        <f t="shared" si="0"/>
        <v>188</v>
      </c>
      <c r="D45" t="s">
        <v>77</v>
      </c>
    </row>
    <row r="46" spans="1:4">
      <c r="A46">
        <v>18</v>
      </c>
      <c r="B46">
        <v>9</v>
      </c>
      <c r="C46">
        <f t="shared" si="0"/>
        <v>189</v>
      </c>
      <c r="D46" t="s">
        <v>78</v>
      </c>
    </row>
    <row r="47" spans="1:4">
      <c r="A47">
        <v>18</v>
      </c>
      <c r="B47">
        <v>10</v>
      </c>
      <c r="C47">
        <f t="shared" si="0"/>
        <v>190</v>
      </c>
      <c r="D47" t="s">
        <v>79</v>
      </c>
    </row>
    <row r="48" spans="1:4">
      <c r="A48">
        <v>22</v>
      </c>
      <c r="B48">
        <v>1</v>
      </c>
      <c r="C48">
        <f t="shared" si="0"/>
        <v>221</v>
      </c>
      <c r="D48" t="s">
        <v>80</v>
      </c>
    </row>
    <row r="49" spans="1:4">
      <c r="A49">
        <v>22</v>
      </c>
      <c r="B49">
        <v>2</v>
      </c>
      <c r="C49">
        <f t="shared" si="0"/>
        <v>222</v>
      </c>
      <c r="D49" t="s">
        <v>81</v>
      </c>
    </row>
    <row r="50" spans="1:4">
      <c r="A50">
        <v>22</v>
      </c>
      <c r="B50">
        <v>3</v>
      </c>
      <c r="C50">
        <f t="shared" si="0"/>
        <v>223</v>
      </c>
      <c r="D50" t="s">
        <v>82</v>
      </c>
    </row>
    <row r="51" spans="1:4">
      <c r="A51">
        <v>22</v>
      </c>
      <c r="B51">
        <v>4</v>
      </c>
      <c r="C51">
        <f t="shared" si="0"/>
        <v>224</v>
      </c>
      <c r="D51" t="s">
        <v>83</v>
      </c>
    </row>
    <row r="52" spans="1:4">
      <c r="A52">
        <v>23</v>
      </c>
      <c r="B52">
        <v>1</v>
      </c>
      <c r="C52">
        <f t="shared" si="0"/>
        <v>231</v>
      </c>
      <c r="D52" t="s">
        <v>40</v>
      </c>
    </row>
    <row r="53" spans="1:4">
      <c r="A53">
        <v>23</v>
      </c>
      <c r="B53">
        <v>2</v>
      </c>
      <c r="C53">
        <f t="shared" si="0"/>
        <v>232</v>
      </c>
      <c r="D53" t="s">
        <v>41</v>
      </c>
    </row>
    <row r="54" spans="1:4">
      <c r="A54">
        <v>23</v>
      </c>
      <c r="B54">
        <v>3</v>
      </c>
      <c r="C54">
        <f t="shared" si="0"/>
        <v>233</v>
      </c>
      <c r="D54" t="s">
        <v>42</v>
      </c>
    </row>
    <row r="55" spans="1:4">
      <c r="A55">
        <v>23</v>
      </c>
      <c r="B55">
        <v>4</v>
      </c>
      <c r="C55">
        <f t="shared" si="0"/>
        <v>234</v>
      </c>
      <c r="D55" t="s">
        <v>43</v>
      </c>
    </row>
    <row r="56" spans="1:4">
      <c r="A56">
        <v>23</v>
      </c>
      <c r="B56">
        <v>5</v>
      </c>
      <c r="C56">
        <f t="shared" si="0"/>
        <v>235</v>
      </c>
      <c r="D56" t="s">
        <v>44</v>
      </c>
    </row>
    <row r="57" spans="1:4">
      <c r="A57">
        <v>23</v>
      </c>
      <c r="B57">
        <v>6</v>
      </c>
      <c r="C57">
        <f t="shared" si="0"/>
        <v>236</v>
      </c>
      <c r="D57" t="s">
        <v>45</v>
      </c>
    </row>
    <row r="58" spans="1:4">
      <c r="A58">
        <v>24</v>
      </c>
      <c r="B58">
        <v>1</v>
      </c>
      <c r="C58">
        <f t="shared" si="0"/>
        <v>241</v>
      </c>
      <c r="D58" t="s">
        <v>46</v>
      </c>
    </row>
    <row r="59" spans="1:4">
      <c r="A59">
        <v>24</v>
      </c>
      <c r="B59">
        <v>2</v>
      </c>
      <c r="C59">
        <f t="shared" si="0"/>
        <v>242</v>
      </c>
      <c r="D59" t="s">
        <v>47</v>
      </c>
    </row>
    <row r="60" spans="1:4">
      <c r="A60">
        <v>24</v>
      </c>
      <c r="B60">
        <v>3</v>
      </c>
      <c r="C60">
        <f t="shared" si="0"/>
        <v>243</v>
      </c>
      <c r="D60" t="s">
        <v>48</v>
      </c>
    </row>
    <row r="61" spans="1:4">
      <c r="A61">
        <v>24</v>
      </c>
      <c r="B61">
        <v>4</v>
      </c>
      <c r="C61">
        <f t="shared" si="0"/>
        <v>244</v>
      </c>
      <c r="D61" t="s">
        <v>49</v>
      </c>
    </row>
    <row r="62" spans="1:4">
      <c r="A62">
        <v>24</v>
      </c>
      <c r="B62">
        <v>5</v>
      </c>
      <c r="C62">
        <f t="shared" si="0"/>
        <v>245</v>
      </c>
      <c r="D6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79"/>
  <sheetViews>
    <sheetView tabSelected="1" workbookViewId="0">
      <pane ySplit="576" topLeftCell="A64" activePane="bottomLeft"/>
      <selection activeCell="I1" sqref="I1"/>
      <selection pane="bottomLeft" activeCell="F68" sqref="F68"/>
    </sheetView>
  </sheetViews>
  <sheetFormatPr defaultRowHeight="14.4"/>
  <cols>
    <col min="1" max="1" width="32.33203125" bestFit="1" customWidth="1"/>
    <col min="2" max="2" width="27.88671875" customWidth="1"/>
    <col min="3" max="3" width="9.6640625" bestFit="1" customWidth="1"/>
    <col min="4" max="4" width="7.6640625" bestFit="1" customWidth="1"/>
    <col min="5" max="5" width="17.6640625" bestFit="1" customWidth="1"/>
    <col min="6" max="6" width="13.33203125" bestFit="1" customWidth="1"/>
  </cols>
  <sheetData>
    <row r="1" spans="1:11">
      <c r="A1" t="str">
        <f>[1]ReOrgnising!R4</f>
        <v>SimulationName</v>
      </c>
      <c r="B1" t="s">
        <v>154</v>
      </c>
      <c r="C1" t="s">
        <v>163</v>
      </c>
      <c r="D1" t="s">
        <v>130</v>
      </c>
      <c r="E1" t="s">
        <v>131</v>
      </c>
      <c r="F1" t="s">
        <v>129</v>
      </c>
      <c r="G1" t="s">
        <v>128</v>
      </c>
      <c r="H1" t="s">
        <v>133</v>
      </c>
      <c r="I1" t="s">
        <v>238</v>
      </c>
      <c r="J1" t="s">
        <v>132</v>
      </c>
      <c r="K1" t="s">
        <v>133</v>
      </c>
    </row>
    <row r="2" spans="1:11">
      <c r="A2" t="s">
        <v>104</v>
      </c>
      <c r="B2" t="s">
        <v>155</v>
      </c>
      <c r="D2">
        <v>1032.3</v>
      </c>
      <c r="E2">
        <v>328.11349999999999</v>
      </c>
      <c r="F2">
        <v>1.2</v>
      </c>
      <c r="G2">
        <v>856</v>
      </c>
      <c r="H2">
        <f>E2/G2</f>
        <v>0.38331016355140185</v>
      </c>
      <c r="I2">
        <v>53</v>
      </c>
      <c r="J2">
        <v>113</v>
      </c>
      <c r="K2">
        <v>0.38</v>
      </c>
    </row>
    <row r="3" spans="1:11">
      <c r="A3" t="s">
        <v>105</v>
      </c>
      <c r="B3" t="s">
        <v>155</v>
      </c>
      <c r="D3">
        <v>1773.5</v>
      </c>
      <c r="E3">
        <v>747.7405</v>
      </c>
      <c r="F3">
        <v>2.4</v>
      </c>
      <c r="G3">
        <v>2215</v>
      </c>
      <c r="H3">
        <f t="shared" ref="H3:H45" si="0">E3/G3</f>
        <v>0.3375803611738149</v>
      </c>
      <c r="I3">
        <v>53</v>
      </c>
      <c r="J3">
        <v>113</v>
      </c>
      <c r="K3">
        <v>0.34</v>
      </c>
    </row>
    <row r="4" spans="1:11">
      <c r="A4" t="s">
        <v>106</v>
      </c>
      <c r="B4" t="s">
        <v>155</v>
      </c>
      <c r="D4">
        <v>1483.5</v>
      </c>
      <c r="E4">
        <v>597.58400000000006</v>
      </c>
      <c r="F4">
        <v>2.5</v>
      </c>
      <c r="G4">
        <v>1832</v>
      </c>
      <c r="H4">
        <f t="shared" si="0"/>
        <v>0.32619213973799133</v>
      </c>
      <c r="I4">
        <v>53</v>
      </c>
      <c r="J4">
        <v>113</v>
      </c>
      <c r="K4">
        <v>0.33</v>
      </c>
    </row>
    <row r="5" spans="1:11">
      <c r="A5" t="s">
        <v>107</v>
      </c>
      <c r="B5" t="s">
        <v>155</v>
      </c>
      <c r="D5">
        <v>819.6</v>
      </c>
      <c r="E5">
        <v>364.44849999999997</v>
      </c>
      <c r="F5">
        <v>0.8</v>
      </c>
      <c r="G5">
        <v>1004</v>
      </c>
      <c r="H5">
        <f t="shared" si="0"/>
        <v>0.36299651394422305</v>
      </c>
      <c r="I5">
        <v>53</v>
      </c>
      <c r="J5">
        <v>113</v>
      </c>
      <c r="K5">
        <v>0.36</v>
      </c>
    </row>
    <row r="6" spans="1:11">
      <c r="A6" t="s">
        <v>108</v>
      </c>
      <c r="B6" t="s">
        <v>155</v>
      </c>
      <c r="D6">
        <v>1050.5999999999999</v>
      </c>
      <c r="E6">
        <v>368.92700000000002</v>
      </c>
      <c r="F6">
        <v>2.7</v>
      </c>
      <c r="G6">
        <v>1476</v>
      </c>
      <c r="H6">
        <f t="shared" si="0"/>
        <v>0.24995054200542008</v>
      </c>
      <c r="I6">
        <v>53</v>
      </c>
      <c r="J6">
        <v>103</v>
      </c>
      <c r="K6">
        <v>0.25</v>
      </c>
    </row>
    <row r="7" spans="1:11">
      <c r="A7" t="s">
        <v>109</v>
      </c>
      <c r="B7" t="s">
        <v>155</v>
      </c>
      <c r="D7">
        <v>608.4</v>
      </c>
      <c r="E7">
        <v>242.43049999999999</v>
      </c>
      <c r="F7">
        <v>0.7</v>
      </c>
      <c r="G7">
        <v>934</v>
      </c>
      <c r="H7">
        <f t="shared" si="0"/>
        <v>0.2595615631691649</v>
      </c>
      <c r="I7">
        <v>53</v>
      </c>
      <c r="J7">
        <v>103</v>
      </c>
      <c r="K7">
        <v>0.26</v>
      </c>
    </row>
    <row r="8" spans="1:11">
      <c r="A8" t="s">
        <v>110</v>
      </c>
      <c r="B8" t="s">
        <v>155</v>
      </c>
      <c r="D8">
        <v>671.5</v>
      </c>
      <c r="E8">
        <v>235.92399999999998</v>
      </c>
      <c r="F8">
        <v>1.1000000000000001</v>
      </c>
      <c r="G8">
        <v>894</v>
      </c>
      <c r="H8">
        <f t="shared" si="0"/>
        <v>0.26389709172259507</v>
      </c>
      <c r="I8">
        <v>53</v>
      </c>
      <c r="J8">
        <v>103</v>
      </c>
      <c r="K8">
        <v>0.26</v>
      </c>
    </row>
    <row r="9" spans="1:11">
      <c r="A9" t="s">
        <v>111</v>
      </c>
      <c r="B9" t="s">
        <v>155</v>
      </c>
      <c r="D9">
        <v>1068.8</v>
      </c>
      <c r="E9">
        <v>426.89399999999995</v>
      </c>
      <c r="F9">
        <v>2.2999999999999998</v>
      </c>
      <c r="G9">
        <v>1925</v>
      </c>
      <c r="H9">
        <f t="shared" si="0"/>
        <v>0.22176311688311687</v>
      </c>
      <c r="I9">
        <v>53</v>
      </c>
      <c r="J9">
        <v>103</v>
      </c>
      <c r="K9">
        <v>0.22</v>
      </c>
    </row>
    <row r="10" spans="1:11">
      <c r="A10" t="s">
        <v>112</v>
      </c>
      <c r="B10" t="s">
        <v>155</v>
      </c>
      <c r="D10">
        <v>458</v>
      </c>
      <c r="E10">
        <v>183.61849999999998</v>
      </c>
      <c r="F10">
        <v>0.8</v>
      </c>
      <c r="G10">
        <v>879</v>
      </c>
      <c r="H10">
        <f t="shared" si="0"/>
        <v>0.20889476678043228</v>
      </c>
      <c r="I10">
        <v>52</v>
      </c>
      <c r="J10">
        <v>101</v>
      </c>
      <c r="K10">
        <v>0.21</v>
      </c>
    </row>
    <row r="11" spans="1:11">
      <c r="A11" t="s">
        <v>113</v>
      </c>
      <c r="B11" t="s">
        <v>155</v>
      </c>
      <c r="D11">
        <v>602.79999999999995</v>
      </c>
      <c r="E11">
        <v>214.63000000000002</v>
      </c>
      <c r="F11">
        <v>1.6</v>
      </c>
      <c r="G11">
        <v>1287</v>
      </c>
      <c r="H11">
        <f t="shared" si="0"/>
        <v>0.16676767676767679</v>
      </c>
      <c r="I11">
        <v>50</v>
      </c>
      <c r="J11">
        <v>93</v>
      </c>
      <c r="K11">
        <v>0.17</v>
      </c>
    </row>
    <row r="12" spans="1:11">
      <c r="A12" t="s">
        <v>114</v>
      </c>
      <c r="B12" t="s">
        <v>155</v>
      </c>
      <c r="D12">
        <v>612.79999999999995</v>
      </c>
      <c r="E12">
        <v>113.56800000000001</v>
      </c>
      <c r="F12">
        <v>1.6</v>
      </c>
      <c r="G12">
        <v>635</v>
      </c>
      <c r="H12">
        <f t="shared" si="0"/>
        <v>0.17884724409448821</v>
      </c>
      <c r="I12">
        <v>50</v>
      </c>
      <c r="J12">
        <v>93</v>
      </c>
      <c r="K12">
        <v>0.18</v>
      </c>
    </row>
    <row r="13" spans="1:11">
      <c r="A13" t="s">
        <v>115</v>
      </c>
      <c r="B13" t="s">
        <v>155</v>
      </c>
      <c r="D13">
        <v>512.79999999999995</v>
      </c>
      <c r="E13">
        <v>164.94400000000002</v>
      </c>
      <c r="F13">
        <v>0.8</v>
      </c>
      <c r="G13">
        <v>815</v>
      </c>
      <c r="H13">
        <f t="shared" si="0"/>
        <v>0.20238527607361964</v>
      </c>
      <c r="I13">
        <v>52</v>
      </c>
      <c r="J13">
        <v>101</v>
      </c>
      <c r="K13">
        <v>0.2</v>
      </c>
    </row>
    <row r="14" spans="1:11">
      <c r="A14" t="s">
        <v>116</v>
      </c>
      <c r="B14" t="s">
        <v>155</v>
      </c>
      <c r="D14">
        <v>607.6</v>
      </c>
      <c r="E14">
        <v>256.2885</v>
      </c>
      <c r="F14">
        <v>1</v>
      </c>
      <c r="G14">
        <v>898</v>
      </c>
      <c r="H14">
        <f t="shared" si="0"/>
        <v>0.28539922048997773</v>
      </c>
      <c r="I14">
        <v>53</v>
      </c>
      <c r="J14">
        <v>103</v>
      </c>
      <c r="K14">
        <v>0.28999999999999998</v>
      </c>
    </row>
    <row r="15" spans="1:11">
      <c r="A15" t="s">
        <v>117</v>
      </c>
      <c r="B15" t="s">
        <v>155</v>
      </c>
      <c r="D15">
        <v>905.8</v>
      </c>
      <c r="E15">
        <v>332.25400000000002</v>
      </c>
      <c r="F15">
        <v>2.2000000000000002</v>
      </c>
      <c r="G15">
        <v>1583</v>
      </c>
      <c r="H15">
        <f t="shared" si="0"/>
        <v>0.20988881869867343</v>
      </c>
      <c r="I15">
        <v>53</v>
      </c>
      <c r="J15">
        <v>103</v>
      </c>
      <c r="K15">
        <v>0.21</v>
      </c>
    </row>
    <row r="16" spans="1:11">
      <c r="A16" t="s">
        <v>118</v>
      </c>
      <c r="B16" t="s">
        <v>155</v>
      </c>
      <c r="D16">
        <v>673.4</v>
      </c>
      <c r="E16">
        <v>246.74</v>
      </c>
      <c r="F16">
        <v>0.9</v>
      </c>
      <c r="G16">
        <v>1066</v>
      </c>
      <c r="H16">
        <f t="shared" si="0"/>
        <v>0.23146341463414635</v>
      </c>
      <c r="I16">
        <v>53</v>
      </c>
      <c r="J16">
        <v>103</v>
      </c>
      <c r="K16">
        <v>0.23</v>
      </c>
    </row>
    <row r="17" spans="1:16">
      <c r="A17" t="s">
        <v>119</v>
      </c>
      <c r="B17" t="s">
        <v>155</v>
      </c>
      <c r="D17">
        <v>1000.7</v>
      </c>
      <c r="E17">
        <v>399.76949999999999</v>
      </c>
      <c r="F17">
        <v>2.7</v>
      </c>
      <c r="G17">
        <v>2014</v>
      </c>
      <c r="H17">
        <f t="shared" si="0"/>
        <v>0.19849528301886793</v>
      </c>
      <c r="I17">
        <v>53</v>
      </c>
      <c r="J17">
        <v>103</v>
      </c>
      <c r="K17">
        <v>0.2</v>
      </c>
    </row>
    <row r="18" spans="1:16">
      <c r="A18" t="s">
        <v>120</v>
      </c>
      <c r="B18" t="s">
        <v>155</v>
      </c>
      <c r="D18">
        <v>805.8</v>
      </c>
      <c r="E18">
        <v>234.3185</v>
      </c>
      <c r="F18">
        <v>1.3</v>
      </c>
      <c r="G18">
        <v>1279</v>
      </c>
      <c r="H18">
        <f t="shared" si="0"/>
        <v>0.18320445660672399</v>
      </c>
      <c r="I18">
        <v>52</v>
      </c>
      <c r="J18">
        <v>101</v>
      </c>
      <c r="K18">
        <v>0.18</v>
      </c>
    </row>
    <row r="19" spans="1:16">
      <c r="A19" t="s">
        <v>121</v>
      </c>
      <c r="B19" t="s">
        <v>155</v>
      </c>
      <c r="D19">
        <v>605.5</v>
      </c>
      <c r="E19">
        <v>213.44699999999997</v>
      </c>
      <c r="F19">
        <v>0.7</v>
      </c>
      <c r="G19">
        <v>778</v>
      </c>
      <c r="H19">
        <f t="shared" si="0"/>
        <v>0.27435347043701797</v>
      </c>
      <c r="I19">
        <v>52</v>
      </c>
      <c r="J19">
        <v>101</v>
      </c>
      <c r="K19">
        <v>0.27</v>
      </c>
    </row>
    <row r="20" spans="1:16">
      <c r="A20" t="s">
        <v>122</v>
      </c>
      <c r="B20" t="s">
        <v>155</v>
      </c>
      <c r="D20">
        <v>631.6</v>
      </c>
      <c r="E20">
        <v>146.26949999999999</v>
      </c>
      <c r="F20">
        <v>0.8</v>
      </c>
      <c r="G20">
        <v>657</v>
      </c>
      <c r="H20">
        <f t="shared" si="0"/>
        <v>0.2226324200913242</v>
      </c>
      <c r="I20">
        <v>52</v>
      </c>
      <c r="J20">
        <v>101</v>
      </c>
      <c r="K20">
        <v>0.22</v>
      </c>
    </row>
    <row r="21" spans="1:16">
      <c r="A21" t="s">
        <v>123</v>
      </c>
      <c r="B21" t="s">
        <v>155</v>
      </c>
      <c r="D21">
        <v>551.6</v>
      </c>
      <c r="E21">
        <v>145.50899999999999</v>
      </c>
      <c r="F21">
        <v>1.4</v>
      </c>
      <c r="G21">
        <v>879</v>
      </c>
      <c r="H21">
        <f t="shared" si="0"/>
        <v>0.16553924914675766</v>
      </c>
      <c r="I21">
        <v>52</v>
      </c>
      <c r="J21">
        <v>101</v>
      </c>
      <c r="K21">
        <v>0.17</v>
      </c>
    </row>
    <row r="22" spans="1:16">
      <c r="A22" t="s">
        <v>124</v>
      </c>
      <c r="B22" t="s">
        <v>155</v>
      </c>
      <c r="D22">
        <v>718.5</v>
      </c>
      <c r="E22">
        <v>327.60649999999998</v>
      </c>
      <c r="F22">
        <v>1</v>
      </c>
      <c r="G22">
        <v>956</v>
      </c>
      <c r="H22">
        <f t="shared" si="0"/>
        <v>0.34268462343096234</v>
      </c>
      <c r="I22">
        <v>53</v>
      </c>
      <c r="J22">
        <v>113</v>
      </c>
      <c r="K22">
        <v>0.34</v>
      </c>
    </row>
    <row r="23" spans="1:16">
      <c r="A23" t="s">
        <v>125</v>
      </c>
      <c r="B23" t="s">
        <v>155</v>
      </c>
      <c r="D23">
        <v>898.5</v>
      </c>
      <c r="E23">
        <v>333.77499999999998</v>
      </c>
      <c r="F23">
        <v>1</v>
      </c>
      <c r="G23">
        <v>957</v>
      </c>
      <c r="H23">
        <f t="shared" si="0"/>
        <v>0.34877220480668752</v>
      </c>
      <c r="I23">
        <v>53</v>
      </c>
      <c r="J23">
        <v>113</v>
      </c>
      <c r="K23">
        <v>0.35</v>
      </c>
    </row>
    <row r="24" spans="1:16">
      <c r="A24" t="s">
        <v>126</v>
      </c>
      <c r="B24" t="s">
        <v>155</v>
      </c>
      <c r="D24">
        <v>1382.8</v>
      </c>
      <c r="E24">
        <v>628.84899999999993</v>
      </c>
      <c r="F24">
        <v>2.4</v>
      </c>
      <c r="G24">
        <v>2044</v>
      </c>
      <c r="H24">
        <f t="shared" si="0"/>
        <v>0.30765606653620348</v>
      </c>
      <c r="I24">
        <v>53</v>
      </c>
      <c r="J24">
        <v>113</v>
      </c>
      <c r="K24">
        <v>0.31</v>
      </c>
    </row>
    <row r="25" spans="1:16">
      <c r="A25" t="s">
        <v>127</v>
      </c>
      <c r="B25" t="s">
        <v>155</v>
      </c>
      <c r="D25">
        <v>1442.5</v>
      </c>
      <c r="E25">
        <v>611.86449999999991</v>
      </c>
      <c r="F25">
        <v>2.8</v>
      </c>
      <c r="G25">
        <v>2220</v>
      </c>
      <c r="H25">
        <f t="shared" si="0"/>
        <v>0.27561463963963961</v>
      </c>
      <c r="I25">
        <v>53</v>
      </c>
      <c r="J25">
        <v>113</v>
      </c>
      <c r="K25">
        <v>0.28000000000000003</v>
      </c>
    </row>
    <row r="26" spans="1:16">
      <c r="A26" t="s">
        <v>134</v>
      </c>
      <c r="B26" t="s">
        <v>155</v>
      </c>
      <c r="C26">
        <v>1.1000000000000001</v>
      </c>
      <c r="D26">
        <v>337.1</v>
      </c>
      <c r="E26">
        <v>167.31</v>
      </c>
      <c r="G26">
        <v>424</v>
      </c>
      <c r="H26">
        <f t="shared" si="0"/>
        <v>0.39459905660377359</v>
      </c>
      <c r="I26">
        <v>56</v>
      </c>
      <c r="J26">
        <v>129</v>
      </c>
      <c r="K26">
        <v>0.4</v>
      </c>
      <c r="P26" s="1"/>
    </row>
    <row r="27" spans="1:16">
      <c r="A27" t="s">
        <v>135</v>
      </c>
      <c r="B27" t="s">
        <v>155</v>
      </c>
      <c r="C27">
        <v>2.1800000000000002</v>
      </c>
      <c r="D27">
        <v>577.5</v>
      </c>
      <c r="E27">
        <v>278.34299999999996</v>
      </c>
      <c r="G27">
        <v>813</v>
      </c>
      <c r="H27">
        <f t="shared" si="0"/>
        <v>0.34236531365313649</v>
      </c>
      <c r="I27">
        <v>56</v>
      </c>
      <c r="J27">
        <v>124</v>
      </c>
      <c r="K27">
        <v>0.34</v>
      </c>
    </row>
    <row r="28" spans="1:16">
      <c r="A28" t="s">
        <v>136</v>
      </c>
      <c r="B28" t="s">
        <v>155</v>
      </c>
      <c r="C28">
        <v>4.22</v>
      </c>
      <c r="D28">
        <v>749.7</v>
      </c>
      <c r="E28">
        <v>366.73</v>
      </c>
      <c r="G28">
        <v>1257</v>
      </c>
      <c r="H28">
        <f t="shared" si="0"/>
        <v>0.2917501988862371</v>
      </c>
      <c r="I28">
        <v>56</v>
      </c>
      <c r="J28">
        <v>120</v>
      </c>
      <c r="K28">
        <v>0.28999999999999998</v>
      </c>
    </row>
    <row r="29" spans="1:16">
      <c r="A29" t="s">
        <v>137</v>
      </c>
      <c r="B29" t="s">
        <v>155</v>
      </c>
      <c r="C29">
        <v>6.2</v>
      </c>
      <c r="D29">
        <v>782.2</v>
      </c>
      <c r="E29">
        <v>345.60500000000002</v>
      </c>
      <c r="G29">
        <v>1345</v>
      </c>
      <c r="H29">
        <f t="shared" si="0"/>
        <v>0.25695539033457249</v>
      </c>
      <c r="I29">
        <v>59</v>
      </c>
      <c r="J29">
        <v>123</v>
      </c>
      <c r="K29">
        <v>0.26</v>
      </c>
    </row>
    <row r="30" spans="1:16">
      <c r="A30" t="s">
        <v>138</v>
      </c>
      <c r="B30" t="s">
        <v>155</v>
      </c>
      <c r="C30">
        <v>7.3</v>
      </c>
      <c r="D30">
        <v>563.20000000000005</v>
      </c>
      <c r="E30">
        <v>210.06700000000001</v>
      </c>
      <c r="G30">
        <v>853</v>
      </c>
      <c r="H30">
        <f t="shared" si="0"/>
        <v>0.24626846424384527</v>
      </c>
      <c r="I30">
        <v>63</v>
      </c>
      <c r="J30">
        <v>120</v>
      </c>
      <c r="K30">
        <v>0.25</v>
      </c>
    </row>
    <row r="31" spans="1:16">
      <c r="A31" t="s">
        <v>139</v>
      </c>
      <c r="B31" t="s">
        <v>155</v>
      </c>
      <c r="C31">
        <v>1.1000000000000001</v>
      </c>
      <c r="D31">
        <v>420.7</v>
      </c>
      <c r="E31">
        <v>199.42000000000002</v>
      </c>
      <c r="G31">
        <v>522</v>
      </c>
      <c r="H31">
        <f t="shared" si="0"/>
        <v>0.38203065134099617</v>
      </c>
      <c r="I31">
        <v>57</v>
      </c>
      <c r="J31">
        <v>129</v>
      </c>
      <c r="K31">
        <v>0.38</v>
      </c>
    </row>
    <row r="32" spans="1:16">
      <c r="A32" t="s">
        <v>140</v>
      </c>
      <c r="B32" t="s">
        <v>155</v>
      </c>
      <c r="C32">
        <v>2.1800000000000002</v>
      </c>
      <c r="D32">
        <v>843</v>
      </c>
      <c r="E32">
        <v>374.08150000000001</v>
      </c>
      <c r="G32">
        <v>1111</v>
      </c>
      <c r="H32">
        <f t="shared" si="0"/>
        <v>0.3367070207020702</v>
      </c>
      <c r="I32">
        <v>55</v>
      </c>
      <c r="J32">
        <v>127</v>
      </c>
      <c r="K32">
        <v>0.34</v>
      </c>
    </row>
    <row r="33" spans="1:11">
      <c r="A33" t="s">
        <v>141</v>
      </c>
      <c r="B33" t="s">
        <v>155</v>
      </c>
      <c r="C33">
        <v>4.22</v>
      </c>
      <c r="D33">
        <v>958.7</v>
      </c>
      <c r="E33">
        <v>455.28599999999994</v>
      </c>
      <c r="G33">
        <v>1585</v>
      </c>
      <c r="H33">
        <f t="shared" si="0"/>
        <v>0.28724668769716083</v>
      </c>
      <c r="I33">
        <v>57</v>
      </c>
      <c r="J33">
        <v>123</v>
      </c>
      <c r="K33">
        <v>0.28000000000000003</v>
      </c>
    </row>
    <row r="34" spans="1:11">
      <c r="A34" t="s">
        <v>142</v>
      </c>
      <c r="B34" t="s">
        <v>155</v>
      </c>
      <c r="C34">
        <v>6.2</v>
      </c>
      <c r="D34">
        <v>1026.9000000000001</v>
      </c>
      <c r="E34">
        <v>440.75200000000007</v>
      </c>
      <c r="G34">
        <v>1611</v>
      </c>
      <c r="H34">
        <f t="shared" si="0"/>
        <v>0.27358907510862823</v>
      </c>
      <c r="I34">
        <v>57</v>
      </c>
      <c r="J34">
        <v>116</v>
      </c>
      <c r="K34">
        <v>0.27</v>
      </c>
    </row>
    <row r="35" spans="1:11">
      <c r="A35" t="s">
        <v>143</v>
      </c>
      <c r="B35" t="s">
        <v>155</v>
      </c>
      <c r="C35">
        <v>7.3</v>
      </c>
      <c r="D35">
        <v>1016.9</v>
      </c>
      <c r="E35">
        <v>424.78149999999994</v>
      </c>
      <c r="G35">
        <v>1612</v>
      </c>
      <c r="H35">
        <f t="shared" si="0"/>
        <v>0.26351209677419352</v>
      </c>
      <c r="I35">
        <v>58</v>
      </c>
      <c r="J35">
        <v>116</v>
      </c>
      <c r="K35">
        <v>0.26</v>
      </c>
    </row>
    <row r="36" spans="1:11">
      <c r="A36" t="s">
        <v>144</v>
      </c>
      <c r="B36" t="s">
        <v>155</v>
      </c>
      <c r="C36">
        <v>1.1100000000000001</v>
      </c>
      <c r="D36">
        <v>321</v>
      </c>
      <c r="E36">
        <v>157.17000000000002</v>
      </c>
      <c r="F36">
        <v>0.5</v>
      </c>
      <c r="G36">
        <v>434</v>
      </c>
      <c r="H36">
        <f t="shared" si="0"/>
        <v>0.36214285714285716</v>
      </c>
      <c r="I36">
        <v>49</v>
      </c>
      <c r="J36">
        <v>104</v>
      </c>
      <c r="K36">
        <v>0.36</v>
      </c>
    </row>
    <row r="37" spans="1:11">
      <c r="A37" t="s">
        <v>145</v>
      </c>
      <c r="B37" t="s">
        <v>155</v>
      </c>
      <c r="C37">
        <v>2.1800000000000002</v>
      </c>
      <c r="D37">
        <v>542.4</v>
      </c>
      <c r="E37">
        <v>254.42950000000002</v>
      </c>
      <c r="F37">
        <v>0.8</v>
      </c>
      <c r="G37">
        <v>699</v>
      </c>
      <c r="H37">
        <f t="shared" si="0"/>
        <v>0.36399070100143066</v>
      </c>
      <c r="I37">
        <v>50</v>
      </c>
      <c r="J37">
        <v>106</v>
      </c>
      <c r="K37">
        <v>0.36</v>
      </c>
    </row>
    <row r="38" spans="1:11">
      <c r="A38" t="s">
        <v>146</v>
      </c>
      <c r="B38" t="s">
        <v>155</v>
      </c>
      <c r="C38">
        <v>4.3099999999999996</v>
      </c>
      <c r="D38">
        <v>524.6</v>
      </c>
      <c r="E38">
        <v>186.4915</v>
      </c>
      <c r="F38">
        <v>1.4</v>
      </c>
      <c r="G38">
        <v>616</v>
      </c>
      <c r="H38">
        <f t="shared" si="0"/>
        <v>0.30274594155844159</v>
      </c>
      <c r="I38">
        <v>55</v>
      </c>
      <c r="J38">
        <v>106</v>
      </c>
      <c r="K38">
        <v>0.3</v>
      </c>
    </row>
    <row r="39" spans="1:11">
      <c r="A39" t="s">
        <v>147</v>
      </c>
      <c r="B39" t="s">
        <v>155</v>
      </c>
      <c r="C39">
        <v>6.37</v>
      </c>
      <c r="D39">
        <v>576.79999999999995</v>
      </c>
      <c r="E39">
        <v>132.327</v>
      </c>
      <c r="F39">
        <v>1.8</v>
      </c>
      <c r="G39">
        <v>509</v>
      </c>
      <c r="H39">
        <f t="shared" si="0"/>
        <v>0.25997445972495087</v>
      </c>
      <c r="I39">
        <v>59</v>
      </c>
      <c r="J39">
        <v>105</v>
      </c>
      <c r="K39">
        <v>0.26</v>
      </c>
    </row>
    <row r="40" spans="1:11">
      <c r="A40" t="s">
        <v>148</v>
      </c>
      <c r="B40" t="s">
        <v>155</v>
      </c>
      <c r="C40">
        <v>7.79</v>
      </c>
      <c r="D40">
        <v>517.20000000000005</v>
      </c>
      <c r="E40">
        <v>83.316999999999993</v>
      </c>
      <c r="F40">
        <v>1.4</v>
      </c>
      <c r="G40">
        <v>356</v>
      </c>
      <c r="H40">
        <f t="shared" si="0"/>
        <v>0.23403651685393256</v>
      </c>
      <c r="I40">
        <v>63</v>
      </c>
      <c r="J40">
        <v>104</v>
      </c>
      <c r="K40">
        <v>0.24</v>
      </c>
    </row>
    <row r="41" spans="1:11">
      <c r="A41" t="s">
        <v>149</v>
      </c>
      <c r="B41" t="s">
        <v>155</v>
      </c>
      <c r="C41">
        <v>1.1100000000000001</v>
      </c>
      <c r="D41">
        <v>393</v>
      </c>
      <c r="E41">
        <v>174.66149999999999</v>
      </c>
      <c r="F41">
        <v>0.5</v>
      </c>
      <c r="G41">
        <v>452</v>
      </c>
      <c r="H41">
        <f t="shared" si="0"/>
        <v>0.38641924778761061</v>
      </c>
      <c r="I41">
        <v>48</v>
      </c>
      <c r="J41">
        <v>106</v>
      </c>
      <c r="K41">
        <v>0.39</v>
      </c>
    </row>
    <row r="42" spans="1:11">
      <c r="A42" t="s">
        <v>150</v>
      </c>
      <c r="B42" t="s">
        <v>155</v>
      </c>
      <c r="C42">
        <v>2.1800000000000002</v>
      </c>
      <c r="D42">
        <v>666.8</v>
      </c>
      <c r="E42">
        <v>293.04599999999999</v>
      </c>
      <c r="F42">
        <v>0.8</v>
      </c>
      <c r="G42">
        <v>786</v>
      </c>
      <c r="H42">
        <f t="shared" si="0"/>
        <v>0.37283206106870226</v>
      </c>
      <c r="I42">
        <v>49</v>
      </c>
      <c r="J42">
        <v>106</v>
      </c>
      <c r="K42">
        <v>0.37</v>
      </c>
    </row>
    <row r="43" spans="1:11">
      <c r="A43" t="s">
        <v>151</v>
      </c>
      <c r="B43" t="s">
        <v>155</v>
      </c>
      <c r="C43">
        <v>4.3099999999999996</v>
      </c>
      <c r="D43">
        <v>1033.9000000000001</v>
      </c>
      <c r="E43">
        <v>469.73549999999994</v>
      </c>
      <c r="F43">
        <v>1.7</v>
      </c>
      <c r="G43">
        <v>1252</v>
      </c>
      <c r="H43">
        <f t="shared" si="0"/>
        <v>0.3751880990415335</v>
      </c>
      <c r="I43">
        <v>50</v>
      </c>
      <c r="J43">
        <v>109</v>
      </c>
      <c r="K43">
        <v>0.38</v>
      </c>
    </row>
    <row r="44" spans="1:11">
      <c r="A44" t="s">
        <v>152</v>
      </c>
      <c r="B44" t="s">
        <v>155</v>
      </c>
      <c r="C44">
        <v>6.37</v>
      </c>
      <c r="D44">
        <v>1176.5</v>
      </c>
      <c r="E44">
        <v>489.00149999999996</v>
      </c>
      <c r="F44">
        <v>2.8</v>
      </c>
      <c r="G44">
        <v>1364</v>
      </c>
      <c r="H44">
        <f t="shared" si="0"/>
        <v>0.35850549853372432</v>
      </c>
      <c r="I44">
        <v>52</v>
      </c>
      <c r="J44">
        <v>109</v>
      </c>
      <c r="K44">
        <v>0.36</v>
      </c>
    </row>
    <row r="45" spans="1:11">
      <c r="A45" t="s">
        <v>153</v>
      </c>
      <c r="B45" t="s">
        <v>155</v>
      </c>
      <c r="C45">
        <v>7.79</v>
      </c>
      <c r="D45">
        <v>1174.3</v>
      </c>
      <c r="E45">
        <v>453.596</v>
      </c>
      <c r="F45">
        <v>2.7</v>
      </c>
      <c r="G45">
        <v>1462</v>
      </c>
      <c r="H45">
        <f t="shared" si="0"/>
        <v>0.31025718194254448</v>
      </c>
      <c r="I45">
        <v>53</v>
      </c>
      <c r="J45">
        <v>104</v>
      </c>
      <c r="K45">
        <v>0.31</v>
      </c>
    </row>
    <row r="46" spans="1:11">
      <c r="A46" t="s">
        <v>239</v>
      </c>
      <c r="B46" t="s">
        <v>155</v>
      </c>
      <c r="C46">
        <v>3</v>
      </c>
      <c r="E46">
        <v>439.5670995671</v>
      </c>
      <c r="I46" s="8">
        <v>59</v>
      </c>
      <c r="J46" s="9">
        <v>101</v>
      </c>
    </row>
    <row r="47" spans="1:11">
      <c r="A47" t="s">
        <v>240</v>
      </c>
      <c r="B47" t="s">
        <v>155</v>
      </c>
      <c r="C47">
        <v>5</v>
      </c>
      <c r="E47">
        <v>597.489177489177</v>
      </c>
      <c r="I47" s="8">
        <v>54</v>
      </c>
      <c r="J47" s="9">
        <v>101</v>
      </c>
    </row>
    <row r="48" spans="1:11">
      <c r="A48" t="s">
        <v>241</v>
      </c>
      <c r="B48" t="s">
        <v>155</v>
      </c>
      <c r="C48">
        <v>7</v>
      </c>
      <c r="D48">
        <v>1411.1</v>
      </c>
      <c r="E48">
        <v>760</v>
      </c>
      <c r="G48">
        <v>2694</v>
      </c>
      <c r="H48">
        <f t="shared" ref="H48" si="1">E48/G48</f>
        <v>0.28210838901262064</v>
      </c>
      <c r="I48" s="8">
        <v>50</v>
      </c>
      <c r="J48" s="9">
        <v>103</v>
      </c>
    </row>
    <row r="49" spans="1:10">
      <c r="A49" t="s">
        <v>242</v>
      </c>
      <c r="B49" t="s">
        <v>155</v>
      </c>
      <c r="C49">
        <v>9</v>
      </c>
      <c r="E49">
        <v>772.29437229437201</v>
      </c>
      <c r="I49" s="8">
        <v>45</v>
      </c>
      <c r="J49" s="9">
        <v>101</v>
      </c>
    </row>
    <row r="50" spans="1:10">
      <c r="A50" t="s">
        <v>243</v>
      </c>
      <c r="B50" t="s">
        <v>155</v>
      </c>
      <c r="C50">
        <v>3</v>
      </c>
      <c r="E50">
        <v>534.45887445887399</v>
      </c>
      <c r="I50" s="8">
        <v>54</v>
      </c>
      <c r="J50" s="9">
        <v>101</v>
      </c>
    </row>
    <row r="51" spans="1:10">
      <c r="A51" t="s">
        <v>244</v>
      </c>
      <c r="B51" t="s">
        <v>155</v>
      </c>
      <c r="C51">
        <v>5</v>
      </c>
      <c r="E51">
        <v>854.02597402597405</v>
      </c>
      <c r="I51" s="8">
        <v>51</v>
      </c>
      <c r="J51" s="9">
        <v>101</v>
      </c>
    </row>
    <row r="52" spans="1:10">
      <c r="A52" t="s">
        <v>245</v>
      </c>
      <c r="B52" t="s">
        <v>155</v>
      </c>
      <c r="C52">
        <v>7</v>
      </c>
      <c r="D52">
        <v>1703.6</v>
      </c>
      <c r="E52">
        <v>851.9480519480519</v>
      </c>
      <c r="G52">
        <v>3187</v>
      </c>
      <c r="H52">
        <f t="shared" ref="H52" si="2">E52/G52</f>
        <v>0.2673197527292287</v>
      </c>
      <c r="I52" s="8">
        <v>49</v>
      </c>
      <c r="J52" s="9">
        <v>99</v>
      </c>
    </row>
    <row r="53" spans="1:10">
      <c r="A53" t="s">
        <v>246</v>
      </c>
      <c r="B53" t="s">
        <v>155</v>
      </c>
      <c r="C53">
        <v>9</v>
      </c>
      <c r="E53">
        <v>848.39826839826799</v>
      </c>
      <c r="I53" s="8">
        <v>45</v>
      </c>
      <c r="J53" s="9">
        <v>101</v>
      </c>
    </row>
    <row r="54" spans="1:10">
      <c r="A54" t="s">
        <v>247</v>
      </c>
      <c r="B54" t="s">
        <v>155</v>
      </c>
      <c r="C54">
        <v>3</v>
      </c>
      <c r="E54">
        <v>325.45454545454498</v>
      </c>
      <c r="I54" s="8">
        <v>55</v>
      </c>
      <c r="J54" s="9">
        <v>106</v>
      </c>
    </row>
    <row r="55" spans="1:10">
      <c r="A55" t="s">
        <v>248</v>
      </c>
      <c r="B55" t="s">
        <v>155</v>
      </c>
      <c r="C55">
        <v>5</v>
      </c>
      <c r="E55">
        <v>390.99567099567099</v>
      </c>
      <c r="I55" s="8">
        <v>50</v>
      </c>
      <c r="J55" s="9">
        <v>106</v>
      </c>
    </row>
    <row r="56" spans="1:10">
      <c r="A56" t="s">
        <v>249</v>
      </c>
      <c r="B56" t="s">
        <v>155</v>
      </c>
      <c r="C56">
        <v>7</v>
      </c>
      <c r="D56">
        <v>1084.4000000000001</v>
      </c>
      <c r="E56">
        <v>430.21645021644997</v>
      </c>
      <c r="G56">
        <v>2787</v>
      </c>
      <c r="H56">
        <f t="shared" ref="H56" si="3">E56/G56</f>
        <v>0.1543654288541263</v>
      </c>
      <c r="I56" s="8">
        <v>51</v>
      </c>
      <c r="J56" s="9">
        <v>89</v>
      </c>
    </row>
    <row r="57" spans="1:10">
      <c r="A57" t="s">
        <v>250</v>
      </c>
      <c r="B57" t="s">
        <v>155</v>
      </c>
      <c r="C57">
        <v>9</v>
      </c>
      <c r="E57">
        <v>405.10822510822499</v>
      </c>
      <c r="I57" s="8">
        <v>51</v>
      </c>
      <c r="J57" s="9">
        <v>106</v>
      </c>
    </row>
    <row r="58" spans="1:10">
      <c r="A58" t="s">
        <v>251</v>
      </c>
      <c r="B58" t="s">
        <v>155</v>
      </c>
      <c r="C58">
        <v>3</v>
      </c>
      <c r="E58">
        <v>499.39393939393904</v>
      </c>
      <c r="I58" s="8">
        <v>56</v>
      </c>
      <c r="J58" s="9">
        <v>106</v>
      </c>
    </row>
    <row r="59" spans="1:10">
      <c r="A59" t="s">
        <v>252</v>
      </c>
      <c r="B59" t="s">
        <v>155</v>
      </c>
      <c r="C59">
        <v>5</v>
      </c>
      <c r="E59">
        <v>710.47619047619003</v>
      </c>
      <c r="I59" s="8">
        <v>49</v>
      </c>
      <c r="J59" s="9">
        <v>106</v>
      </c>
    </row>
    <row r="60" spans="1:10">
      <c r="A60" t="s">
        <v>253</v>
      </c>
      <c r="B60" t="s">
        <v>155</v>
      </c>
      <c r="C60">
        <v>7</v>
      </c>
      <c r="D60">
        <v>1629.3</v>
      </c>
      <c r="E60">
        <v>828.65800865800907</v>
      </c>
      <c r="G60">
        <v>3674</v>
      </c>
      <c r="H60">
        <f t="shared" ref="H60" si="4">E60/G60</f>
        <v>0.22554654563364426</v>
      </c>
      <c r="I60" s="8">
        <v>45</v>
      </c>
      <c r="J60" s="9">
        <v>99</v>
      </c>
    </row>
    <row r="61" spans="1:10">
      <c r="A61" t="s">
        <v>254</v>
      </c>
      <c r="B61" t="s">
        <v>155</v>
      </c>
      <c r="C61">
        <v>9</v>
      </c>
      <c r="E61">
        <v>909.43722943722901</v>
      </c>
      <c r="I61" s="8">
        <v>48</v>
      </c>
      <c r="J61" s="9">
        <v>106</v>
      </c>
    </row>
    <row r="62" spans="1:10">
      <c r="A62" t="s">
        <v>255</v>
      </c>
      <c r="B62" t="s">
        <v>155</v>
      </c>
      <c r="C62">
        <v>8.6</v>
      </c>
      <c r="E62" s="10">
        <v>713.30312500000002</v>
      </c>
    </row>
    <row r="63" spans="1:10">
      <c r="A63" t="s">
        <v>256</v>
      </c>
      <c r="B63" t="s">
        <v>155</v>
      </c>
      <c r="C63">
        <v>8.6</v>
      </c>
      <c r="E63" s="11">
        <v>1215.9348599999998</v>
      </c>
    </row>
    <row r="64" spans="1:10">
      <c r="A64" t="s">
        <v>257</v>
      </c>
      <c r="B64" t="s">
        <v>155</v>
      </c>
      <c r="C64">
        <v>8.6</v>
      </c>
      <c r="E64" s="11">
        <v>1368.6279300000001</v>
      </c>
    </row>
    <row r="65" spans="1:7">
      <c r="A65" t="s">
        <v>258</v>
      </c>
      <c r="B65" t="s">
        <v>155</v>
      </c>
      <c r="D65">
        <v>1826</v>
      </c>
      <c r="E65" s="11">
        <v>896</v>
      </c>
    </row>
    <row r="66" spans="1:7">
      <c r="A66" t="s">
        <v>259</v>
      </c>
      <c r="B66" t="s">
        <v>155</v>
      </c>
      <c r="D66">
        <v>2032</v>
      </c>
      <c r="E66" s="11">
        <v>1153</v>
      </c>
    </row>
    <row r="67" spans="1:7">
      <c r="A67" t="s">
        <v>46</v>
      </c>
      <c r="B67" t="s">
        <v>155</v>
      </c>
      <c r="D67">
        <v>2051.6999999999998</v>
      </c>
      <c r="E67">
        <v>1128.3</v>
      </c>
      <c r="F67" s="3">
        <v>4.9800000000000004</v>
      </c>
    </row>
    <row r="68" spans="1:7">
      <c r="A68" t="s">
        <v>47</v>
      </c>
      <c r="B68" t="s">
        <v>155</v>
      </c>
      <c r="D68">
        <v>2420.6999999999998</v>
      </c>
      <c r="E68">
        <v>1152.8</v>
      </c>
      <c r="F68" s="3">
        <v>5.33</v>
      </c>
    </row>
    <row r="69" spans="1:7">
      <c r="A69" t="s">
        <v>48</v>
      </c>
      <c r="B69" t="s">
        <v>155</v>
      </c>
      <c r="D69">
        <v>2535.1</v>
      </c>
      <c r="E69">
        <v>1381.7</v>
      </c>
      <c r="F69" s="3">
        <v>5.72</v>
      </c>
    </row>
    <row r="70" spans="1:7">
      <c r="A70" t="s">
        <v>49</v>
      </c>
      <c r="B70" t="s">
        <v>155</v>
      </c>
      <c r="D70">
        <v>2693</v>
      </c>
      <c r="E70">
        <v>1238.5</v>
      </c>
      <c r="F70" s="3">
        <v>5.36</v>
      </c>
    </row>
    <row r="71" spans="1:7">
      <c r="A71" t="s">
        <v>50</v>
      </c>
      <c r="B71" t="s">
        <v>155</v>
      </c>
      <c r="D71">
        <v>2502.1999999999998</v>
      </c>
      <c r="E71">
        <v>996.3</v>
      </c>
      <c r="F71" s="3">
        <v>5.51</v>
      </c>
    </row>
    <row r="72" spans="1:7">
      <c r="A72" t="s">
        <v>31</v>
      </c>
      <c r="B72" t="s">
        <v>155</v>
      </c>
      <c r="D72">
        <v>1893.1</v>
      </c>
      <c r="E72">
        <v>1117.7</v>
      </c>
      <c r="F72" s="3">
        <v>3.32</v>
      </c>
      <c r="G72" s="3">
        <v>3.14</v>
      </c>
    </row>
    <row r="73" spans="1:7">
      <c r="A73" t="s">
        <v>32</v>
      </c>
      <c r="B73" t="s">
        <v>155</v>
      </c>
      <c r="D73">
        <v>2044</v>
      </c>
      <c r="E73">
        <v>1210.5999999999999</v>
      </c>
      <c r="F73" s="3">
        <v>3.14</v>
      </c>
    </row>
    <row r="74" spans="1:7">
      <c r="A74" t="s">
        <v>40</v>
      </c>
      <c r="B74" t="s">
        <v>155</v>
      </c>
      <c r="D74">
        <v>2020.8</v>
      </c>
      <c r="E74">
        <v>1099.5</v>
      </c>
      <c r="F74" s="3">
        <v>4.2</v>
      </c>
    </row>
    <row r="75" spans="1:7">
      <c r="A75" t="s">
        <v>41</v>
      </c>
      <c r="B75" t="s">
        <v>155</v>
      </c>
      <c r="D75">
        <v>767.7</v>
      </c>
      <c r="E75">
        <v>346.4</v>
      </c>
      <c r="F75" s="3">
        <v>2.4</v>
      </c>
    </row>
    <row r="76" spans="1:7">
      <c r="A76" t="s">
        <v>42</v>
      </c>
      <c r="B76" t="s">
        <v>155</v>
      </c>
      <c r="D76">
        <v>2442.6999999999998</v>
      </c>
      <c r="E76">
        <v>1280.3</v>
      </c>
      <c r="F76" s="3">
        <v>5</v>
      </c>
    </row>
    <row r="77" spans="1:7">
      <c r="A77" t="s">
        <v>43</v>
      </c>
      <c r="B77" t="s">
        <v>155</v>
      </c>
      <c r="D77">
        <v>1105.0999999999999</v>
      </c>
      <c r="E77">
        <v>526.4</v>
      </c>
      <c r="F77" s="3">
        <v>3</v>
      </c>
    </row>
    <row r="78" spans="1:7">
      <c r="A78" t="s">
        <v>44</v>
      </c>
      <c r="B78" t="s">
        <v>155</v>
      </c>
      <c r="D78">
        <v>2833.9</v>
      </c>
      <c r="E78">
        <v>1520.9</v>
      </c>
      <c r="F78" s="3">
        <v>5.3</v>
      </c>
    </row>
    <row r="79" spans="1:7">
      <c r="A79" t="s">
        <v>45</v>
      </c>
      <c r="B79" t="s">
        <v>155</v>
      </c>
      <c r="D79">
        <v>1192.8</v>
      </c>
      <c r="E79">
        <v>620.20000000000005</v>
      </c>
      <c r="F79" s="3">
        <v>3.3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5"/>
  <sheetViews>
    <sheetView workbookViewId="0">
      <selection activeCell="A2" sqref="A2"/>
    </sheetView>
  </sheetViews>
  <sheetFormatPr defaultRowHeight="14.4"/>
  <sheetData>
    <row r="1" spans="1:9">
      <c r="A1" t="str">
        <f>[1]ReOrgnising!R4</f>
        <v>SimulationName</v>
      </c>
      <c r="B1" t="s">
        <v>2</v>
      </c>
      <c r="C1" t="s">
        <v>260</v>
      </c>
      <c r="D1" t="s">
        <v>130</v>
      </c>
      <c r="E1" t="s">
        <v>261</v>
      </c>
      <c r="F1" t="s">
        <v>131</v>
      </c>
      <c r="G1" t="s">
        <v>262</v>
      </c>
      <c r="H1" t="s">
        <v>13</v>
      </c>
      <c r="I1" t="s">
        <v>263</v>
      </c>
    </row>
    <row r="2" spans="1:9">
      <c r="A2" t="s">
        <v>258</v>
      </c>
      <c r="B2" s="1">
        <f>DATE(2006,1,1)+C2-1</f>
        <v>38861</v>
      </c>
      <c r="C2" s="11">
        <v>144</v>
      </c>
      <c r="D2" s="11">
        <v>1.0939999999999999</v>
      </c>
      <c r="E2" s="11">
        <v>3.7900000000000003E-2</v>
      </c>
      <c r="H2" s="11">
        <v>0.02</v>
      </c>
      <c r="I2" s="11">
        <v>1E-3</v>
      </c>
    </row>
    <row r="3" spans="1:9">
      <c r="A3" t="s">
        <v>258</v>
      </c>
      <c r="B3" s="1">
        <f t="shared" ref="B3:B18" si="0">DATE(2006,1,1)+C3-1</f>
        <v>38868</v>
      </c>
      <c r="C3" s="11">
        <v>151</v>
      </c>
      <c r="D3" s="11">
        <v>6.1680000000000001</v>
      </c>
      <c r="E3" s="11">
        <v>0.75670000000000004</v>
      </c>
      <c r="H3" s="11">
        <v>7.0000000000000007E-2</v>
      </c>
      <c r="I3" s="11">
        <v>8.9999999999999993E-3</v>
      </c>
    </row>
    <row r="4" spans="1:9">
      <c r="A4" t="s">
        <v>258</v>
      </c>
      <c r="B4" s="1">
        <f t="shared" si="0"/>
        <v>38873</v>
      </c>
      <c r="C4" s="11">
        <v>156</v>
      </c>
      <c r="D4" s="11">
        <v>14.366999999999999</v>
      </c>
      <c r="E4" s="11">
        <v>2.1824000000000003</v>
      </c>
      <c r="H4" s="11">
        <v>0.21</v>
      </c>
      <c r="I4" s="11">
        <v>3.3000000000000002E-2</v>
      </c>
    </row>
    <row r="5" spans="1:9">
      <c r="A5" t="s">
        <v>258</v>
      </c>
      <c r="B5" s="1">
        <f t="shared" si="0"/>
        <v>38882</v>
      </c>
      <c r="C5" s="11">
        <v>165</v>
      </c>
      <c r="D5" s="11">
        <v>69.625</v>
      </c>
      <c r="E5" s="11">
        <v>3.0571000000000002</v>
      </c>
      <c r="H5" s="11">
        <v>0.87</v>
      </c>
      <c r="I5" s="11">
        <v>3.2000000000000001E-2</v>
      </c>
    </row>
    <row r="6" spans="1:9">
      <c r="A6" t="s">
        <v>258</v>
      </c>
      <c r="B6" s="1">
        <f t="shared" si="0"/>
        <v>38889</v>
      </c>
      <c r="C6" s="11">
        <v>172</v>
      </c>
      <c r="D6" s="11">
        <v>168.83599999999998</v>
      </c>
      <c r="E6" s="11">
        <v>9.6402000000000001</v>
      </c>
      <c r="H6" s="11">
        <v>1.81</v>
      </c>
      <c r="I6" s="11">
        <v>4.8000000000000001E-2</v>
      </c>
    </row>
    <row r="7" spans="1:9">
      <c r="A7" t="s">
        <v>258</v>
      </c>
      <c r="B7" s="1">
        <f t="shared" si="0"/>
        <v>38896</v>
      </c>
      <c r="C7" s="11">
        <v>179</v>
      </c>
      <c r="D7" s="11">
        <v>258.64600000000002</v>
      </c>
      <c r="E7" s="11">
        <v>17.308600000000002</v>
      </c>
      <c r="H7" s="11">
        <v>2.66</v>
      </c>
      <c r="I7" s="11">
        <v>0.21099999999999999</v>
      </c>
    </row>
    <row r="8" spans="1:9">
      <c r="A8" t="s">
        <v>258</v>
      </c>
      <c r="B8" s="1">
        <f t="shared" si="0"/>
        <v>38903</v>
      </c>
      <c r="C8" s="11">
        <v>186</v>
      </c>
      <c r="D8" s="11">
        <v>454.56899999999996</v>
      </c>
      <c r="E8" s="11">
        <v>52.598199999999999</v>
      </c>
      <c r="H8" s="11">
        <v>3.54</v>
      </c>
      <c r="I8" s="11">
        <v>0.245</v>
      </c>
    </row>
    <row r="9" spans="1:9">
      <c r="A9" t="s">
        <v>258</v>
      </c>
      <c r="B9" s="1">
        <f t="shared" si="0"/>
        <v>38910</v>
      </c>
      <c r="C9" s="11">
        <v>193</v>
      </c>
      <c r="D9" s="11">
        <v>541.34799999999996</v>
      </c>
      <c r="E9" s="11">
        <v>42.512799999999999</v>
      </c>
      <c r="H9" s="11">
        <v>3.36</v>
      </c>
      <c r="I9" s="11">
        <v>0.17899999999999999</v>
      </c>
    </row>
    <row r="10" spans="1:9">
      <c r="A10" t="s">
        <v>258</v>
      </c>
      <c r="B10" s="1">
        <f t="shared" si="0"/>
        <v>38918</v>
      </c>
      <c r="C10" s="11">
        <v>201</v>
      </c>
      <c r="D10" s="11">
        <v>869.29699999999991</v>
      </c>
      <c r="E10" s="11">
        <v>14.4702</v>
      </c>
      <c r="H10" s="11">
        <v>3.61</v>
      </c>
      <c r="I10" s="11">
        <v>0.115</v>
      </c>
    </row>
    <row r="11" spans="1:9">
      <c r="A11" t="s">
        <v>258</v>
      </c>
      <c r="B11" s="1">
        <f t="shared" si="0"/>
        <v>38924</v>
      </c>
      <c r="C11" s="11">
        <v>207</v>
      </c>
      <c r="D11" s="11">
        <v>1027.048</v>
      </c>
      <c r="E11" s="11">
        <v>36.517200000000003</v>
      </c>
      <c r="H11" s="11">
        <v>3.73</v>
      </c>
      <c r="I11" s="11">
        <v>0.14699999999999999</v>
      </c>
    </row>
    <row r="12" spans="1:9">
      <c r="A12" t="s">
        <v>258</v>
      </c>
      <c r="B12" s="1">
        <f t="shared" si="0"/>
        <v>38931</v>
      </c>
      <c r="C12" s="11">
        <v>214</v>
      </c>
      <c r="D12" s="11">
        <v>1267.587</v>
      </c>
      <c r="E12" s="11">
        <v>49.682400000000001</v>
      </c>
      <c r="H12" s="11">
        <v>3.58</v>
      </c>
      <c r="I12" s="11">
        <v>0.157</v>
      </c>
    </row>
    <row r="13" spans="1:9">
      <c r="A13" t="s">
        <v>258</v>
      </c>
      <c r="B13" s="1">
        <f t="shared" si="0"/>
        <v>38938</v>
      </c>
      <c r="C13" s="11">
        <v>221</v>
      </c>
      <c r="D13" s="11">
        <v>1580.8679999999999</v>
      </c>
      <c r="E13" s="11">
        <v>68.045299999999997</v>
      </c>
      <c r="H13" s="11">
        <v>3.61</v>
      </c>
      <c r="I13" s="11">
        <v>0.21299999999999999</v>
      </c>
    </row>
    <row r="14" spans="1:9">
      <c r="A14" t="s">
        <v>258</v>
      </c>
      <c r="B14" s="1">
        <f t="shared" si="0"/>
        <v>38945</v>
      </c>
      <c r="C14" s="11">
        <v>228</v>
      </c>
      <c r="D14" s="11">
        <v>1697.009</v>
      </c>
      <c r="E14" s="11">
        <v>69.570000000000007</v>
      </c>
      <c r="H14" s="11">
        <v>3.47</v>
      </c>
      <c r="I14" s="11">
        <v>7.1999999999999995E-2</v>
      </c>
    </row>
    <row r="15" spans="1:9">
      <c r="A15" t="s">
        <v>258</v>
      </c>
      <c r="B15" s="1">
        <f t="shared" si="0"/>
        <v>38952</v>
      </c>
      <c r="C15" s="11">
        <v>235</v>
      </c>
      <c r="D15" s="11">
        <v>1774.9900000000002</v>
      </c>
      <c r="E15" s="11">
        <v>30.9923</v>
      </c>
      <c r="H15" s="11">
        <v>2.87</v>
      </c>
      <c r="I15" s="11">
        <v>8.6999999999999994E-2</v>
      </c>
    </row>
    <row r="16" spans="1:9">
      <c r="A16" t="s">
        <v>258</v>
      </c>
      <c r="B16" s="1">
        <f t="shared" si="0"/>
        <v>38959</v>
      </c>
      <c r="C16" s="11">
        <v>242</v>
      </c>
      <c r="D16" s="11">
        <v>1834.03</v>
      </c>
      <c r="E16" s="11">
        <v>43.056799999999996</v>
      </c>
      <c r="H16" s="11">
        <v>2.13</v>
      </c>
      <c r="I16" s="11">
        <v>0.17599999999999999</v>
      </c>
    </row>
    <row r="17" spans="1:9">
      <c r="A17" t="s">
        <v>258</v>
      </c>
      <c r="B17" s="1">
        <f t="shared" si="0"/>
        <v>38966</v>
      </c>
      <c r="C17" s="11">
        <v>249</v>
      </c>
      <c r="D17" s="11">
        <v>1854.011</v>
      </c>
      <c r="E17" s="11">
        <v>60.181100000000001</v>
      </c>
      <c r="H17" s="11">
        <v>0.67</v>
      </c>
      <c r="I17" s="11">
        <v>0.22500000000000001</v>
      </c>
    </row>
    <row r="18" spans="1:9">
      <c r="A18" t="s">
        <v>258</v>
      </c>
      <c r="B18" s="1">
        <f t="shared" si="0"/>
        <v>38973</v>
      </c>
      <c r="C18" s="11">
        <v>256</v>
      </c>
      <c r="D18" s="11">
        <v>1826.2459999999999</v>
      </c>
      <c r="E18" s="11">
        <v>67.930800000000005</v>
      </c>
      <c r="F18" s="11">
        <v>896</v>
      </c>
      <c r="G18" s="11">
        <v>16.399999999999999</v>
      </c>
      <c r="H18" s="11">
        <v>0.22</v>
      </c>
      <c r="I18" s="11">
        <v>9.2999999999999999E-2</v>
      </c>
    </row>
    <row r="19" spans="1:9">
      <c r="A19" t="s">
        <v>259</v>
      </c>
      <c r="B19" s="1">
        <f>DATE(2007,1,1)+C19-1</f>
        <v>39238</v>
      </c>
      <c r="C19" s="11">
        <v>156</v>
      </c>
      <c r="D19" s="12">
        <v>2.17</v>
      </c>
      <c r="E19" s="12">
        <v>0.25259999999999999</v>
      </c>
      <c r="H19" s="11">
        <v>0.04</v>
      </c>
      <c r="I19" s="11">
        <v>4.0000000000000001E-3</v>
      </c>
    </row>
    <row r="20" spans="1:9">
      <c r="A20" t="s">
        <v>259</v>
      </c>
      <c r="B20" s="1">
        <f t="shared" ref="B20:B35" si="1">DATE(2007,1,1)+C20-1</f>
        <v>39245</v>
      </c>
      <c r="C20" s="11">
        <v>163</v>
      </c>
      <c r="D20" s="11">
        <v>8.2840000000000007</v>
      </c>
      <c r="E20" s="11">
        <v>1.2246999999999999</v>
      </c>
      <c r="H20" s="11">
        <v>0.23</v>
      </c>
      <c r="I20" s="11">
        <v>4.2999999999999997E-2</v>
      </c>
    </row>
    <row r="21" spans="1:9">
      <c r="A21" t="s">
        <v>259</v>
      </c>
      <c r="B21" s="1">
        <f t="shared" si="1"/>
        <v>39252</v>
      </c>
      <c r="C21" s="11">
        <v>170</v>
      </c>
      <c r="D21" s="11">
        <v>68.284000000000006</v>
      </c>
      <c r="E21" s="11">
        <v>4.0511999999999997</v>
      </c>
      <c r="H21" s="11">
        <v>0.96</v>
      </c>
      <c r="I21" s="11">
        <v>6.2E-2</v>
      </c>
    </row>
    <row r="22" spans="1:9">
      <c r="A22" t="s">
        <v>259</v>
      </c>
      <c r="B22" s="1">
        <f t="shared" si="1"/>
        <v>39259</v>
      </c>
      <c r="C22" s="11">
        <v>177</v>
      </c>
      <c r="D22" s="11">
        <v>116.76500000000001</v>
      </c>
      <c r="E22" s="11">
        <v>17.773800000000001</v>
      </c>
      <c r="H22" s="11">
        <v>1.66</v>
      </c>
      <c r="I22" s="11">
        <v>0.28100000000000003</v>
      </c>
    </row>
    <row r="23" spans="1:9">
      <c r="A23" t="s">
        <v>259</v>
      </c>
      <c r="B23" s="1">
        <f t="shared" si="1"/>
        <v>39266</v>
      </c>
      <c r="C23" s="11">
        <v>184</v>
      </c>
      <c r="D23" s="11">
        <v>297.43600000000004</v>
      </c>
      <c r="E23" s="11">
        <v>25.1614</v>
      </c>
      <c r="H23" s="11">
        <v>3.42</v>
      </c>
      <c r="I23" s="11">
        <v>0.27</v>
      </c>
    </row>
    <row r="24" spans="1:9">
      <c r="A24" t="s">
        <v>259</v>
      </c>
      <c r="B24" s="1">
        <f t="shared" si="1"/>
        <v>39273</v>
      </c>
      <c r="C24" s="11">
        <v>191</v>
      </c>
      <c r="D24" s="11">
        <v>523.22799999999995</v>
      </c>
      <c r="E24" s="11">
        <v>18.879300000000001</v>
      </c>
      <c r="H24" s="11">
        <v>4.24</v>
      </c>
      <c r="I24" s="11">
        <v>0.315</v>
      </c>
    </row>
    <row r="25" spans="1:9">
      <c r="A25" t="s">
        <v>259</v>
      </c>
      <c r="B25" s="1">
        <f t="shared" si="1"/>
        <v>39280</v>
      </c>
      <c r="C25" s="11">
        <v>198</v>
      </c>
      <c r="D25" s="11">
        <v>842.12599999999998</v>
      </c>
      <c r="E25" s="11">
        <v>38.236499999999999</v>
      </c>
      <c r="H25" s="11">
        <v>4.8</v>
      </c>
      <c r="I25" s="11">
        <v>0.20100000000000001</v>
      </c>
    </row>
    <row r="26" spans="1:9">
      <c r="A26" t="s">
        <v>259</v>
      </c>
      <c r="B26" s="1">
        <f t="shared" si="1"/>
        <v>39287</v>
      </c>
      <c r="C26" s="11">
        <v>205</v>
      </c>
      <c r="D26" s="11">
        <v>981.49599999999987</v>
      </c>
      <c r="E26" s="11">
        <v>77.883799999999994</v>
      </c>
      <c r="H26" s="11">
        <v>4.58</v>
      </c>
      <c r="I26" s="11">
        <v>0.312</v>
      </c>
    </row>
    <row r="27" spans="1:9">
      <c r="A27" t="s">
        <v>259</v>
      </c>
      <c r="B27" s="1">
        <f t="shared" si="1"/>
        <v>39294</v>
      </c>
      <c r="C27" s="11">
        <v>212</v>
      </c>
      <c r="D27" s="11">
        <v>1209.8430000000001</v>
      </c>
      <c r="E27" s="11">
        <v>22.106299999999997</v>
      </c>
      <c r="H27" s="11">
        <v>4.76</v>
      </c>
      <c r="I27" s="11">
        <v>0.161</v>
      </c>
    </row>
    <row r="28" spans="1:9">
      <c r="A28" t="s">
        <v>259</v>
      </c>
      <c r="B28" s="1">
        <f t="shared" si="1"/>
        <v>39301</v>
      </c>
      <c r="C28" s="11">
        <v>219</v>
      </c>
      <c r="D28" s="11">
        <v>1317.7170000000001</v>
      </c>
      <c r="E28" s="11">
        <v>69.970100000000002</v>
      </c>
      <c r="H28" s="11">
        <v>4.5599999999999996</v>
      </c>
      <c r="I28" s="11">
        <v>0.15</v>
      </c>
    </row>
    <row r="29" spans="1:9">
      <c r="A29" t="s">
        <v>259</v>
      </c>
      <c r="B29" s="1">
        <f t="shared" si="1"/>
        <v>39309</v>
      </c>
      <c r="C29" s="11">
        <v>227</v>
      </c>
      <c r="D29" s="11">
        <v>1504.211</v>
      </c>
      <c r="E29" s="11">
        <v>64.742800000000003</v>
      </c>
      <c r="H29" s="11">
        <v>4.2699999999999996</v>
      </c>
      <c r="I29" s="11">
        <v>0.36</v>
      </c>
    </row>
    <row r="30" spans="1:9">
      <c r="A30" t="s">
        <v>259</v>
      </c>
      <c r="B30" s="1">
        <f t="shared" si="1"/>
        <v>39315</v>
      </c>
      <c r="C30" s="11">
        <v>233</v>
      </c>
      <c r="D30" s="11">
        <v>1769.211</v>
      </c>
      <c r="E30" s="11">
        <v>32.7898</v>
      </c>
      <c r="H30" s="11">
        <v>4.54</v>
      </c>
      <c r="I30" s="11">
        <v>0.20100000000000001</v>
      </c>
    </row>
    <row r="31" spans="1:9">
      <c r="A31" t="s">
        <v>259</v>
      </c>
      <c r="B31" s="1">
        <f t="shared" si="1"/>
        <v>39322</v>
      </c>
      <c r="C31" s="11">
        <v>240</v>
      </c>
      <c r="D31" s="11">
        <v>1992.6320000000001</v>
      </c>
      <c r="E31" s="11">
        <v>63.087300000000006</v>
      </c>
      <c r="H31" s="11">
        <v>3.59</v>
      </c>
      <c r="I31" s="11">
        <v>0.16900000000000001</v>
      </c>
    </row>
    <row r="32" spans="1:9">
      <c r="A32" t="s">
        <v>259</v>
      </c>
      <c r="B32" s="1">
        <f t="shared" si="1"/>
        <v>39329</v>
      </c>
      <c r="C32" s="11">
        <v>247</v>
      </c>
      <c r="D32" s="11">
        <v>2016.0729999999999</v>
      </c>
      <c r="E32" s="11">
        <v>32.579099999999997</v>
      </c>
      <c r="H32" s="11">
        <v>2.2000000000000002</v>
      </c>
      <c r="I32" s="11">
        <v>0.16300000000000001</v>
      </c>
    </row>
    <row r="33" spans="1:9">
      <c r="A33" t="s">
        <v>259</v>
      </c>
      <c r="B33" s="1">
        <f t="shared" si="1"/>
        <v>39336</v>
      </c>
      <c r="C33" s="11">
        <v>254</v>
      </c>
      <c r="D33" s="11">
        <v>2076.8419999999996</v>
      </c>
      <c r="E33" s="11">
        <v>117.75019999999999</v>
      </c>
      <c r="H33" s="11">
        <v>1.34</v>
      </c>
      <c r="I33" s="11">
        <v>0.124</v>
      </c>
    </row>
    <row r="34" spans="1:9">
      <c r="A34" t="s">
        <v>259</v>
      </c>
      <c r="B34" s="1">
        <f t="shared" si="1"/>
        <v>39343</v>
      </c>
      <c r="C34" s="11">
        <v>261</v>
      </c>
      <c r="D34" s="11">
        <v>2068.9470000000001</v>
      </c>
      <c r="E34" s="11">
        <v>90.420100000000005</v>
      </c>
      <c r="H34" s="11">
        <v>0.25</v>
      </c>
      <c r="I34" s="11">
        <v>3.5000000000000003E-2</v>
      </c>
    </row>
    <row r="35" spans="1:9">
      <c r="A35" t="s">
        <v>259</v>
      </c>
      <c r="B35" s="1">
        <f t="shared" si="1"/>
        <v>39351</v>
      </c>
      <c r="C35" s="11">
        <v>269</v>
      </c>
      <c r="D35" s="11">
        <v>2031.8419999999999</v>
      </c>
      <c r="E35" s="11">
        <v>29.474</v>
      </c>
      <c r="F35" s="11">
        <v>1153</v>
      </c>
      <c r="G35" s="11">
        <v>40.4</v>
      </c>
      <c r="H35" s="11">
        <v>0</v>
      </c>
      <c r="I35" s="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7"/>
  <sheetViews>
    <sheetView workbookViewId="0">
      <selection activeCell="I1" sqref="I1"/>
    </sheetView>
  </sheetViews>
  <sheetFormatPr defaultRowHeight="14.4"/>
  <cols>
    <col min="1" max="1" width="35.44140625" bestFit="1" customWidth="1"/>
    <col min="2" max="2" width="11.5546875" bestFit="1" customWidth="1"/>
    <col min="4" max="4" width="18" bestFit="1" customWidth="1"/>
    <col min="5" max="5" width="17.5546875" bestFit="1" customWidth="1"/>
  </cols>
  <sheetData>
    <row r="1" spans="1:9">
      <c r="A1" t="str">
        <f>ReOrgnising!R4</f>
        <v>SimulationName</v>
      </c>
      <c r="B1" t="s">
        <v>26</v>
      </c>
      <c r="C1" t="s">
        <v>161</v>
      </c>
      <c r="D1" t="s">
        <v>157</v>
      </c>
      <c r="E1" t="s">
        <v>156</v>
      </c>
      <c r="F1" t="s">
        <v>158</v>
      </c>
      <c r="G1" t="s">
        <v>159</v>
      </c>
      <c r="H1" t="s">
        <v>160</v>
      </c>
      <c r="I1" t="s">
        <v>162</v>
      </c>
    </row>
    <row r="2" spans="1:9">
      <c r="A2" s="4" t="s">
        <v>41</v>
      </c>
      <c r="B2" s="4">
        <v>41214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A3" s="4" t="s">
        <v>40</v>
      </c>
      <c r="B3" s="4">
        <v>41214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43</v>
      </c>
      <c r="B4" s="4">
        <v>41214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A5" s="4" t="s">
        <v>42</v>
      </c>
      <c r="B5" s="4">
        <v>41214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45</v>
      </c>
      <c r="B6" s="4">
        <v>41214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 s="4" t="s">
        <v>44</v>
      </c>
      <c r="B7" s="4">
        <v>41214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41</v>
      </c>
      <c r="B8" s="4">
        <v>41260</v>
      </c>
      <c r="C8">
        <v>0</v>
      </c>
      <c r="D8">
        <v>0</v>
      </c>
      <c r="E8">
        <v>0</v>
      </c>
      <c r="F8">
        <v>1.072074</v>
      </c>
      <c r="G8">
        <v>0</v>
      </c>
      <c r="H8">
        <v>0.47030699999999992</v>
      </c>
      <c r="I8">
        <v>1.542381</v>
      </c>
    </row>
    <row r="9" spans="1:9">
      <c r="A9" s="4" t="s">
        <v>40</v>
      </c>
      <c r="B9" s="4">
        <v>41260</v>
      </c>
      <c r="C9">
        <v>0</v>
      </c>
      <c r="D9">
        <v>0</v>
      </c>
      <c r="E9">
        <v>0</v>
      </c>
      <c r="F9">
        <v>1.0961695</v>
      </c>
      <c r="G9">
        <v>0</v>
      </c>
      <c r="H9">
        <v>0.49463000000000007</v>
      </c>
      <c r="I9">
        <v>1.5907995000000001</v>
      </c>
    </row>
    <row r="10" spans="1:9">
      <c r="A10" s="4" t="s">
        <v>43</v>
      </c>
      <c r="B10" s="4">
        <v>41260</v>
      </c>
      <c r="C10">
        <v>0</v>
      </c>
      <c r="D10">
        <v>0</v>
      </c>
      <c r="E10">
        <v>0</v>
      </c>
      <c r="F10">
        <v>1.3422224999999999</v>
      </c>
      <c r="G10">
        <v>0</v>
      </c>
      <c r="H10">
        <v>0.63252050000000004</v>
      </c>
      <c r="I10">
        <v>1.9747430000000001</v>
      </c>
    </row>
    <row r="11" spans="1:9">
      <c r="A11" s="4" t="s">
        <v>42</v>
      </c>
      <c r="B11" s="4">
        <v>41260</v>
      </c>
      <c r="C11">
        <v>0</v>
      </c>
      <c r="D11">
        <v>0</v>
      </c>
      <c r="E11">
        <v>0</v>
      </c>
      <c r="F11">
        <v>1.2102435</v>
      </c>
      <c r="G11">
        <v>0</v>
      </c>
      <c r="H11">
        <v>0.59303200000000011</v>
      </c>
      <c r="I11">
        <v>1.8032755000000003</v>
      </c>
    </row>
    <row r="12" spans="1:9">
      <c r="A12" s="4" t="s">
        <v>45</v>
      </c>
      <c r="B12" s="4">
        <v>41260</v>
      </c>
      <c r="C12">
        <v>0</v>
      </c>
      <c r="D12">
        <v>0</v>
      </c>
      <c r="E12">
        <v>0</v>
      </c>
      <c r="F12">
        <v>1.3948434999999999</v>
      </c>
      <c r="G12">
        <v>0</v>
      </c>
      <c r="H12">
        <v>0.6273185</v>
      </c>
      <c r="I12">
        <v>2.0221620000000002</v>
      </c>
    </row>
    <row r="13" spans="1:9">
      <c r="A13" s="4" t="s">
        <v>44</v>
      </c>
      <c r="B13" s="4">
        <v>41260</v>
      </c>
      <c r="C13">
        <v>0</v>
      </c>
      <c r="D13">
        <v>0</v>
      </c>
      <c r="E13">
        <v>0</v>
      </c>
      <c r="F13">
        <v>1.4330570000000002</v>
      </c>
      <c r="G13">
        <v>0</v>
      </c>
      <c r="H13">
        <v>0.66254299999999988</v>
      </c>
      <c r="I13">
        <v>2.0956000000000001</v>
      </c>
    </row>
    <row r="14" spans="1:9">
      <c r="A14" s="4" t="s">
        <v>41</v>
      </c>
      <c r="B14" s="4">
        <v>41302</v>
      </c>
      <c r="C14">
        <v>0.23528460000000001</v>
      </c>
      <c r="D14">
        <v>0</v>
      </c>
      <c r="E14">
        <v>0</v>
      </c>
      <c r="F14">
        <v>1.2703111999999999</v>
      </c>
      <c r="G14">
        <v>0</v>
      </c>
      <c r="H14">
        <v>2.1199913000000001</v>
      </c>
      <c r="I14">
        <v>3.6255870999999997</v>
      </c>
    </row>
    <row r="15" spans="1:9">
      <c r="A15" s="4" t="s">
        <v>40</v>
      </c>
      <c r="B15" s="4">
        <v>41302</v>
      </c>
      <c r="C15">
        <v>0.1010607</v>
      </c>
      <c r="D15">
        <v>0</v>
      </c>
      <c r="E15">
        <v>0</v>
      </c>
      <c r="F15">
        <v>2.9284640000000004</v>
      </c>
      <c r="G15">
        <v>0</v>
      </c>
      <c r="H15">
        <v>3.3641728999999998</v>
      </c>
      <c r="I15">
        <v>6.3936976000000003</v>
      </c>
    </row>
    <row r="16" spans="1:9">
      <c r="A16" s="4" t="s">
        <v>43</v>
      </c>
      <c r="B16" s="4">
        <v>41302</v>
      </c>
      <c r="C16">
        <v>0.2054532</v>
      </c>
      <c r="D16">
        <v>0</v>
      </c>
      <c r="E16">
        <v>0</v>
      </c>
      <c r="F16">
        <v>1.9276659999999999</v>
      </c>
      <c r="G16">
        <v>0</v>
      </c>
      <c r="H16">
        <v>3.1130772999999996</v>
      </c>
      <c r="I16">
        <v>5.2461964999999999</v>
      </c>
    </row>
    <row r="17" spans="1:9">
      <c r="A17" s="4" t="s">
        <v>42</v>
      </c>
      <c r="B17" s="4">
        <v>41302</v>
      </c>
      <c r="C17">
        <v>9.1669500000000001E-2</v>
      </c>
      <c r="D17">
        <v>0</v>
      </c>
      <c r="E17">
        <v>0</v>
      </c>
      <c r="F17">
        <v>4.5814300000000001</v>
      </c>
      <c r="G17">
        <v>0</v>
      </c>
      <c r="H17">
        <v>4.9690562000000007</v>
      </c>
      <c r="I17">
        <v>9.6421557</v>
      </c>
    </row>
    <row r="18" spans="1:9">
      <c r="A18" s="4" t="s">
        <v>45</v>
      </c>
      <c r="B18" s="4">
        <v>41302</v>
      </c>
      <c r="C18">
        <v>0.28141179999999999</v>
      </c>
      <c r="D18">
        <v>0</v>
      </c>
      <c r="E18">
        <v>0</v>
      </c>
      <c r="F18">
        <v>2.2595610000000002</v>
      </c>
      <c r="G18">
        <v>0</v>
      </c>
      <c r="H18">
        <v>3.3321187999999999</v>
      </c>
      <c r="I18">
        <v>5.8730916000000004</v>
      </c>
    </row>
    <row r="19" spans="1:9">
      <c r="A19" s="4" t="s">
        <v>44</v>
      </c>
      <c r="B19" s="4">
        <v>41302</v>
      </c>
      <c r="C19">
        <v>6.8872000000000003E-2</v>
      </c>
      <c r="D19">
        <v>0</v>
      </c>
      <c r="E19">
        <v>0</v>
      </c>
      <c r="F19">
        <v>6.3897119999999994</v>
      </c>
      <c r="G19">
        <v>0</v>
      </c>
      <c r="H19">
        <v>6.250722699999999</v>
      </c>
      <c r="I19">
        <v>12.709306699999997</v>
      </c>
    </row>
    <row r="20" spans="1:9">
      <c r="A20" s="4" t="s">
        <v>41</v>
      </c>
      <c r="B20" s="4">
        <v>41325</v>
      </c>
      <c r="C20">
        <v>0.30024860000000003</v>
      </c>
      <c r="D20">
        <v>1.6387419999999999</v>
      </c>
      <c r="E20">
        <v>0.34950179999999997</v>
      </c>
      <c r="F20">
        <v>0.91776699999999989</v>
      </c>
      <c r="G20">
        <v>0.56050180000000005</v>
      </c>
      <c r="H20">
        <v>0.62349549999999998</v>
      </c>
      <c r="I20">
        <v>4.3902567000000001</v>
      </c>
    </row>
    <row r="21" spans="1:9">
      <c r="A21" s="4" t="s">
        <v>40</v>
      </c>
      <c r="B21" s="4">
        <v>41325</v>
      </c>
      <c r="C21">
        <v>0.18354529999999999</v>
      </c>
      <c r="D21">
        <v>4.2676069999999999</v>
      </c>
      <c r="E21">
        <v>0.89657720000000007</v>
      </c>
      <c r="F21">
        <v>3.3448579999999999</v>
      </c>
      <c r="G21">
        <v>1.2561164</v>
      </c>
      <c r="H21">
        <v>1.4496787000000002</v>
      </c>
      <c r="I21">
        <v>11.3983826</v>
      </c>
    </row>
    <row r="22" spans="1:9">
      <c r="A22" s="4" t="s">
        <v>43</v>
      </c>
      <c r="B22" s="4">
        <v>41325</v>
      </c>
      <c r="C22">
        <v>0.29114160000000006</v>
      </c>
      <c r="D22">
        <v>2.8368340000000005</v>
      </c>
      <c r="E22">
        <v>0.47470069999999998</v>
      </c>
      <c r="F22">
        <v>1.3827541000000001</v>
      </c>
      <c r="G22">
        <v>0.80636599999999992</v>
      </c>
      <c r="H22">
        <v>1.0450914</v>
      </c>
      <c r="I22">
        <v>6.8368877999999995</v>
      </c>
    </row>
    <row r="23" spans="1:9">
      <c r="A23" s="4" t="s">
        <v>42</v>
      </c>
      <c r="B23" s="4">
        <v>41325</v>
      </c>
      <c r="C23">
        <v>0.15614159999999999</v>
      </c>
      <c r="D23">
        <v>5.4401589999999995</v>
      </c>
      <c r="E23">
        <v>1.3860829000000001</v>
      </c>
      <c r="F23">
        <v>4.7456700000000005</v>
      </c>
      <c r="G23">
        <v>1.8649017000000001</v>
      </c>
      <c r="H23">
        <v>2.0401856</v>
      </c>
      <c r="I23">
        <v>15.633140800000001</v>
      </c>
    </row>
    <row r="24" spans="1:9">
      <c r="A24" s="4" t="s">
        <v>45</v>
      </c>
      <c r="B24" s="4">
        <v>41325</v>
      </c>
      <c r="C24">
        <v>0.32593870000000003</v>
      </c>
      <c r="D24">
        <v>3.1370629999999999</v>
      </c>
      <c r="E24">
        <v>0.63082879999999997</v>
      </c>
      <c r="F24">
        <v>1.7572050000000001</v>
      </c>
      <c r="G24">
        <v>0.84707399999999988</v>
      </c>
      <c r="H24">
        <v>1.3862751</v>
      </c>
      <c r="I24">
        <v>8.0843845999999981</v>
      </c>
    </row>
    <row r="25" spans="1:9">
      <c r="A25" s="4" t="s">
        <v>44</v>
      </c>
      <c r="B25" s="4">
        <v>41325</v>
      </c>
      <c r="C25">
        <v>0.12779699999999999</v>
      </c>
      <c r="D25">
        <v>7.4416220000000006</v>
      </c>
      <c r="E25">
        <v>2.0994449999999998</v>
      </c>
      <c r="F25">
        <v>7.2161309999999999</v>
      </c>
      <c r="G25">
        <v>2.1330598000000003</v>
      </c>
      <c r="H25">
        <v>4.5235584000000006</v>
      </c>
      <c r="I25">
        <v>23.5416132</v>
      </c>
    </row>
    <row r="26" spans="1:9">
      <c r="A26" s="4" t="s">
        <v>41</v>
      </c>
      <c r="B26" s="4">
        <v>41346</v>
      </c>
      <c r="C26">
        <v>0.30604700000000007</v>
      </c>
      <c r="D26">
        <v>2.7971255999999998</v>
      </c>
      <c r="E26">
        <v>0.26822320000000005</v>
      </c>
      <c r="F26">
        <v>0.70990029999999993</v>
      </c>
      <c r="G26">
        <v>0.29395870000000002</v>
      </c>
      <c r="H26">
        <v>0.45599810000000007</v>
      </c>
      <c r="I26">
        <v>4.8312529000000008</v>
      </c>
    </row>
    <row r="27" spans="1:9">
      <c r="A27" s="4" t="s">
        <v>40</v>
      </c>
      <c r="B27" s="4">
        <v>41346</v>
      </c>
      <c r="C27">
        <v>0.18104519999999999</v>
      </c>
      <c r="D27">
        <v>8.1498376000000015</v>
      </c>
      <c r="E27">
        <v>0.79508149999999989</v>
      </c>
      <c r="F27">
        <v>2.8874839999999997</v>
      </c>
      <c r="G27">
        <v>0.80267599999999995</v>
      </c>
      <c r="H27">
        <v>1.0084291000000001</v>
      </c>
      <c r="I27">
        <v>13.824553400000003</v>
      </c>
    </row>
    <row r="28" spans="1:9">
      <c r="A28" s="4" t="s">
        <v>43</v>
      </c>
      <c r="B28" s="4">
        <v>41346</v>
      </c>
      <c r="C28">
        <v>0.48954650000000005</v>
      </c>
      <c r="D28">
        <v>4.6052872000000002</v>
      </c>
      <c r="E28">
        <v>0.34164329999999998</v>
      </c>
      <c r="F28">
        <v>0.85957819999999996</v>
      </c>
      <c r="G28">
        <v>0.47485443999999999</v>
      </c>
      <c r="H28">
        <v>0.80343389999999992</v>
      </c>
      <c r="I28">
        <v>7.5743435399999992</v>
      </c>
    </row>
    <row r="29" spans="1:9">
      <c r="A29" s="4" t="s">
        <v>42</v>
      </c>
      <c r="B29" s="4">
        <v>41346</v>
      </c>
      <c r="C29">
        <v>0.15539819999999999</v>
      </c>
      <c r="D29">
        <v>11.513994999999998</v>
      </c>
      <c r="E29">
        <v>0.92201020000000011</v>
      </c>
      <c r="F29">
        <v>4.3191690000000005</v>
      </c>
      <c r="G29">
        <v>1.0607512199999998</v>
      </c>
      <c r="H29">
        <v>1.6271198999999998</v>
      </c>
      <c r="I29">
        <v>19.598443519999996</v>
      </c>
    </row>
    <row r="30" spans="1:9">
      <c r="A30" s="4" t="s">
        <v>45</v>
      </c>
      <c r="B30" s="4">
        <v>41346</v>
      </c>
      <c r="C30">
        <v>0.35509859999999999</v>
      </c>
      <c r="D30">
        <v>4.7842758000000005</v>
      </c>
      <c r="E30">
        <v>0.38480439999999999</v>
      </c>
      <c r="F30">
        <v>1.0437542</v>
      </c>
      <c r="G30">
        <v>0.51027572999999993</v>
      </c>
      <c r="H30">
        <v>0.66488459999999994</v>
      </c>
      <c r="I30">
        <v>7.7430933300000007</v>
      </c>
    </row>
    <row r="31" spans="1:9">
      <c r="A31" s="4" t="s">
        <v>44</v>
      </c>
      <c r="B31" s="4">
        <v>41346</v>
      </c>
      <c r="C31">
        <v>0.1109556</v>
      </c>
      <c r="D31">
        <v>15.091161</v>
      </c>
      <c r="E31">
        <v>1.3321714</v>
      </c>
      <c r="F31">
        <v>6.376519</v>
      </c>
      <c r="G31">
        <v>1.2574933000000001</v>
      </c>
      <c r="H31">
        <v>2.6129633000000005</v>
      </c>
      <c r="I31">
        <v>26.781263599999999</v>
      </c>
    </row>
    <row r="32" spans="1:9">
      <c r="A32" s="4" t="s">
        <v>41</v>
      </c>
      <c r="B32" s="4">
        <v>41374</v>
      </c>
      <c r="C32">
        <v>0.84749929999999996</v>
      </c>
      <c r="D32">
        <v>3.0561973</v>
      </c>
      <c r="E32">
        <v>0.31773280000000004</v>
      </c>
      <c r="F32">
        <v>6.5762133333333334E-2</v>
      </c>
      <c r="G32">
        <v>0.27981849999999997</v>
      </c>
      <c r="H32">
        <v>0.77827879999999994</v>
      </c>
      <c r="I32">
        <v>5.345288833333333</v>
      </c>
    </row>
    <row r="33" spans="1:9">
      <c r="A33" s="4" t="s">
        <v>40</v>
      </c>
      <c r="B33" s="4">
        <v>41374</v>
      </c>
      <c r="C33">
        <v>0.67963580000000012</v>
      </c>
      <c r="D33">
        <v>10.518672200000001</v>
      </c>
      <c r="E33">
        <v>0.68662020000000001</v>
      </c>
      <c r="F33">
        <v>1.6080539999999999</v>
      </c>
      <c r="G33">
        <v>0.77096980000000004</v>
      </c>
      <c r="H33">
        <v>1.8809931</v>
      </c>
      <c r="I33">
        <v>16.144945100000001</v>
      </c>
    </row>
    <row r="34" spans="1:9">
      <c r="A34" s="4" t="s">
        <v>43</v>
      </c>
      <c r="B34" s="4">
        <v>41374</v>
      </c>
      <c r="C34">
        <v>1.3874363999999999</v>
      </c>
      <c r="D34">
        <v>5.3877620000000004</v>
      </c>
      <c r="E34">
        <v>0.39331419999999995</v>
      </c>
      <c r="F34">
        <v>9.6800000000000011E-2</v>
      </c>
      <c r="G34">
        <v>0.38490820000000009</v>
      </c>
      <c r="H34">
        <v>1.2437532</v>
      </c>
      <c r="I34">
        <v>8.893974</v>
      </c>
    </row>
    <row r="35" spans="1:9">
      <c r="A35" s="4" t="s">
        <v>42</v>
      </c>
      <c r="B35" s="4">
        <v>41374</v>
      </c>
      <c r="C35">
        <v>0.91217880000000007</v>
      </c>
      <c r="D35">
        <v>13.4691922</v>
      </c>
      <c r="E35">
        <v>0.97257510000000003</v>
      </c>
      <c r="F35">
        <v>2.222588</v>
      </c>
      <c r="G35">
        <v>0.81297779999999997</v>
      </c>
      <c r="H35">
        <v>2.4857803000000001</v>
      </c>
      <c r="I35">
        <v>20.875292199999997</v>
      </c>
    </row>
    <row r="36" spans="1:9">
      <c r="A36" s="4" t="s">
        <v>45</v>
      </c>
      <c r="B36" s="4">
        <v>41374</v>
      </c>
      <c r="C36">
        <v>1.1933257000000002</v>
      </c>
      <c r="D36">
        <v>5.8824677999999997</v>
      </c>
      <c r="E36">
        <v>0.43245670000000003</v>
      </c>
      <c r="F36">
        <v>0.23332800000000004</v>
      </c>
      <c r="G36">
        <v>0.41250759999999997</v>
      </c>
      <c r="H36">
        <v>1.2065370000000002</v>
      </c>
      <c r="I36">
        <v>9.3606228000000016</v>
      </c>
    </row>
    <row r="37" spans="1:9">
      <c r="A37" s="4" t="s">
        <v>44</v>
      </c>
      <c r="B37" s="4">
        <v>41374</v>
      </c>
      <c r="C37">
        <v>0.9137519999999999</v>
      </c>
      <c r="D37">
        <v>18.623425000000001</v>
      </c>
      <c r="E37">
        <v>1.0530081</v>
      </c>
      <c r="F37">
        <v>3.2549700000000001</v>
      </c>
      <c r="G37">
        <v>1.0335246</v>
      </c>
      <c r="H37">
        <v>3.2380784</v>
      </c>
      <c r="I37">
        <v>28.116758099999998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12" sqref="C12"/>
    </sheetView>
  </sheetViews>
  <sheetFormatPr defaultRowHeight="14.4"/>
  <cols>
    <col min="1" max="1" width="30.88671875" bestFit="1" customWidth="1"/>
    <col min="2" max="2" width="11" bestFit="1" customWidth="1"/>
    <col min="3" max="3" width="24.109375" bestFit="1" customWidth="1"/>
  </cols>
  <sheetData>
    <row r="1" spans="1:4">
      <c r="A1" t="str">
        <f>ReOrgnising!R4</f>
        <v>SimulationName</v>
      </c>
      <c r="B1" t="str">
        <f>ReOrgnising!S4</f>
        <v>Clock.Today</v>
      </c>
      <c r="C1" t="str">
        <f>ReOrgnising!AA4</f>
        <v>Phenology.StageCode.Value</v>
      </c>
    </row>
    <row r="2" spans="1:4">
      <c r="A2" t="s">
        <v>40</v>
      </c>
      <c r="B2" s="4">
        <v>41216</v>
      </c>
      <c r="C2">
        <v>3</v>
      </c>
      <c r="D2" t="s">
        <v>180</v>
      </c>
    </row>
    <row r="3" spans="1:4">
      <c r="A3" t="s">
        <v>40</v>
      </c>
      <c r="B3" s="4">
        <v>41294</v>
      </c>
      <c r="C3">
        <v>6</v>
      </c>
      <c r="D3" t="s">
        <v>179</v>
      </c>
    </row>
    <row r="4" spans="1:4">
      <c r="A4" t="s">
        <v>40</v>
      </c>
      <c r="B4" s="4">
        <v>41298</v>
      </c>
      <c r="C4">
        <v>7</v>
      </c>
      <c r="D4" t="s">
        <v>178</v>
      </c>
    </row>
    <row r="5" spans="1:4">
      <c r="A5" t="s">
        <v>40</v>
      </c>
      <c r="B5" s="4">
        <v>41374</v>
      </c>
      <c r="C5">
        <v>10</v>
      </c>
      <c r="D5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observed</vt:lpstr>
      <vt:lpstr>ReOrgnising</vt:lpstr>
      <vt:lpstr>Melted Data</vt:lpstr>
      <vt:lpstr>SimulationNames</vt:lpstr>
      <vt:lpstr>HarvestData</vt:lpstr>
      <vt:lpstr>TimeSeriesData</vt:lpstr>
      <vt:lpstr>RainShelterNitrogen</vt:lpstr>
      <vt:lpstr>phenologySimple_RainS</vt:lpstr>
      <vt:lpstr>RachisHusk_RainS</vt:lpstr>
      <vt:lpstr>GrainsData_RainS</vt:lpstr>
      <vt:lpstr>NData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Huth, Neil (Agriculture, Toowoomba)</cp:lastModifiedBy>
  <dcterms:created xsi:type="dcterms:W3CDTF">2015-01-12T00:07:30Z</dcterms:created>
  <dcterms:modified xsi:type="dcterms:W3CDTF">2015-05-14T01:18:15Z</dcterms:modified>
</cp:coreProperties>
</file>