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2980" windowHeight="9000" activeTab="1"/>
  </bookViews>
  <sheets>
    <sheet name="StartSenes" sheetId="1" r:id="rId1"/>
    <sheet name="EndSenes" sheetId="2" r:id="rId2"/>
    <sheet name="Sheet3" sheetId="3" r:id="rId3"/>
  </sheets>
  <definedNames>
    <definedName name="_xlnm._FilterDatabase" localSheetId="1" hidden="1">EndSenes!$A$1:$F$79</definedName>
    <definedName name="_xlnm._FilterDatabase" localSheetId="0" hidden="1">StartSenes!$A$1:$F$95</definedName>
  </definedNames>
  <calcPr calcId="125725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2"/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2"/>
</calcChain>
</file>

<file path=xl/comments1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sharedStrings.xml><?xml version="1.0" encoding="utf-8"?>
<sst xmlns="http://schemas.openxmlformats.org/spreadsheetml/2006/main" count="540" uniqueCount="23">
  <si>
    <t>Dry</t>
  </si>
  <si>
    <t>Dry_250N</t>
  </si>
  <si>
    <t>250N</t>
  </si>
  <si>
    <t>Irrig</t>
  </si>
  <si>
    <t>Irrig_250N</t>
  </si>
  <si>
    <t>Dry_000N</t>
  </si>
  <si>
    <t>Lincoln2012NitrogenNilIrrigationNil</t>
  </si>
  <si>
    <t>Dry_075N</t>
  </si>
  <si>
    <t>Lincoln2012NitrogenLowIrrigationNil</t>
  </si>
  <si>
    <t>Lincoln2012NitrogenMedIrrigationNil</t>
  </si>
  <si>
    <t>Irrig_000N</t>
  </si>
  <si>
    <t>Lincoln2012NitrogenNilIrrigationFull</t>
  </si>
  <si>
    <t>Irrig_075N</t>
  </si>
  <si>
    <t>Lincoln2012NitrogenLowIrrigationFull</t>
  </si>
  <si>
    <t>Lincoln2012NitrogenMedIrrigationFull</t>
  </si>
  <si>
    <t>000N</t>
  </si>
  <si>
    <t>075N</t>
  </si>
  <si>
    <t>SimulationName</t>
  </si>
  <si>
    <t>Clock.Today</t>
  </si>
  <si>
    <t>Maize.Leaf.DeadCohortNo</t>
  </si>
  <si>
    <t>TreatCode</t>
  </si>
  <si>
    <t>Water</t>
  </si>
  <si>
    <t>Nitro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</si>
</sst>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"/>
  <sheetViews>
    <sheetView workbookViewId="0">
      <selection sqref="A1:XFD2"/>
    </sheetView>
  </sheetViews>
  <sheetFormatPr defaultRowHeight="14.4"/>
  <cols>
    <col min="1" max="1" width="30.33203125" bestFit="1" customWidth="1"/>
    <col min="5" max="5" width="12" bestFit="1" customWidth="1"/>
    <col min="6" max="6" width="22.33203125" customWidth="1"/>
  </cols>
  <sheetData>
    <row r="1" spans="1:6">
      <c r="A1" s="2" t="s">
        <v>17</v>
      </c>
      <c r="B1" s="2" t="s">
        <v>20</v>
      </c>
      <c r="C1" t="s">
        <v>21</v>
      </c>
      <c r="D1" t="s">
        <v>22</v>
      </c>
      <c r="E1" s="2" t="s">
        <v>18</v>
      </c>
      <c r="F1" s="2" t="s">
        <v>19</v>
      </c>
    </row>
    <row r="2" spans="1:6">
      <c r="A2" t="str">
        <f>VLOOKUP(B2,Sheet3!C:D,2,FALSE)</f>
        <v>Lincoln2012NitrogenNilIrrigationNil</v>
      </c>
      <c r="B2" t="s">
        <v>5</v>
      </c>
      <c r="C2" t="s">
        <v>0</v>
      </c>
      <c r="D2" t="s">
        <v>15</v>
      </c>
      <c r="E2" s="1">
        <v>41261.666666666664</v>
      </c>
      <c r="F2">
        <v>1</v>
      </c>
    </row>
    <row r="3" spans="1:6">
      <c r="A3" t="str">
        <f>VLOOKUP(B3,Sheet3!C:D,2,FALSE)</f>
        <v>Lincoln2012NitrogenNilIrrigationNil</v>
      </c>
      <c r="B3" t="s">
        <v>5</v>
      </c>
      <c r="C3" t="s">
        <v>0</v>
      </c>
      <c r="D3" t="s">
        <v>15</v>
      </c>
      <c r="E3" s="1">
        <v>41263.625</v>
      </c>
      <c r="F3">
        <v>2</v>
      </c>
    </row>
    <row r="4" spans="1:6">
      <c r="A4" t="str">
        <f>VLOOKUP(B4,Sheet3!C:D,2,FALSE)</f>
        <v>Lincoln2012NitrogenNilIrrigationNil</v>
      </c>
      <c r="B4" t="s">
        <v>5</v>
      </c>
      <c r="C4" t="s">
        <v>0</v>
      </c>
      <c r="D4" t="s">
        <v>15</v>
      </c>
      <c r="E4" s="1">
        <v>41269.75</v>
      </c>
      <c r="F4">
        <v>3</v>
      </c>
    </row>
    <row r="5" spans="1:6">
      <c r="A5" t="str">
        <f>VLOOKUP(B5,Sheet3!C:D,2,FALSE)</f>
        <v>Lincoln2012NitrogenNilIrrigationNil</v>
      </c>
      <c r="B5" t="s">
        <v>5</v>
      </c>
      <c r="C5" t="s">
        <v>0</v>
      </c>
      <c r="D5" t="s">
        <v>15</v>
      </c>
      <c r="E5" s="1">
        <v>41270.5</v>
      </c>
      <c r="F5">
        <v>4</v>
      </c>
    </row>
    <row r="6" spans="1:6">
      <c r="A6" t="str">
        <f>VLOOKUP(B6,Sheet3!C:D,2,FALSE)</f>
        <v>Lincoln2012NitrogenNilIrrigationNil</v>
      </c>
      <c r="B6" t="s">
        <v>5</v>
      </c>
      <c r="C6" t="s">
        <v>0</v>
      </c>
      <c r="D6" t="s">
        <v>15</v>
      </c>
      <c r="E6" s="1">
        <v>41276.166666666664</v>
      </c>
      <c r="F6">
        <v>5</v>
      </c>
    </row>
    <row r="7" spans="1:6">
      <c r="A7" t="str">
        <f>VLOOKUP(B7,Sheet3!C:D,2,FALSE)</f>
        <v>Lincoln2012NitrogenNilIrrigationNil</v>
      </c>
      <c r="B7" t="s">
        <v>5</v>
      </c>
      <c r="C7" t="s">
        <v>0</v>
      </c>
      <c r="D7" t="s">
        <v>15</v>
      </c>
      <c r="E7" s="1">
        <v>41277</v>
      </c>
      <c r="F7">
        <v>6</v>
      </c>
    </row>
    <row r="8" spans="1:6">
      <c r="A8" t="str">
        <f>VLOOKUP(B8,Sheet3!C:D,2,FALSE)</f>
        <v>Lincoln2012NitrogenNilIrrigationNil</v>
      </c>
      <c r="B8" t="s">
        <v>5</v>
      </c>
      <c r="C8" t="s">
        <v>0</v>
      </c>
      <c r="D8" t="s">
        <v>15</v>
      </c>
      <c r="E8" s="1">
        <v>41278.041666666664</v>
      </c>
      <c r="F8">
        <v>7</v>
      </c>
    </row>
    <row r="9" spans="1:6">
      <c r="A9" t="str">
        <f>VLOOKUP(B9,Sheet3!C:D,2,FALSE)</f>
        <v>Lincoln2012NitrogenNilIrrigationNil</v>
      </c>
      <c r="B9" t="s">
        <v>5</v>
      </c>
      <c r="C9" t="s">
        <v>0</v>
      </c>
      <c r="D9" t="s">
        <v>15</v>
      </c>
      <c r="E9" s="1">
        <v>41283.625</v>
      </c>
      <c r="F9">
        <v>8</v>
      </c>
    </row>
    <row r="10" spans="1:6">
      <c r="A10" t="str">
        <f>VLOOKUP(B10,Sheet3!C:D,2,FALSE)</f>
        <v>Lincoln2012NitrogenNilIrrigationNil</v>
      </c>
      <c r="B10" t="s">
        <v>5</v>
      </c>
      <c r="C10" t="s">
        <v>0</v>
      </c>
      <c r="D10" t="s">
        <v>15</v>
      </c>
      <c r="E10" s="1">
        <v>41284.75</v>
      </c>
      <c r="F10">
        <v>9</v>
      </c>
    </row>
    <row r="11" spans="1:6">
      <c r="A11" t="str">
        <f>VLOOKUP(B11,Sheet3!C:D,2,FALSE)</f>
        <v>Lincoln2012NitrogenNilIrrigationNil</v>
      </c>
      <c r="B11" t="s">
        <v>5</v>
      </c>
      <c r="C11" t="s">
        <v>0</v>
      </c>
      <c r="D11" t="s">
        <v>15</v>
      </c>
      <c r="E11" s="1">
        <v>41292.375000000007</v>
      </c>
      <c r="F11">
        <v>10</v>
      </c>
    </row>
    <row r="12" spans="1:6">
      <c r="A12" t="str">
        <f>VLOOKUP(B12,Sheet3!C:D,2,FALSE)</f>
        <v>Lincoln2012NitrogenNilIrrigationNil</v>
      </c>
      <c r="B12" t="s">
        <v>5</v>
      </c>
      <c r="C12" t="s">
        <v>0</v>
      </c>
      <c r="D12" t="s">
        <v>15</v>
      </c>
      <c r="E12" s="1">
        <v>41298.791666666664</v>
      </c>
      <c r="F12">
        <v>11</v>
      </c>
    </row>
    <row r="13" spans="1:6">
      <c r="A13" t="str">
        <f>VLOOKUP(B13,Sheet3!C:D,2,FALSE)</f>
        <v>Lincoln2012NitrogenNilIrrigationNil</v>
      </c>
      <c r="B13" t="s">
        <v>5</v>
      </c>
      <c r="C13" t="s">
        <v>0</v>
      </c>
      <c r="D13" t="s">
        <v>15</v>
      </c>
      <c r="E13" s="1">
        <v>41306.875</v>
      </c>
      <c r="F13">
        <v>12</v>
      </c>
    </row>
    <row r="14" spans="1:6">
      <c r="A14" t="str">
        <f>VLOOKUP(B14,Sheet3!C:D,2,FALSE)</f>
        <v>Lincoln2012NitrogenNilIrrigationNil</v>
      </c>
      <c r="B14" t="s">
        <v>5</v>
      </c>
      <c r="C14" t="s">
        <v>0</v>
      </c>
      <c r="D14" t="s">
        <v>15</v>
      </c>
      <c r="E14" s="1">
        <v>41318.083333333336</v>
      </c>
      <c r="F14">
        <v>13</v>
      </c>
    </row>
    <row r="15" spans="1:6">
      <c r="A15" t="str">
        <f>VLOOKUP(B15,Sheet3!C:D,2,FALSE)</f>
        <v>Lincoln2012NitrogenNilIrrigationNil</v>
      </c>
      <c r="B15" t="s">
        <v>5</v>
      </c>
      <c r="C15" t="s">
        <v>0</v>
      </c>
      <c r="D15" t="s">
        <v>15</v>
      </c>
      <c r="E15" s="1">
        <v>41333.583333333336</v>
      </c>
      <c r="F15">
        <v>14</v>
      </c>
    </row>
    <row r="16" spans="1:6">
      <c r="A16" t="str">
        <f>VLOOKUP(B16,Sheet3!C:D,2,FALSE)</f>
        <v>Lincoln2012NitrogenNilIrrigationNil</v>
      </c>
      <c r="B16" t="s">
        <v>5</v>
      </c>
      <c r="C16" t="s">
        <v>0</v>
      </c>
      <c r="D16" t="s">
        <v>15</v>
      </c>
      <c r="E16" s="1">
        <v>41342.183333333334</v>
      </c>
      <c r="F16">
        <v>15</v>
      </c>
    </row>
    <row r="17" spans="1:6">
      <c r="A17" t="str">
        <f>VLOOKUP(B17,Sheet3!C:D,2,FALSE)</f>
        <v>Lincoln2012NitrogenNilIrrigationNil</v>
      </c>
      <c r="B17" t="s">
        <v>5</v>
      </c>
      <c r="C17" t="s">
        <v>0</v>
      </c>
      <c r="D17" t="s">
        <v>15</v>
      </c>
      <c r="E17" s="1">
        <v>41342.791666666664</v>
      </c>
      <c r="F17">
        <v>16</v>
      </c>
    </row>
    <row r="18" spans="1:6">
      <c r="A18" t="str">
        <f>VLOOKUP(B18,Sheet3!C:D,2,FALSE)</f>
        <v>Lincoln2012NitrogenNilIrrigationNil</v>
      </c>
      <c r="B18" t="s">
        <v>5</v>
      </c>
      <c r="C18" t="s">
        <v>0</v>
      </c>
      <c r="D18" t="s">
        <v>15</v>
      </c>
      <c r="E18" s="1">
        <v>41345.050000000003</v>
      </c>
      <c r="F18">
        <v>17</v>
      </c>
    </row>
    <row r="19" spans="1:6">
      <c r="A19" t="str">
        <f>VLOOKUP(B19,Sheet3!C:D,2,FALSE)</f>
        <v>Lincoln2012NitrogenLowIrrigationNil</v>
      </c>
      <c r="B19" t="s">
        <v>7</v>
      </c>
      <c r="C19" t="s">
        <v>0</v>
      </c>
      <c r="D19" t="s">
        <v>16</v>
      </c>
      <c r="E19" s="1">
        <v>41261.916666666672</v>
      </c>
      <c r="F19">
        <v>1</v>
      </c>
    </row>
    <row r="20" spans="1:6">
      <c r="A20" t="str">
        <f>VLOOKUP(B20,Sheet3!C:D,2,FALSE)</f>
        <v>Lincoln2012NitrogenLowIrrigationNil</v>
      </c>
      <c r="B20" t="s">
        <v>7</v>
      </c>
      <c r="C20" t="s">
        <v>0</v>
      </c>
      <c r="D20" t="s">
        <v>16</v>
      </c>
      <c r="E20" s="1">
        <v>41265.416666666672</v>
      </c>
      <c r="F20">
        <v>2</v>
      </c>
    </row>
    <row r="21" spans="1:6">
      <c r="A21" t="str">
        <f>VLOOKUP(B21,Sheet3!C:D,2,FALSE)</f>
        <v>Lincoln2012NitrogenLowIrrigationNil</v>
      </c>
      <c r="B21" t="s">
        <v>7</v>
      </c>
      <c r="C21" t="s">
        <v>0</v>
      </c>
      <c r="D21" t="s">
        <v>16</v>
      </c>
      <c r="E21" s="1">
        <v>41269.875</v>
      </c>
      <c r="F21">
        <v>3</v>
      </c>
    </row>
    <row r="22" spans="1:6">
      <c r="A22" t="str">
        <f>VLOOKUP(B22,Sheet3!C:D,2,FALSE)</f>
        <v>Lincoln2012NitrogenLowIrrigationNil</v>
      </c>
      <c r="B22" t="s">
        <v>7</v>
      </c>
      <c r="C22" t="s">
        <v>0</v>
      </c>
      <c r="D22" t="s">
        <v>16</v>
      </c>
      <c r="E22" s="1">
        <v>41271.875</v>
      </c>
      <c r="F22">
        <v>4</v>
      </c>
    </row>
    <row r="23" spans="1:6">
      <c r="A23" t="str">
        <f>VLOOKUP(B23,Sheet3!C:D,2,FALSE)</f>
        <v>Lincoln2012NitrogenLowIrrigationNil</v>
      </c>
      <c r="B23" t="s">
        <v>7</v>
      </c>
      <c r="C23" t="s">
        <v>0</v>
      </c>
      <c r="D23" t="s">
        <v>16</v>
      </c>
      <c r="E23" s="1">
        <v>41277</v>
      </c>
      <c r="F23">
        <v>5</v>
      </c>
    </row>
    <row r="24" spans="1:6">
      <c r="A24" t="str">
        <f>VLOOKUP(B24,Sheet3!C:D,2,FALSE)</f>
        <v>Lincoln2012NitrogenLowIrrigationNil</v>
      </c>
      <c r="B24" t="s">
        <v>7</v>
      </c>
      <c r="C24" t="s">
        <v>0</v>
      </c>
      <c r="D24" t="s">
        <v>16</v>
      </c>
      <c r="E24" s="1">
        <v>41278.5</v>
      </c>
      <c r="F24">
        <v>6</v>
      </c>
    </row>
    <row r="25" spans="1:6">
      <c r="A25" t="str">
        <f>VLOOKUP(B25,Sheet3!C:D,2,FALSE)</f>
        <v>Lincoln2012NitrogenLowIrrigationNil</v>
      </c>
      <c r="B25" t="s">
        <v>7</v>
      </c>
      <c r="C25" t="s">
        <v>0</v>
      </c>
      <c r="D25" t="s">
        <v>16</v>
      </c>
      <c r="E25" s="1">
        <v>41281</v>
      </c>
      <c r="F25">
        <v>7</v>
      </c>
    </row>
    <row r="26" spans="1:6">
      <c r="A26" t="str">
        <f>VLOOKUP(B26,Sheet3!C:D,2,FALSE)</f>
        <v>Lincoln2012NitrogenLowIrrigationNil</v>
      </c>
      <c r="B26" t="s">
        <v>7</v>
      </c>
      <c r="C26" t="s">
        <v>0</v>
      </c>
      <c r="D26" t="s">
        <v>16</v>
      </c>
      <c r="E26" s="1">
        <v>41284.75</v>
      </c>
      <c r="F26">
        <v>8</v>
      </c>
    </row>
    <row r="27" spans="1:6">
      <c r="A27" t="str">
        <f>VLOOKUP(B27,Sheet3!C:D,2,FALSE)</f>
        <v>Lincoln2012NitrogenLowIrrigationNil</v>
      </c>
      <c r="B27" t="s">
        <v>7</v>
      </c>
      <c r="C27" t="s">
        <v>0</v>
      </c>
      <c r="D27" t="s">
        <v>16</v>
      </c>
      <c r="E27" s="1">
        <v>41289.041666666664</v>
      </c>
      <c r="F27">
        <v>9</v>
      </c>
    </row>
    <row r="28" spans="1:6">
      <c r="A28" t="str">
        <f>VLOOKUP(B28,Sheet3!C:D,2,FALSE)</f>
        <v>Lincoln2012NitrogenLowIrrigationNil</v>
      </c>
      <c r="B28" t="s">
        <v>7</v>
      </c>
      <c r="C28" t="s">
        <v>0</v>
      </c>
      <c r="D28" t="s">
        <v>16</v>
      </c>
      <c r="E28" s="1">
        <v>41295.041666666672</v>
      </c>
      <c r="F28">
        <v>10</v>
      </c>
    </row>
    <row r="29" spans="1:6">
      <c r="A29" t="str">
        <f>VLOOKUP(B29,Sheet3!C:D,2,FALSE)</f>
        <v>Lincoln2012NitrogenLowIrrigationNil</v>
      </c>
      <c r="B29" t="s">
        <v>7</v>
      </c>
      <c r="C29" t="s">
        <v>0</v>
      </c>
      <c r="D29" t="s">
        <v>16</v>
      </c>
      <c r="E29" s="1">
        <v>41299.458333333336</v>
      </c>
      <c r="F29">
        <v>11</v>
      </c>
    </row>
    <row r="30" spans="1:6">
      <c r="A30" t="str">
        <f>VLOOKUP(B30,Sheet3!C:D,2,FALSE)</f>
        <v>Lincoln2012NitrogenLowIrrigationNil</v>
      </c>
      <c r="B30" t="s">
        <v>7</v>
      </c>
      <c r="C30" t="s">
        <v>0</v>
      </c>
      <c r="D30" t="s">
        <v>16</v>
      </c>
      <c r="E30" s="1">
        <v>41304.041666666672</v>
      </c>
      <c r="F30">
        <v>12</v>
      </c>
    </row>
    <row r="31" spans="1:6">
      <c r="A31" t="str">
        <f>VLOOKUP(B31,Sheet3!C:D,2,FALSE)</f>
        <v>Lincoln2012NitrogenLowIrrigationNil</v>
      </c>
      <c r="B31" t="s">
        <v>7</v>
      </c>
      <c r="C31" t="s">
        <v>0</v>
      </c>
      <c r="D31" t="s">
        <v>16</v>
      </c>
      <c r="E31" s="1">
        <v>41316.125</v>
      </c>
      <c r="F31">
        <v>13</v>
      </c>
    </row>
    <row r="32" spans="1:6">
      <c r="A32" t="str">
        <f>VLOOKUP(B32,Sheet3!C:D,2,FALSE)</f>
        <v>Lincoln2012NitrogenLowIrrigationNil</v>
      </c>
      <c r="B32" t="s">
        <v>7</v>
      </c>
      <c r="C32" t="s">
        <v>0</v>
      </c>
      <c r="D32" t="s">
        <v>16</v>
      </c>
      <c r="E32" s="1">
        <v>41328.499999999993</v>
      </c>
      <c r="F32">
        <v>14</v>
      </c>
    </row>
    <row r="33" spans="1:6">
      <c r="A33" t="str">
        <f>VLOOKUP(B33,Sheet3!C:D,2,FALSE)</f>
        <v>Lincoln2012NitrogenLowIrrigationNil</v>
      </c>
      <c r="B33" t="s">
        <v>7</v>
      </c>
      <c r="C33" t="s">
        <v>0</v>
      </c>
      <c r="D33" t="s">
        <v>16</v>
      </c>
      <c r="E33" s="1">
        <v>41337.583333333336</v>
      </c>
      <c r="F33">
        <v>15</v>
      </c>
    </row>
    <row r="34" spans="1:6">
      <c r="A34" t="str">
        <f>VLOOKUP(B34,Sheet3!C:D,2,FALSE)</f>
        <v>Lincoln2012NitrogenLowIrrigationNil</v>
      </c>
      <c r="B34" t="s">
        <v>7</v>
      </c>
      <c r="C34" t="s">
        <v>0</v>
      </c>
      <c r="D34" t="s">
        <v>16</v>
      </c>
      <c r="E34" s="1">
        <v>41338.666666666664</v>
      </c>
      <c r="F34">
        <v>16</v>
      </c>
    </row>
    <row r="35" spans="1:6">
      <c r="A35" t="str">
        <f>VLOOKUP(B35,Sheet3!C:D,2,FALSE)</f>
        <v>Lincoln2012NitrogenLowIrrigationNil</v>
      </c>
      <c r="B35" t="s">
        <v>7</v>
      </c>
      <c r="C35" t="s">
        <v>0</v>
      </c>
      <c r="D35" t="s">
        <v>16</v>
      </c>
      <c r="E35" s="1">
        <v>41339.25</v>
      </c>
      <c r="F35">
        <v>17</v>
      </c>
    </row>
    <row r="36" spans="1:6">
      <c r="A36" t="str">
        <f>VLOOKUP(B36,Sheet3!C:D,2,FALSE)</f>
        <v>Lincoln2012NitrogenLowIrrigationNil</v>
      </c>
      <c r="B36" t="s">
        <v>7</v>
      </c>
      <c r="C36" t="s">
        <v>0</v>
      </c>
      <c r="D36" t="s">
        <v>16</v>
      </c>
      <c r="E36" s="1">
        <v>41353</v>
      </c>
      <c r="F36">
        <v>18</v>
      </c>
    </row>
    <row r="37" spans="1:6">
      <c r="A37" t="str">
        <f>VLOOKUP(B37,Sheet3!C:D,2,FALSE)</f>
        <v>Lincoln2012NitrogenMedIrrigationNil</v>
      </c>
      <c r="B37" t="s">
        <v>1</v>
      </c>
      <c r="C37" t="s">
        <v>0</v>
      </c>
      <c r="D37" t="s">
        <v>2</v>
      </c>
      <c r="E37" s="1">
        <v>41259.625</v>
      </c>
      <c r="F37">
        <v>1</v>
      </c>
    </row>
    <row r="38" spans="1:6">
      <c r="A38" t="str">
        <f>VLOOKUP(B38,Sheet3!C:D,2,FALSE)</f>
        <v>Lincoln2012NitrogenMedIrrigationNil</v>
      </c>
      <c r="B38" t="s">
        <v>1</v>
      </c>
      <c r="C38" t="s">
        <v>0</v>
      </c>
      <c r="D38" t="s">
        <v>2</v>
      </c>
      <c r="E38" s="1">
        <v>41263.458333333336</v>
      </c>
      <c r="F38">
        <v>2</v>
      </c>
    </row>
    <row r="39" spans="1:6">
      <c r="A39" t="str">
        <f>VLOOKUP(B39,Sheet3!C:D,2,FALSE)</f>
        <v>Lincoln2012NitrogenMedIrrigationNil</v>
      </c>
      <c r="B39" t="s">
        <v>1</v>
      </c>
      <c r="C39" t="s">
        <v>0</v>
      </c>
      <c r="D39" t="s">
        <v>2</v>
      </c>
      <c r="E39" s="1">
        <v>41270.125</v>
      </c>
      <c r="F39">
        <v>3</v>
      </c>
    </row>
    <row r="40" spans="1:6">
      <c r="A40" t="str">
        <f>VLOOKUP(B40,Sheet3!C:D,2,FALSE)</f>
        <v>Lincoln2012NitrogenMedIrrigationNil</v>
      </c>
      <c r="B40" t="s">
        <v>1</v>
      </c>
      <c r="C40" t="s">
        <v>0</v>
      </c>
      <c r="D40" t="s">
        <v>2</v>
      </c>
      <c r="E40" s="1">
        <v>41271.583333333336</v>
      </c>
      <c r="F40">
        <v>4</v>
      </c>
    </row>
    <row r="41" spans="1:6">
      <c r="A41" t="str">
        <f>VLOOKUP(B41,Sheet3!C:D,2,FALSE)</f>
        <v>Lincoln2012NitrogenMedIrrigationNil</v>
      </c>
      <c r="B41" t="s">
        <v>1</v>
      </c>
      <c r="C41" t="s">
        <v>0</v>
      </c>
      <c r="D41" t="s">
        <v>2</v>
      </c>
      <c r="E41" s="1">
        <v>41277</v>
      </c>
      <c r="F41">
        <v>5</v>
      </c>
    </row>
    <row r="42" spans="1:6">
      <c r="A42" t="str">
        <f>VLOOKUP(B42,Sheet3!C:D,2,FALSE)</f>
        <v>Lincoln2012NitrogenMedIrrigationNil</v>
      </c>
      <c r="B42" t="s">
        <v>1</v>
      </c>
      <c r="C42" t="s">
        <v>0</v>
      </c>
      <c r="D42" t="s">
        <v>2</v>
      </c>
      <c r="E42" s="1">
        <v>41277.75</v>
      </c>
      <c r="F42">
        <v>6</v>
      </c>
    </row>
    <row r="43" spans="1:6">
      <c r="A43" t="str">
        <f>VLOOKUP(B43,Sheet3!C:D,2,FALSE)</f>
        <v>Lincoln2012NitrogenMedIrrigationNil</v>
      </c>
      <c r="B43" t="s">
        <v>1</v>
      </c>
      <c r="C43" t="s">
        <v>0</v>
      </c>
      <c r="D43" t="s">
        <v>2</v>
      </c>
      <c r="E43" s="1">
        <v>41280</v>
      </c>
      <c r="F43">
        <v>7</v>
      </c>
    </row>
    <row r="44" spans="1:6">
      <c r="A44" t="str">
        <f>VLOOKUP(B44,Sheet3!C:D,2,FALSE)</f>
        <v>Lincoln2012NitrogenMedIrrigationNil</v>
      </c>
      <c r="B44" t="s">
        <v>1</v>
      </c>
      <c r="C44" t="s">
        <v>0</v>
      </c>
      <c r="D44" t="s">
        <v>2</v>
      </c>
      <c r="E44" s="1">
        <v>41284.833333333328</v>
      </c>
      <c r="F44">
        <v>8</v>
      </c>
    </row>
    <row r="45" spans="1:6">
      <c r="A45" t="str">
        <f>VLOOKUP(B45,Sheet3!C:D,2,FALSE)</f>
        <v>Lincoln2012NitrogenMedIrrigationNil</v>
      </c>
      <c r="B45" t="s">
        <v>1</v>
      </c>
      <c r="C45" t="s">
        <v>0</v>
      </c>
      <c r="D45" t="s">
        <v>2</v>
      </c>
      <c r="E45" s="1">
        <v>41288.083333333336</v>
      </c>
      <c r="F45">
        <v>9</v>
      </c>
    </row>
    <row r="46" spans="1:6">
      <c r="A46" t="str">
        <f>VLOOKUP(B46,Sheet3!C:D,2,FALSE)</f>
        <v>Lincoln2012NitrogenMedIrrigationNil</v>
      </c>
      <c r="B46" t="s">
        <v>1</v>
      </c>
      <c r="C46" t="s">
        <v>0</v>
      </c>
      <c r="D46" t="s">
        <v>2</v>
      </c>
      <c r="E46" s="1">
        <v>41294.041666666664</v>
      </c>
      <c r="F46">
        <v>10</v>
      </c>
    </row>
    <row r="47" spans="1:6">
      <c r="A47" t="str">
        <f>VLOOKUP(B47,Sheet3!C:D,2,FALSE)</f>
        <v>Lincoln2012NitrogenMedIrrigationNil</v>
      </c>
      <c r="B47" t="s">
        <v>1</v>
      </c>
      <c r="C47" t="s">
        <v>0</v>
      </c>
      <c r="D47" t="s">
        <v>2</v>
      </c>
      <c r="E47" s="1">
        <v>41304.708333333336</v>
      </c>
      <c r="F47">
        <v>11</v>
      </c>
    </row>
    <row r="48" spans="1:6">
      <c r="A48" t="str">
        <f>VLOOKUP(B48,Sheet3!C:D,2,FALSE)</f>
        <v>Lincoln2012NitrogenMedIrrigationNil</v>
      </c>
      <c r="B48" t="s">
        <v>1</v>
      </c>
      <c r="C48" t="s">
        <v>0</v>
      </c>
      <c r="D48" t="s">
        <v>2</v>
      </c>
      <c r="E48" s="1">
        <v>41311.833333333336</v>
      </c>
      <c r="F48">
        <v>12</v>
      </c>
    </row>
    <row r="49" spans="1:6">
      <c r="A49" t="str">
        <f>VLOOKUP(B49,Sheet3!C:D,2,FALSE)</f>
        <v>Lincoln2012NitrogenMedIrrigationNil</v>
      </c>
      <c r="B49" t="s">
        <v>1</v>
      </c>
      <c r="C49" t="s">
        <v>0</v>
      </c>
      <c r="D49" t="s">
        <v>2</v>
      </c>
      <c r="E49" s="1">
        <v>41321.333333333336</v>
      </c>
      <c r="F49">
        <v>13</v>
      </c>
    </row>
    <row r="50" spans="1:6">
      <c r="A50" t="str">
        <f>VLOOKUP(B50,Sheet3!C:D,2,FALSE)</f>
        <v>Lincoln2012NitrogenMedIrrigationNil</v>
      </c>
      <c r="B50" t="s">
        <v>1</v>
      </c>
      <c r="C50" t="s">
        <v>0</v>
      </c>
      <c r="D50" t="s">
        <v>2</v>
      </c>
      <c r="E50" s="1">
        <v>41333.166666666664</v>
      </c>
      <c r="F50">
        <v>14</v>
      </c>
    </row>
    <row r="51" spans="1:6">
      <c r="A51" t="str">
        <f>VLOOKUP(B51,Sheet3!C:D,2,FALSE)</f>
        <v>Lincoln2012NitrogenMedIrrigationNil</v>
      </c>
      <c r="B51" t="s">
        <v>1</v>
      </c>
      <c r="C51" t="s">
        <v>0</v>
      </c>
      <c r="D51" t="s">
        <v>2</v>
      </c>
      <c r="E51" s="1">
        <v>41336.85</v>
      </c>
      <c r="F51">
        <v>15</v>
      </c>
    </row>
    <row r="52" spans="1:6">
      <c r="A52" t="str">
        <f>VLOOKUP(B52,Sheet3!C:D,2,FALSE)</f>
        <v>Lincoln2012NitrogenMedIrrigationNil</v>
      </c>
      <c r="B52" t="s">
        <v>1</v>
      </c>
      <c r="C52" t="s">
        <v>0</v>
      </c>
      <c r="D52" t="s">
        <v>2</v>
      </c>
      <c r="E52" s="1">
        <v>41338.375</v>
      </c>
      <c r="F52">
        <v>16</v>
      </c>
    </row>
    <row r="53" spans="1:6">
      <c r="A53" t="str">
        <f>VLOOKUP(B53,Sheet3!C:D,2,FALSE)</f>
        <v>Lincoln2012NitrogenMedIrrigationNil</v>
      </c>
      <c r="B53" t="s">
        <v>1</v>
      </c>
      <c r="C53" t="s">
        <v>0</v>
      </c>
      <c r="D53" t="s">
        <v>2</v>
      </c>
      <c r="E53" s="1">
        <v>41339.083333333336</v>
      </c>
      <c r="F53">
        <v>17</v>
      </c>
    </row>
    <row r="54" spans="1:6">
      <c r="A54" t="str">
        <f>VLOOKUP(B54,Sheet3!C:D,2,FALSE)</f>
        <v>Lincoln2012NitrogenNilIrrigationFull</v>
      </c>
      <c r="B54" t="s">
        <v>10</v>
      </c>
      <c r="C54" t="s">
        <v>3</v>
      </c>
      <c r="D54" t="s">
        <v>15</v>
      </c>
      <c r="E54" s="1">
        <v>41263.666666666672</v>
      </c>
      <c r="F54">
        <v>1</v>
      </c>
    </row>
    <row r="55" spans="1:6">
      <c r="A55" t="str">
        <f>VLOOKUP(B55,Sheet3!C:D,2,FALSE)</f>
        <v>Lincoln2012NitrogenNilIrrigationFull</v>
      </c>
      <c r="B55" t="s">
        <v>10</v>
      </c>
      <c r="C55" t="s">
        <v>3</v>
      </c>
      <c r="D55" t="s">
        <v>15</v>
      </c>
      <c r="E55" s="1">
        <v>41268.125</v>
      </c>
      <c r="F55">
        <v>2</v>
      </c>
    </row>
    <row r="56" spans="1:6">
      <c r="A56" t="str">
        <f>VLOOKUP(B56,Sheet3!C:D,2,FALSE)</f>
        <v>Lincoln2012NitrogenNilIrrigationFull</v>
      </c>
      <c r="B56" t="s">
        <v>10</v>
      </c>
      <c r="C56" t="s">
        <v>3</v>
      </c>
      <c r="D56" t="s">
        <v>15</v>
      </c>
      <c r="E56" s="1">
        <v>41271.583333333328</v>
      </c>
      <c r="F56">
        <v>3</v>
      </c>
    </row>
    <row r="57" spans="1:6">
      <c r="A57" t="str">
        <f>VLOOKUP(B57,Sheet3!C:D,2,FALSE)</f>
        <v>Lincoln2012NitrogenNilIrrigationFull</v>
      </c>
      <c r="B57" t="s">
        <v>10</v>
      </c>
      <c r="C57" t="s">
        <v>3</v>
      </c>
      <c r="D57" t="s">
        <v>15</v>
      </c>
      <c r="E57" s="1">
        <v>41276.75</v>
      </c>
      <c r="F57">
        <v>4</v>
      </c>
    </row>
    <row r="58" spans="1:6">
      <c r="A58" t="str">
        <f>VLOOKUP(B58,Sheet3!C:D,2,FALSE)</f>
        <v>Lincoln2012NitrogenNilIrrigationFull</v>
      </c>
      <c r="B58" t="s">
        <v>10</v>
      </c>
      <c r="C58" t="s">
        <v>3</v>
      </c>
      <c r="D58" t="s">
        <v>15</v>
      </c>
      <c r="E58" s="1">
        <v>41279.75</v>
      </c>
      <c r="F58">
        <v>5</v>
      </c>
    </row>
    <row r="59" spans="1:6">
      <c r="A59" t="str">
        <f>VLOOKUP(B59,Sheet3!C:D,2,FALSE)</f>
        <v>Lincoln2012NitrogenNilIrrigationFull</v>
      </c>
      <c r="B59" t="s">
        <v>10</v>
      </c>
      <c r="C59" t="s">
        <v>3</v>
      </c>
      <c r="D59" t="s">
        <v>15</v>
      </c>
      <c r="E59" s="1">
        <v>41282.25</v>
      </c>
      <c r="F59">
        <v>6</v>
      </c>
    </row>
    <row r="60" spans="1:6">
      <c r="A60" t="str">
        <f>VLOOKUP(B60,Sheet3!C:D,2,FALSE)</f>
        <v>Lincoln2012NitrogenNilIrrigationFull</v>
      </c>
      <c r="B60" t="s">
        <v>10</v>
      </c>
      <c r="C60" t="s">
        <v>3</v>
      </c>
      <c r="D60" t="s">
        <v>15</v>
      </c>
      <c r="E60" s="1">
        <v>41285.041666666664</v>
      </c>
      <c r="F60">
        <v>7</v>
      </c>
    </row>
    <row r="61" spans="1:6">
      <c r="A61" t="str">
        <f>VLOOKUP(B61,Sheet3!C:D,2,FALSE)</f>
        <v>Lincoln2012NitrogenNilIrrigationFull</v>
      </c>
      <c r="B61" t="s">
        <v>10</v>
      </c>
      <c r="C61" t="s">
        <v>3</v>
      </c>
      <c r="D61" t="s">
        <v>15</v>
      </c>
      <c r="E61" s="1">
        <v>41291.083333333328</v>
      </c>
      <c r="F61">
        <v>8</v>
      </c>
    </row>
    <row r="62" spans="1:6">
      <c r="A62" t="str">
        <f>VLOOKUP(B62,Sheet3!C:D,2,FALSE)</f>
        <v>Lincoln2012NitrogenNilIrrigationFull</v>
      </c>
      <c r="B62" t="s">
        <v>10</v>
      </c>
      <c r="C62" t="s">
        <v>3</v>
      </c>
      <c r="D62" t="s">
        <v>15</v>
      </c>
      <c r="E62" s="1">
        <v>41306.875000000007</v>
      </c>
      <c r="F62">
        <v>9</v>
      </c>
    </row>
    <row r="63" spans="1:6">
      <c r="A63" t="str">
        <f>VLOOKUP(B63,Sheet3!C:D,2,FALSE)</f>
        <v>Lincoln2012NitrogenNilIrrigationFull</v>
      </c>
      <c r="B63" t="s">
        <v>10</v>
      </c>
      <c r="C63" t="s">
        <v>3</v>
      </c>
      <c r="D63" t="s">
        <v>15</v>
      </c>
      <c r="E63" s="1">
        <v>41338</v>
      </c>
      <c r="F63">
        <v>10</v>
      </c>
    </row>
    <row r="64" spans="1:6">
      <c r="A64" t="str">
        <f>VLOOKUP(B64,Sheet3!C:D,2,FALSE)</f>
        <v>Lincoln2012NitrogenNilIrrigationFull</v>
      </c>
      <c r="B64" t="s">
        <v>10</v>
      </c>
      <c r="C64" t="s">
        <v>3</v>
      </c>
      <c r="D64" t="s">
        <v>15</v>
      </c>
      <c r="E64" s="1">
        <v>41347.583333333336</v>
      </c>
      <c r="F64">
        <v>11</v>
      </c>
    </row>
    <row r="65" spans="1:6">
      <c r="A65" t="str">
        <f>VLOOKUP(B65,Sheet3!C:D,2,FALSE)</f>
        <v>Lincoln2012NitrogenNilIrrigationFull</v>
      </c>
      <c r="B65" t="s">
        <v>10</v>
      </c>
      <c r="C65" t="s">
        <v>3</v>
      </c>
      <c r="D65" t="s">
        <v>15</v>
      </c>
      <c r="E65" s="1">
        <v>41348.566666666666</v>
      </c>
      <c r="F65">
        <v>12</v>
      </c>
    </row>
    <row r="66" spans="1:6">
      <c r="A66" t="str">
        <f>VLOOKUP(B66,Sheet3!C:D,2,FALSE)</f>
        <v>Lincoln2012NitrogenNilIrrigationFull</v>
      </c>
      <c r="B66" t="s">
        <v>10</v>
      </c>
      <c r="C66" t="s">
        <v>3</v>
      </c>
      <c r="D66" t="s">
        <v>15</v>
      </c>
      <c r="E66" s="1">
        <v>41353.35</v>
      </c>
      <c r="F66">
        <v>13</v>
      </c>
    </row>
    <row r="67" spans="1:6">
      <c r="A67" t="str">
        <f>VLOOKUP(B67,Sheet3!C:D,2,FALSE)</f>
        <v>Lincoln2012NitrogenNilIrrigationFull</v>
      </c>
      <c r="B67" t="s">
        <v>10</v>
      </c>
      <c r="C67" t="s">
        <v>3</v>
      </c>
      <c r="D67" t="s">
        <v>15</v>
      </c>
      <c r="E67" s="1">
        <v>41354.408333333333</v>
      </c>
      <c r="F67">
        <v>14</v>
      </c>
    </row>
    <row r="68" spans="1:6">
      <c r="A68" t="str">
        <f>VLOOKUP(B68,Sheet3!C:D,2,FALSE)</f>
        <v>Lincoln2012NitrogenNilIrrigationFull</v>
      </c>
      <c r="B68" t="s">
        <v>10</v>
      </c>
      <c r="C68" t="s">
        <v>3</v>
      </c>
      <c r="D68" t="s">
        <v>15</v>
      </c>
      <c r="E68" s="1">
        <v>41355.444444444445</v>
      </c>
      <c r="F68">
        <v>15</v>
      </c>
    </row>
    <row r="69" spans="1:6">
      <c r="A69" t="str">
        <f>VLOOKUP(B69,Sheet3!C:D,2,FALSE)</f>
        <v>Lincoln2012NitrogenNilIrrigationFull</v>
      </c>
      <c r="B69" t="s">
        <v>10</v>
      </c>
      <c r="C69" t="s">
        <v>3</v>
      </c>
      <c r="D69" t="s">
        <v>15</v>
      </c>
      <c r="E69" s="1">
        <v>41356.066666666666</v>
      </c>
      <c r="F69">
        <v>16</v>
      </c>
    </row>
    <row r="70" spans="1:6">
      <c r="A70" t="str">
        <f>VLOOKUP(B70,Sheet3!C:D,2,FALSE)</f>
        <v>Lincoln2012NitrogenNilIrrigationFull</v>
      </c>
      <c r="B70" t="s">
        <v>10</v>
      </c>
      <c r="C70" t="s">
        <v>3</v>
      </c>
      <c r="D70" t="s">
        <v>15</v>
      </c>
      <c r="E70" s="1">
        <v>41358.25</v>
      </c>
      <c r="F70">
        <v>17</v>
      </c>
    </row>
    <row r="71" spans="1:6">
      <c r="A71" t="str">
        <f>VLOOKUP(B71,Sheet3!C:D,2,FALSE)</f>
        <v>Lincoln2012NitrogenLowIrrigationFull</v>
      </c>
      <c r="B71" t="s">
        <v>12</v>
      </c>
      <c r="C71" t="s">
        <v>3</v>
      </c>
      <c r="D71" t="s">
        <v>16</v>
      </c>
      <c r="E71" s="1">
        <v>41265.25</v>
      </c>
      <c r="F71">
        <v>1</v>
      </c>
    </row>
    <row r="72" spans="1:6">
      <c r="A72" t="str">
        <f>VLOOKUP(B72,Sheet3!C:D,2,FALSE)</f>
        <v>Lincoln2012NitrogenLowIrrigationFull</v>
      </c>
      <c r="B72" t="s">
        <v>12</v>
      </c>
      <c r="C72" t="s">
        <v>3</v>
      </c>
      <c r="D72" t="s">
        <v>16</v>
      </c>
      <c r="E72" s="1">
        <v>41271.041666666672</v>
      </c>
      <c r="F72">
        <v>2</v>
      </c>
    </row>
    <row r="73" spans="1:6">
      <c r="A73" t="str">
        <f>VLOOKUP(B73,Sheet3!C:D,2,FALSE)</f>
        <v>Lincoln2012NitrogenLowIrrigationFull</v>
      </c>
      <c r="B73" t="s">
        <v>12</v>
      </c>
      <c r="C73" t="s">
        <v>3</v>
      </c>
      <c r="D73" t="s">
        <v>16</v>
      </c>
      <c r="E73" s="1">
        <v>41278.708333333336</v>
      </c>
      <c r="F73">
        <v>3</v>
      </c>
    </row>
    <row r="74" spans="1:6">
      <c r="A74" t="str">
        <f>VLOOKUP(B74,Sheet3!C:D,2,FALSE)</f>
        <v>Lincoln2012NitrogenLowIrrigationFull</v>
      </c>
      <c r="B74" t="s">
        <v>12</v>
      </c>
      <c r="C74" t="s">
        <v>3</v>
      </c>
      <c r="D74" t="s">
        <v>16</v>
      </c>
      <c r="E74" s="1">
        <v>41282.625</v>
      </c>
      <c r="F74">
        <v>4</v>
      </c>
    </row>
    <row r="75" spans="1:6">
      <c r="A75" t="str">
        <f>VLOOKUP(B75,Sheet3!C:D,2,FALSE)</f>
        <v>Lincoln2012NitrogenLowIrrigationFull</v>
      </c>
      <c r="B75" t="s">
        <v>12</v>
      </c>
      <c r="C75" t="s">
        <v>3</v>
      </c>
      <c r="D75" t="s">
        <v>16</v>
      </c>
      <c r="E75" s="1">
        <v>41286.833333333336</v>
      </c>
      <c r="F75">
        <v>5</v>
      </c>
    </row>
    <row r="76" spans="1:6">
      <c r="A76" t="str">
        <f>VLOOKUP(B76,Sheet3!C:D,2,FALSE)</f>
        <v>Lincoln2012NitrogenLowIrrigationFull</v>
      </c>
      <c r="B76" t="s">
        <v>12</v>
      </c>
      <c r="C76" t="s">
        <v>3</v>
      </c>
      <c r="D76" t="s">
        <v>16</v>
      </c>
      <c r="E76" s="1">
        <v>41289.208333333328</v>
      </c>
      <c r="F76">
        <v>6</v>
      </c>
    </row>
    <row r="77" spans="1:6">
      <c r="A77" t="str">
        <f>VLOOKUP(B77,Sheet3!C:D,2,FALSE)</f>
        <v>Lincoln2012NitrogenLowIrrigationFull</v>
      </c>
      <c r="B77" t="s">
        <v>12</v>
      </c>
      <c r="C77" t="s">
        <v>3</v>
      </c>
      <c r="D77" t="s">
        <v>16</v>
      </c>
      <c r="E77" s="1">
        <v>41294.333333333336</v>
      </c>
      <c r="F77">
        <v>7</v>
      </c>
    </row>
    <row r="78" spans="1:6">
      <c r="A78" t="str">
        <f>VLOOKUP(B78,Sheet3!C:D,2,FALSE)</f>
        <v>Lincoln2012NitrogenLowIrrigationFull</v>
      </c>
      <c r="B78" t="s">
        <v>12</v>
      </c>
      <c r="C78" t="s">
        <v>3</v>
      </c>
      <c r="D78" t="s">
        <v>16</v>
      </c>
      <c r="E78" s="1">
        <v>41305.041666666672</v>
      </c>
      <c r="F78">
        <v>8</v>
      </c>
    </row>
    <row r="79" spans="1:6">
      <c r="A79" t="str">
        <f>VLOOKUP(B79,Sheet3!C:D,2,FALSE)</f>
        <v>Lincoln2012NitrogenLowIrrigationFull</v>
      </c>
      <c r="B79" t="s">
        <v>12</v>
      </c>
      <c r="C79" t="s">
        <v>3</v>
      </c>
      <c r="D79" t="s">
        <v>16</v>
      </c>
      <c r="E79" s="1">
        <v>41327.791666666664</v>
      </c>
      <c r="F79">
        <v>9</v>
      </c>
    </row>
    <row r="80" spans="1:6">
      <c r="A80" t="str">
        <f>VLOOKUP(B80,Sheet3!C:D,2,FALSE)</f>
        <v>Lincoln2012NitrogenLowIrrigationFull</v>
      </c>
      <c r="B80" t="s">
        <v>12</v>
      </c>
      <c r="C80" t="s">
        <v>3</v>
      </c>
      <c r="D80" t="s">
        <v>16</v>
      </c>
      <c r="E80" s="1">
        <v>41350.008333333331</v>
      </c>
      <c r="F80">
        <v>10</v>
      </c>
    </row>
    <row r="81" spans="1:6">
      <c r="A81" t="str">
        <f>VLOOKUP(B81,Sheet3!C:D,2,FALSE)</f>
        <v>Lincoln2012NitrogenLowIrrigationFull</v>
      </c>
      <c r="B81" t="s">
        <v>12</v>
      </c>
      <c r="C81" t="s">
        <v>3</v>
      </c>
      <c r="D81" t="s">
        <v>16</v>
      </c>
      <c r="E81" s="1">
        <v>41356</v>
      </c>
      <c r="F81">
        <v>11</v>
      </c>
    </row>
    <row r="82" spans="1:6">
      <c r="A82" t="str">
        <f>VLOOKUP(B82,Sheet3!C:D,2,FALSE)</f>
        <v>Lincoln2012NitrogenLowIrrigationFull</v>
      </c>
      <c r="B82" t="s">
        <v>12</v>
      </c>
      <c r="C82" t="s">
        <v>3</v>
      </c>
      <c r="D82" t="s">
        <v>16</v>
      </c>
      <c r="E82" s="1">
        <v>41357.944444444445</v>
      </c>
      <c r="F82">
        <v>12</v>
      </c>
    </row>
    <row r="83" spans="1:6">
      <c r="A83" t="str">
        <f>VLOOKUP(B83,Sheet3!C:D,2,FALSE)</f>
        <v>Lincoln2012NitrogenLowIrrigationFull</v>
      </c>
      <c r="B83" t="s">
        <v>12</v>
      </c>
      <c r="C83" t="s">
        <v>3</v>
      </c>
      <c r="D83" t="s">
        <v>16</v>
      </c>
      <c r="E83" s="1">
        <v>41359</v>
      </c>
      <c r="F83">
        <v>13</v>
      </c>
    </row>
    <row r="84" spans="1:6">
      <c r="A84" t="str">
        <f>VLOOKUP(B84,Sheet3!C:D,2,FALSE)</f>
        <v>Lincoln2012NitrogenMedIrrigationFull</v>
      </c>
      <c r="B84" t="s">
        <v>4</v>
      </c>
      <c r="C84" t="s">
        <v>3</v>
      </c>
      <c r="D84" t="s">
        <v>2</v>
      </c>
      <c r="E84" s="1">
        <v>41264.416666666664</v>
      </c>
      <c r="F84">
        <v>1</v>
      </c>
    </row>
    <row r="85" spans="1:6">
      <c r="A85" t="str">
        <f>VLOOKUP(B85,Sheet3!C:D,2,FALSE)</f>
        <v>Lincoln2012NitrogenMedIrrigationFull</v>
      </c>
      <c r="B85" t="s">
        <v>4</v>
      </c>
      <c r="C85" t="s">
        <v>3</v>
      </c>
      <c r="D85" t="s">
        <v>2</v>
      </c>
      <c r="E85" s="1">
        <v>41270.083333333328</v>
      </c>
      <c r="F85">
        <v>2</v>
      </c>
    </row>
    <row r="86" spans="1:6">
      <c r="A86" t="str">
        <f>VLOOKUP(B86,Sheet3!C:D,2,FALSE)</f>
        <v>Lincoln2012NitrogenMedIrrigationFull</v>
      </c>
      <c r="B86" t="s">
        <v>4</v>
      </c>
      <c r="C86" t="s">
        <v>3</v>
      </c>
      <c r="D86" t="s">
        <v>2</v>
      </c>
      <c r="E86" s="1">
        <v>41276.5</v>
      </c>
      <c r="F86">
        <v>3</v>
      </c>
    </row>
    <row r="87" spans="1:6">
      <c r="A87" t="str">
        <f>VLOOKUP(B87,Sheet3!C:D,2,FALSE)</f>
        <v>Lincoln2012NitrogenMedIrrigationFull</v>
      </c>
      <c r="B87" t="s">
        <v>4</v>
      </c>
      <c r="C87" t="s">
        <v>3</v>
      </c>
      <c r="D87" t="s">
        <v>2</v>
      </c>
      <c r="E87" s="1">
        <v>41285.083333333328</v>
      </c>
      <c r="F87">
        <v>4</v>
      </c>
    </row>
    <row r="88" spans="1:6">
      <c r="A88" t="str">
        <f>VLOOKUP(B88,Sheet3!C:D,2,FALSE)</f>
        <v>Lincoln2012NitrogenMedIrrigationFull</v>
      </c>
      <c r="B88" t="s">
        <v>4</v>
      </c>
      <c r="C88" t="s">
        <v>3</v>
      </c>
      <c r="D88" t="s">
        <v>2</v>
      </c>
      <c r="E88" s="1">
        <v>41291.208333333328</v>
      </c>
      <c r="F88">
        <v>5</v>
      </c>
    </row>
    <row r="89" spans="1:6">
      <c r="A89" t="str">
        <f>VLOOKUP(B89,Sheet3!C:D,2,FALSE)</f>
        <v>Lincoln2012NitrogenMedIrrigationFull</v>
      </c>
      <c r="B89" t="s">
        <v>4</v>
      </c>
      <c r="C89" t="s">
        <v>3</v>
      </c>
      <c r="D89" t="s">
        <v>2</v>
      </c>
      <c r="E89" s="1">
        <v>41294.458333333336</v>
      </c>
      <c r="F89">
        <v>6</v>
      </c>
    </row>
    <row r="90" spans="1:6">
      <c r="A90" t="str">
        <f>VLOOKUP(B90,Sheet3!C:D,2,FALSE)</f>
        <v>Lincoln2012NitrogenMedIrrigationFull</v>
      </c>
      <c r="B90" t="s">
        <v>4</v>
      </c>
      <c r="C90" t="s">
        <v>3</v>
      </c>
      <c r="D90" t="s">
        <v>2</v>
      </c>
      <c r="E90" s="1">
        <v>41307</v>
      </c>
      <c r="F90">
        <v>7</v>
      </c>
    </row>
    <row r="91" spans="1:6">
      <c r="A91" t="str">
        <f>VLOOKUP(B91,Sheet3!C:D,2,FALSE)</f>
        <v>Lincoln2012NitrogenMedIrrigationFull</v>
      </c>
      <c r="B91" t="s">
        <v>4</v>
      </c>
      <c r="C91" t="s">
        <v>3</v>
      </c>
      <c r="D91" t="s">
        <v>2</v>
      </c>
      <c r="E91" s="1">
        <v>41333.583333333328</v>
      </c>
      <c r="F91">
        <v>8</v>
      </c>
    </row>
    <row r="92" spans="1:6">
      <c r="A92" t="str">
        <f>VLOOKUP(B92,Sheet3!C:D,2,FALSE)</f>
        <v>Lincoln2012NitrogenMedIrrigationFull</v>
      </c>
      <c r="B92" t="s">
        <v>4</v>
      </c>
      <c r="C92" t="s">
        <v>3</v>
      </c>
      <c r="D92" t="s">
        <v>2</v>
      </c>
      <c r="E92" s="1">
        <v>41340</v>
      </c>
      <c r="F92">
        <v>9</v>
      </c>
    </row>
    <row r="93" spans="1:6">
      <c r="A93" t="str">
        <f>VLOOKUP(B93,Sheet3!C:D,2,FALSE)</f>
        <v>Lincoln2012NitrogenMedIrrigationFull</v>
      </c>
      <c r="B93" t="s">
        <v>4</v>
      </c>
      <c r="C93" t="s">
        <v>3</v>
      </c>
      <c r="D93" t="s">
        <v>2</v>
      </c>
      <c r="E93" s="1">
        <v>41351.775000000001</v>
      </c>
      <c r="F93">
        <v>10</v>
      </c>
    </row>
    <row r="94" spans="1:6">
      <c r="A94" t="str">
        <f>VLOOKUP(B94,Sheet3!C:D,2,FALSE)</f>
        <v>Lincoln2012NitrogenMedIrrigationFull</v>
      </c>
      <c r="B94" t="s">
        <v>4</v>
      </c>
      <c r="C94" t="s">
        <v>3</v>
      </c>
      <c r="D94" t="s">
        <v>2</v>
      </c>
      <c r="E94" s="1">
        <v>41357.5</v>
      </c>
      <c r="F94">
        <v>11</v>
      </c>
    </row>
    <row r="95" spans="1:6">
      <c r="A95" t="str">
        <f>VLOOKUP(B95,Sheet3!C:D,2,FALSE)</f>
        <v>Lincoln2012NitrogenMedIrrigationFull</v>
      </c>
      <c r="B95" t="s">
        <v>4</v>
      </c>
      <c r="C95" t="s">
        <v>3</v>
      </c>
      <c r="D95" t="s">
        <v>2</v>
      </c>
      <c r="E95" s="1">
        <v>41359</v>
      </c>
      <c r="F95">
        <v>12</v>
      </c>
    </row>
  </sheetData>
  <autoFilter ref="A1:F95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9"/>
  <sheetViews>
    <sheetView tabSelected="1" workbookViewId="0">
      <selection activeCell="B4" sqref="B4"/>
    </sheetView>
  </sheetViews>
  <sheetFormatPr defaultRowHeight="14.4"/>
  <cols>
    <col min="1" max="1" width="32.33203125" bestFit="1" customWidth="1"/>
    <col min="2" max="2" width="9.5546875" bestFit="1" customWidth="1"/>
    <col min="3" max="3" width="4.21875" bestFit="1" customWidth="1"/>
    <col min="4" max="4" width="5.33203125" bestFit="1" customWidth="1"/>
    <col min="5" max="5" width="11" bestFit="1" customWidth="1"/>
    <col min="6" max="6" width="23.21875" bestFit="1" customWidth="1"/>
    <col min="7" max="7" width="18.6640625" bestFit="1" customWidth="1"/>
    <col min="8" max="8" width="12.5546875" bestFit="1" customWidth="1"/>
  </cols>
  <sheetData>
    <row r="1" spans="1:7">
      <c r="A1" s="2" t="s">
        <v>17</v>
      </c>
      <c r="B1" s="2" t="s">
        <v>20</v>
      </c>
      <c r="C1" t="s">
        <v>21</v>
      </c>
      <c r="D1" t="s">
        <v>22</v>
      </c>
      <c r="E1" s="2" t="s">
        <v>18</v>
      </c>
      <c r="F1" s="2" t="s">
        <v>19</v>
      </c>
      <c r="G1" s="2"/>
    </row>
    <row r="2" spans="1:7">
      <c r="A2" t="str">
        <f>VLOOKUP(B2,Sheet3!C:D,2,FALSE)</f>
        <v>Lincoln2012NitrogenNilIrrigationNil</v>
      </c>
      <c r="B2" t="s">
        <v>5</v>
      </c>
      <c r="C2" t="s">
        <v>0</v>
      </c>
      <c r="D2" t="s">
        <v>15</v>
      </c>
      <c r="E2" s="1">
        <v>41270</v>
      </c>
      <c r="F2">
        <v>1</v>
      </c>
    </row>
    <row r="3" spans="1:7">
      <c r="A3" t="str">
        <f>VLOOKUP(B3,Sheet3!C:D,2,FALSE)</f>
        <v>Lincoln2012NitrogenNilIrrigationNil</v>
      </c>
      <c r="B3" t="s">
        <v>5</v>
      </c>
      <c r="C3" t="s">
        <v>0</v>
      </c>
      <c r="D3" t="s">
        <v>15</v>
      </c>
      <c r="E3" s="1">
        <v>41270.875</v>
      </c>
      <c r="F3">
        <v>2</v>
      </c>
    </row>
    <row r="4" spans="1:7">
      <c r="A4" t="str">
        <f>VLOOKUP(B4,Sheet3!C:D,2,FALSE)</f>
        <v>Lincoln2012NitrogenNilIrrigationNil</v>
      </c>
      <c r="B4" t="s">
        <v>5</v>
      </c>
      <c r="C4" t="s">
        <v>0</v>
      </c>
      <c r="D4" t="s">
        <v>15</v>
      </c>
      <c r="E4" s="1">
        <v>41276.708333333336</v>
      </c>
      <c r="F4">
        <v>3</v>
      </c>
    </row>
    <row r="5" spans="1:7">
      <c r="A5" t="str">
        <f>VLOOKUP(B5,Sheet3!C:D,2,FALSE)</f>
        <v>Lincoln2012NitrogenNilIrrigationNil</v>
      </c>
      <c r="B5" t="s">
        <v>5</v>
      </c>
      <c r="C5" t="s">
        <v>0</v>
      </c>
      <c r="D5" t="s">
        <v>15</v>
      </c>
      <c r="E5" s="1">
        <v>41277</v>
      </c>
      <c r="F5">
        <v>4</v>
      </c>
    </row>
    <row r="6" spans="1:7">
      <c r="A6" t="str">
        <f>VLOOKUP(B6,Sheet3!C:D,2,FALSE)</f>
        <v>Lincoln2012NitrogenNilIrrigationNil</v>
      </c>
      <c r="B6" t="s">
        <v>5</v>
      </c>
      <c r="C6" t="s">
        <v>0</v>
      </c>
      <c r="D6" t="s">
        <v>15</v>
      </c>
      <c r="E6" s="1">
        <v>41282.5</v>
      </c>
      <c r="F6">
        <v>5</v>
      </c>
    </row>
    <row r="7" spans="1:7">
      <c r="A7" t="str">
        <f>VLOOKUP(B7,Sheet3!C:D,2,FALSE)</f>
        <v>Lincoln2012NitrogenNilIrrigationNil</v>
      </c>
      <c r="B7" t="s">
        <v>5</v>
      </c>
      <c r="C7" t="s">
        <v>0</v>
      </c>
      <c r="D7" t="s">
        <v>15</v>
      </c>
      <c r="E7" s="1">
        <v>41289.708333333336</v>
      </c>
      <c r="F7">
        <v>6</v>
      </c>
    </row>
    <row r="8" spans="1:7">
      <c r="A8" t="str">
        <f>VLOOKUP(B8,Sheet3!C:D,2,FALSE)</f>
        <v>Lincoln2012NitrogenNilIrrigationNil</v>
      </c>
      <c r="B8" t="s">
        <v>5</v>
      </c>
      <c r="C8" t="s">
        <v>0</v>
      </c>
      <c r="D8" t="s">
        <v>15</v>
      </c>
      <c r="E8" s="1">
        <v>41298</v>
      </c>
      <c r="F8">
        <v>7</v>
      </c>
    </row>
    <row r="9" spans="1:7">
      <c r="A9" t="str">
        <f>VLOOKUP(B9,Sheet3!C:D,2,FALSE)</f>
        <v>Lincoln2012NitrogenNilIrrigationNil</v>
      </c>
      <c r="B9" t="s">
        <v>5</v>
      </c>
      <c r="C9" t="s">
        <v>0</v>
      </c>
      <c r="D9" t="s">
        <v>15</v>
      </c>
      <c r="E9" s="1">
        <v>41304.916666666672</v>
      </c>
      <c r="F9">
        <v>8</v>
      </c>
    </row>
    <row r="10" spans="1:7">
      <c r="A10" t="str">
        <f>VLOOKUP(B10,Sheet3!C:D,2,FALSE)</f>
        <v>Lincoln2012NitrogenNilIrrigationNil</v>
      </c>
      <c r="B10" t="s">
        <v>5</v>
      </c>
      <c r="C10" t="s">
        <v>0</v>
      </c>
      <c r="D10" t="s">
        <v>15</v>
      </c>
      <c r="E10" s="1">
        <v>41312.125</v>
      </c>
      <c r="F10">
        <v>9</v>
      </c>
    </row>
    <row r="11" spans="1:7">
      <c r="A11" t="str">
        <f>VLOOKUP(B11,Sheet3!C:D,2,FALSE)</f>
        <v>Lincoln2012NitrogenNilIrrigationNil</v>
      </c>
      <c r="B11" t="s">
        <v>5</v>
      </c>
      <c r="C11" t="s">
        <v>0</v>
      </c>
      <c r="D11" t="s">
        <v>15</v>
      </c>
      <c r="E11" s="1">
        <v>41342.216666666667</v>
      </c>
      <c r="F11">
        <v>10</v>
      </c>
    </row>
    <row r="12" spans="1:7">
      <c r="A12" t="str">
        <f>VLOOKUP(B12,Sheet3!C:D,2,FALSE)</f>
        <v>Lincoln2012NitrogenNilIrrigationNil</v>
      </c>
      <c r="B12" t="s">
        <v>5</v>
      </c>
      <c r="C12" t="s">
        <v>0</v>
      </c>
      <c r="D12" t="s">
        <v>15</v>
      </c>
      <c r="E12" s="1">
        <v>41358.5</v>
      </c>
      <c r="F12">
        <v>11</v>
      </c>
    </row>
    <row r="13" spans="1:7">
      <c r="A13" t="str">
        <f>VLOOKUP(B13,Sheet3!C:D,2,FALSE)</f>
        <v>Lincoln2012NitrogenNilIrrigationNil</v>
      </c>
      <c r="B13" t="s">
        <v>5</v>
      </c>
      <c r="C13" t="s">
        <v>0</v>
      </c>
      <c r="D13" t="s">
        <v>15</v>
      </c>
      <c r="E13" s="1">
        <v>41359</v>
      </c>
      <c r="F13">
        <v>12</v>
      </c>
    </row>
    <row r="14" spans="1:7">
      <c r="A14" t="str">
        <f>VLOOKUP(B14,Sheet3!C:D,2,FALSE)</f>
        <v>Lincoln2012NitrogenNilIrrigationNil</v>
      </c>
      <c r="B14" t="s">
        <v>5</v>
      </c>
      <c r="C14" t="s">
        <v>0</v>
      </c>
      <c r="D14" t="s">
        <v>15</v>
      </c>
      <c r="E14" s="1">
        <v>41359</v>
      </c>
      <c r="F14">
        <v>13</v>
      </c>
    </row>
    <row r="15" spans="1:7">
      <c r="A15" t="str">
        <f>VLOOKUP(B15,Sheet3!C:D,2,FALSE)</f>
        <v>Lincoln2012NitrogenNilIrrigationNil</v>
      </c>
      <c r="B15" t="s">
        <v>5</v>
      </c>
      <c r="C15" t="s">
        <v>0</v>
      </c>
      <c r="D15" t="s">
        <v>15</v>
      </c>
      <c r="E15" s="1">
        <v>41359</v>
      </c>
      <c r="F15">
        <v>14</v>
      </c>
    </row>
    <row r="16" spans="1:7">
      <c r="A16" t="str">
        <f>VLOOKUP(B16,Sheet3!C:D,2,FALSE)</f>
        <v>Lincoln2012NitrogenNilIrrigationNil</v>
      </c>
      <c r="B16" t="s">
        <v>5</v>
      </c>
      <c r="C16" t="s">
        <v>0</v>
      </c>
      <c r="D16" t="s">
        <v>15</v>
      </c>
      <c r="E16" s="1">
        <v>41359</v>
      </c>
      <c r="F16">
        <v>15</v>
      </c>
    </row>
    <row r="17" spans="1:6">
      <c r="A17" t="str">
        <f>VLOOKUP(B17,Sheet3!C:D,2,FALSE)</f>
        <v>Lincoln2012NitrogenNilIrrigationNil</v>
      </c>
      <c r="B17" t="s">
        <v>5</v>
      </c>
      <c r="C17" t="s">
        <v>0</v>
      </c>
      <c r="D17" t="s">
        <v>15</v>
      </c>
      <c r="E17" s="1">
        <v>41357.525000000001</v>
      </c>
      <c r="F17">
        <v>16</v>
      </c>
    </row>
    <row r="18" spans="1:6">
      <c r="A18" t="str">
        <f>VLOOKUP(B18,Sheet3!C:D,2,FALSE)</f>
        <v>Lincoln2012NitrogenLowIrrigationNil</v>
      </c>
      <c r="B18" t="s">
        <v>7</v>
      </c>
      <c r="C18" t="s">
        <v>0</v>
      </c>
      <c r="D18" t="s">
        <v>16</v>
      </c>
      <c r="E18" s="1">
        <v>41270.208333333336</v>
      </c>
      <c r="F18">
        <v>1</v>
      </c>
    </row>
    <row r="19" spans="1:6">
      <c r="A19" t="str">
        <f>VLOOKUP(B19,Sheet3!C:D,2,FALSE)</f>
        <v>Lincoln2012NitrogenLowIrrigationNil</v>
      </c>
      <c r="B19" t="s">
        <v>7</v>
      </c>
      <c r="C19" t="s">
        <v>0</v>
      </c>
      <c r="D19" t="s">
        <v>16</v>
      </c>
      <c r="E19" s="1">
        <v>41272.916666666664</v>
      </c>
      <c r="F19">
        <v>2</v>
      </c>
    </row>
    <row r="20" spans="1:6">
      <c r="A20" t="str">
        <f>VLOOKUP(B20,Sheet3!C:D,2,FALSE)</f>
        <v>Lincoln2012NitrogenLowIrrigationNil</v>
      </c>
      <c r="B20" t="s">
        <v>7</v>
      </c>
      <c r="C20" t="s">
        <v>0</v>
      </c>
      <c r="D20" t="s">
        <v>16</v>
      </c>
      <c r="E20" s="1">
        <v>41276.708333333336</v>
      </c>
      <c r="F20">
        <v>3</v>
      </c>
    </row>
    <row r="21" spans="1:6">
      <c r="A21" t="str">
        <f>VLOOKUP(B21,Sheet3!C:D,2,FALSE)</f>
        <v>Lincoln2012NitrogenLowIrrigationNil</v>
      </c>
      <c r="B21" t="s">
        <v>7</v>
      </c>
      <c r="C21" t="s">
        <v>0</v>
      </c>
      <c r="D21" t="s">
        <v>16</v>
      </c>
      <c r="E21" s="1">
        <v>41278</v>
      </c>
      <c r="F21">
        <v>4</v>
      </c>
    </row>
    <row r="22" spans="1:6">
      <c r="A22" t="str">
        <f>VLOOKUP(B22,Sheet3!C:D,2,FALSE)</f>
        <v>Lincoln2012NitrogenLowIrrigationNil</v>
      </c>
      <c r="B22" t="s">
        <v>7</v>
      </c>
      <c r="C22" t="s">
        <v>0</v>
      </c>
      <c r="D22" t="s">
        <v>16</v>
      </c>
      <c r="E22" s="1">
        <v>41284.458333333336</v>
      </c>
      <c r="F22">
        <v>5</v>
      </c>
    </row>
    <row r="23" spans="1:6">
      <c r="A23" t="str">
        <f>VLOOKUP(B23,Sheet3!C:D,2,FALSE)</f>
        <v>Lincoln2012NitrogenLowIrrigationNil</v>
      </c>
      <c r="B23" t="s">
        <v>7</v>
      </c>
      <c r="C23" t="s">
        <v>0</v>
      </c>
      <c r="D23" t="s">
        <v>16</v>
      </c>
      <c r="E23" s="1">
        <v>41291</v>
      </c>
      <c r="F23">
        <v>6</v>
      </c>
    </row>
    <row r="24" spans="1:6">
      <c r="A24" t="str">
        <f>VLOOKUP(B24,Sheet3!C:D,2,FALSE)</f>
        <v>Lincoln2012NitrogenLowIrrigationNil</v>
      </c>
      <c r="B24" t="s">
        <v>7</v>
      </c>
      <c r="C24" t="s">
        <v>0</v>
      </c>
      <c r="D24" t="s">
        <v>16</v>
      </c>
      <c r="E24" s="1">
        <v>41297.625</v>
      </c>
      <c r="F24">
        <v>7</v>
      </c>
    </row>
    <row r="25" spans="1:6">
      <c r="A25" t="str">
        <f>VLOOKUP(B25,Sheet3!C:D,2,FALSE)</f>
        <v>Lincoln2012NitrogenLowIrrigationNil</v>
      </c>
      <c r="B25" t="s">
        <v>7</v>
      </c>
      <c r="C25" t="s">
        <v>0</v>
      </c>
      <c r="D25" t="s">
        <v>16</v>
      </c>
      <c r="E25" s="1">
        <v>41305.5</v>
      </c>
      <c r="F25">
        <v>8</v>
      </c>
    </row>
    <row r="26" spans="1:6">
      <c r="A26" t="str">
        <f>VLOOKUP(B26,Sheet3!C:D,2,FALSE)</f>
        <v>Lincoln2012NitrogenLowIrrigationNil</v>
      </c>
      <c r="B26" t="s">
        <v>7</v>
      </c>
      <c r="C26" t="s">
        <v>0</v>
      </c>
      <c r="D26" t="s">
        <v>16</v>
      </c>
      <c r="E26" s="1">
        <v>41318.500000000007</v>
      </c>
      <c r="F26">
        <v>9</v>
      </c>
    </row>
    <row r="27" spans="1:6">
      <c r="A27" t="str">
        <f>VLOOKUP(B27,Sheet3!C:D,2,FALSE)</f>
        <v>Lincoln2012NitrogenLowIrrigationNil</v>
      </c>
      <c r="B27" t="s">
        <v>7</v>
      </c>
      <c r="C27" t="s">
        <v>0</v>
      </c>
      <c r="D27" t="s">
        <v>16</v>
      </c>
      <c r="E27" s="1">
        <v>41343.258333333331</v>
      </c>
      <c r="F27">
        <v>10</v>
      </c>
    </row>
    <row r="28" spans="1:6">
      <c r="A28" t="str">
        <f>VLOOKUP(B28,Sheet3!C:D,2,FALSE)</f>
        <v>Lincoln2012NitrogenLowIrrigationNil</v>
      </c>
      <c r="B28" t="s">
        <v>7</v>
      </c>
      <c r="C28" t="s">
        <v>0</v>
      </c>
      <c r="D28" t="s">
        <v>16</v>
      </c>
      <c r="E28" s="1">
        <v>41356.208333333336</v>
      </c>
      <c r="F28">
        <v>11</v>
      </c>
    </row>
    <row r="29" spans="1:6">
      <c r="A29" t="str">
        <f>VLOOKUP(B29,Sheet3!C:D,2,FALSE)</f>
        <v>Lincoln2012NitrogenLowIrrigationNil</v>
      </c>
      <c r="B29" t="s">
        <v>7</v>
      </c>
      <c r="C29" t="s">
        <v>0</v>
      </c>
      <c r="D29" t="s">
        <v>16</v>
      </c>
      <c r="E29" s="1">
        <v>41359</v>
      </c>
      <c r="F29">
        <v>12</v>
      </c>
    </row>
    <row r="30" spans="1:6">
      <c r="A30" t="str">
        <f>VLOOKUP(B30,Sheet3!C:D,2,FALSE)</f>
        <v>Lincoln2012NitrogenLowIrrigationNil</v>
      </c>
      <c r="B30" t="s">
        <v>7</v>
      </c>
      <c r="C30" t="s">
        <v>0</v>
      </c>
      <c r="D30" t="s">
        <v>16</v>
      </c>
      <c r="E30" s="1">
        <v>41359</v>
      </c>
      <c r="F30">
        <v>13</v>
      </c>
    </row>
    <row r="31" spans="1:6">
      <c r="A31" t="str">
        <f>VLOOKUP(B31,Sheet3!C:D,2,FALSE)</f>
        <v>Lincoln2012NitrogenLowIrrigationNil</v>
      </c>
      <c r="B31" t="s">
        <v>7</v>
      </c>
      <c r="C31" t="s">
        <v>0</v>
      </c>
      <c r="D31" t="s">
        <v>16</v>
      </c>
      <c r="E31" s="1">
        <v>41359</v>
      </c>
      <c r="F31">
        <v>14</v>
      </c>
    </row>
    <row r="32" spans="1:6">
      <c r="A32" t="str">
        <f>VLOOKUP(B32,Sheet3!C:D,2,FALSE)</f>
        <v>Lincoln2012NitrogenLowIrrigationNil</v>
      </c>
      <c r="B32" t="s">
        <v>7</v>
      </c>
      <c r="C32" t="s">
        <v>0</v>
      </c>
      <c r="D32" t="s">
        <v>16</v>
      </c>
      <c r="E32" s="1">
        <v>41359</v>
      </c>
      <c r="F32">
        <v>15</v>
      </c>
    </row>
    <row r="33" spans="1:6">
      <c r="A33" t="str">
        <f>VLOOKUP(B33,Sheet3!C:D,2,FALSE)</f>
        <v>Lincoln2012NitrogenLowIrrigationNil</v>
      </c>
      <c r="B33" t="s">
        <v>7</v>
      </c>
      <c r="C33" t="s">
        <v>0</v>
      </c>
      <c r="D33" t="s">
        <v>16</v>
      </c>
      <c r="E33" s="1">
        <v>41358.625</v>
      </c>
      <c r="F33">
        <v>16</v>
      </c>
    </row>
    <row r="34" spans="1:6">
      <c r="A34" t="str">
        <f>VLOOKUP(B34,Sheet3!C:D,2,FALSE)</f>
        <v>Lincoln2012NitrogenLowIrrigationNil</v>
      </c>
      <c r="B34" t="s">
        <v>7</v>
      </c>
      <c r="C34" t="s">
        <v>0</v>
      </c>
      <c r="D34" t="s">
        <v>16</v>
      </c>
      <c r="E34" s="1">
        <v>41353.51666666667</v>
      </c>
      <c r="F34">
        <v>17</v>
      </c>
    </row>
    <row r="35" spans="1:6">
      <c r="A35" t="str">
        <f>VLOOKUP(B35,Sheet3!C:D,2,FALSE)</f>
        <v>Lincoln2012NitrogenLowIrrigationNil</v>
      </c>
      <c r="B35" t="s">
        <v>7</v>
      </c>
      <c r="C35" t="s">
        <v>0</v>
      </c>
      <c r="D35" t="s">
        <v>16</v>
      </c>
      <c r="E35" s="1">
        <v>41359</v>
      </c>
      <c r="F35">
        <v>18</v>
      </c>
    </row>
    <row r="36" spans="1:6">
      <c r="A36" t="str">
        <f>VLOOKUP(B36,Sheet3!C:D,2,FALSE)</f>
        <v>Lincoln2012NitrogenLowIrrigationNil</v>
      </c>
      <c r="B36" t="s">
        <v>7</v>
      </c>
      <c r="C36" t="s">
        <v>0</v>
      </c>
      <c r="D36" t="s">
        <v>16</v>
      </c>
      <c r="E36" s="1">
        <v>41359</v>
      </c>
      <c r="F36">
        <v>19</v>
      </c>
    </row>
    <row r="37" spans="1:6">
      <c r="A37" t="str">
        <f>VLOOKUP(B37,Sheet3!C:D,2,FALSE)</f>
        <v>Lincoln2012NitrogenMedIrrigationNil</v>
      </c>
      <c r="B37" t="s">
        <v>1</v>
      </c>
      <c r="C37" t="s">
        <v>0</v>
      </c>
      <c r="D37" t="s">
        <v>2</v>
      </c>
      <c r="E37" s="1">
        <v>41269.458333333336</v>
      </c>
      <c r="F37">
        <v>1</v>
      </c>
    </row>
    <row r="38" spans="1:6">
      <c r="A38" t="str">
        <f>VLOOKUP(B38,Sheet3!C:D,2,FALSE)</f>
        <v>Lincoln2012NitrogenMedIrrigationNil</v>
      </c>
      <c r="B38" t="s">
        <v>1</v>
      </c>
      <c r="C38" t="s">
        <v>0</v>
      </c>
      <c r="D38" t="s">
        <v>2</v>
      </c>
      <c r="E38" s="1">
        <v>41270.791666666664</v>
      </c>
      <c r="F38">
        <v>2</v>
      </c>
    </row>
    <row r="39" spans="1:6">
      <c r="A39" t="str">
        <f>VLOOKUP(B39,Sheet3!C:D,2,FALSE)</f>
        <v>Lincoln2012NitrogenMedIrrigationNil</v>
      </c>
      <c r="B39" t="s">
        <v>1</v>
      </c>
      <c r="C39" t="s">
        <v>0</v>
      </c>
      <c r="D39" t="s">
        <v>2</v>
      </c>
      <c r="E39" s="1">
        <v>41277</v>
      </c>
      <c r="F39">
        <v>3</v>
      </c>
    </row>
    <row r="40" spans="1:6">
      <c r="A40" t="str">
        <f>VLOOKUP(B40,Sheet3!C:D,2,FALSE)</f>
        <v>Lincoln2012NitrogenMedIrrigationNil</v>
      </c>
      <c r="B40" t="s">
        <v>1</v>
      </c>
      <c r="C40" t="s">
        <v>0</v>
      </c>
      <c r="D40" t="s">
        <v>2</v>
      </c>
      <c r="E40" s="1">
        <v>41278</v>
      </c>
      <c r="F40">
        <v>4</v>
      </c>
    </row>
    <row r="41" spans="1:6">
      <c r="A41" t="str">
        <f>VLOOKUP(B41,Sheet3!C:D,2,FALSE)</f>
        <v>Lincoln2012NitrogenMedIrrigationNil</v>
      </c>
      <c r="B41" t="s">
        <v>1</v>
      </c>
      <c r="C41" t="s">
        <v>0</v>
      </c>
      <c r="D41" t="s">
        <v>2</v>
      </c>
      <c r="E41" s="1">
        <v>41283.875</v>
      </c>
      <c r="F41">
        <v>5</v>
      </c>
    </row>
    <row r="42" spans="1:6">
      <c r="A42" t="str">
        <f>VLOOKUP(B42,Sheet3!C:D,2,FALSE)</f>
        <v>Lincoln2012NitrogenMedIrrigationNil</v>
      </c>
      <c r="B42" t="s">
        <v>1</v>
      </c>
      <c r="C42" t="s">
        <v>0</v>
      </c>
      <c r="D42" t="s">
        <v>2</v>
      </c>
      <c r="E42" s="1">
        <v>41291.666666666664</v>
      </c>
      <c r="F42">
        <v>6</v>
      </c>
    </row>
    <row r="43" spans="1:6">
      <c r="A43" t="str">
        <f>VLOOKUP(B43,Sheet3!C:D,2,FALSE)</f>
        <v>Lincoln2012NitrogenMedIrrigationNil</v>
      </c>
      <c r="B43" t="s">
        <v>1</v>
      </c>
      <c r="C43" t="s">
        <v>0</v>
      </c>
      <c r="D43" t="s">
        <v>2</v>
      </c>
      <c r="E43" s="1">
        <v>41297.958333333328</v>
      </c>
      <c r="F43">
        <v>7</v>
      </c>
    </row>
    <row r="44" spans="1:6">
      <c r="A44" t="str">
        <f>VLOOKUP(B44,Sheet3!C:D,2,FALSE)</f>
        <v>Lincoln2012NitrogenMedIrrigationNil</v>
      </c>
      <c r="B44" t="s">
        <v>1</v>
      </c>
      <c r="C44" t="s">
        <v>0</v>
      </c>
      <c r="D44" t="s">
        <v>2</v>
      </c>
      <c r="E44" s="1">
        <v>41306.166666666672</v>
      </c>
      <c r="F44">
        <v>8</v>
      </c>
    </row>
    <row r="45" spans="1:6">
      <c r="A45" t="str">
        <f>VLOOKUP(B45,Sheet3!C:D,2,FALSE)</f>
        <v>Lincoln2012NitrogenMedIrrigationNil</v>
      </c>
      <c r="B45" t="s">
        <v>1</v>
      </c>
      <c r="C45" t="s">
        <v>0</v>
      </c>
      <c r="D45" t="s">
        <v>2</v>
      </c>
      <c r="E45" s="1">
        <v>41326.250000000007</v>
      </c>
      <c r="F45">
        <v>9</v>
      </c>
    </row>
    <row r="46" spans="1:6">
      <c r="A46" t="str">
        <f>VLOOKUP(B46,Sheet3!C:D,2,FALSE)</f>
        <v>Lincoln2012NitrogenMedIrrigationNil</v>
      </c>
      <c r="B46" t="s">
        <v>1</v>
      </c>
      <c r="C46" t="s">
        <v>0</v>
      </c>
      <c r="D46" t="s">
        <v>2</v>
      </c>
      <c r="E46" s="1">
        <v>41349.25</v>
      </c>
      <c r="F46">
        <v>10</v>
      </c>
    </row>
    <row r="47" spans="1:6">
      <c r="A47" t="str">
        <f>VLOOKUP(B47,Sheet3!C:D,2,FALSE)</f>
        <v>Lincoln2012NitrogenMedIrrigationNil</v>
      </c>
      <c r="B47" t="s">
        <v>1</v>
      </c>
      <c r="C47" t="s">
        <v>0</v>
      </c>
      <c r="D47" t="s">
        <v>2</v>
      </c>
      <c r="E47" s="1">
        <v>41355.675000000003</v>
      </c>
      <c r="F47">
        <v>11</v>
      </c>
    </row>
    <row r="48" spans="1:6">
      <c r="A48" t="str">
        <f>VLOOKUP(B48,Sheet3!C:D,2,FALSE)</f>
        <v>Lincoln2012NitrogenMedIrrigationNil</v>
      </c>
      <c r="B48" t="s">
        <v>1</v>
      </c>
      <c r="C48" t="s">
        <v>0</v>
      </c>
      <c r="D48" t="s">
        <v>2</v>
      </c>
      <c r="E48" s="1">
        <v>41356.75</v>
      </c>
      <c r="F48">
        <v>12</v>
      </c>
    </row>
    <row r="49" spans="1:6">
      <c r="A49" t="str">
        <f>VLOOKUP(B49,Sheet3!C:D,2,FALSE)</f>
        <v>Lincoln2012NitrogenMedIrrigationNil</v>
      </c>
      <c r="B49" t="s">
        <v>1</v>
      </c>
      <c r="C49" t="s">
        <v>0</v>
      </c>
      <c r="D49" t="s">
        <v>2</v>
      </c>
      <c r="E49" s="1">
        <v>41356.75</v>
      </c>
      <c r="F49">
        <v>13</v>
      </c>
    </row>
    <row r="50" spans="1:6">
      <c r="A50" t="str">
        <f>VLOOKUP(B50,Sheet3!C:D,2,FALSE)</f>
        <v>Lincoln2012NitrogenMedIrrigationNil</v>
      </c>
      <c r="B50" t="s">
        <v>1</v>
      </c>
      <c r="C50" t="s">
        <v>0</v>
      </c>
      <c r="D50" t="s">
        <v>2</v>
      </c>
      <c r="E50" s="1">
        <v>41356.75</v>
      </c>
      <c r="F50">
        <v>14</v>
      </c>
    </row>
    <row r="51" spans="1:6">
      <c r="A51" t="str">
        <f>VLOOKUP(B51,Sheet3!C:D,2,FALSE)</f>
        <v>Lincoln2012NitrogenMedIrrigationNil</v>
      </c>
      <c r="B51" t="s">
        <v>1</v>
      </c>
      <c r="C51" t="s">
        <v>0</v>
      </c>
      <c r="D51" t="s">
        <v>2</v>
      </c>
      <c r="E51" s="1">
        <v>41357.25</v>
      </c>
      <c r="F51">
        <v>15</v>
      </c>
    </row>
    <row r="52" spans="1:6">
      <c r="A52" t="str">
        <f>VLOOKUP(B52,Sheet3!C:D,2,FALSE)</f>
        <v>Lincoln2012NitrogenMedIrrigationNil</v>
      </c>
      <c r="B52" t="s">
        <v>1</v>
      </c>
      <c r="C52" t="s">
        <v>0</v>
      </c>
      <c r="D52" t="s">
        <v>2</v>
      </c>
      <c r="E52" s="1">
        <v>41358.324999999997</v>
      </c>
      <c r="F52">
        <v>16</v>
      </c>
    </row>
    <row r="53" spans="1:6">
      <c r="A53" t="str">
        <f>VLOOKUP(B53,Sheet3!C:D,2,FALSE)</f>
        <v>Lincoln2012NitrogenMedIrrigationNil</v>
      </c>
      <c r="B53" t="s">
        <v>1</v>
      </c>
      <c r="C53" t="s">
        <v>0</v>
      </c>
      <c r="D53" t="s">
        <v>2</v>
      </c>
      <c r="E53" s="1">
        <v>41354.724999999999</v>
      </c>
      <c r="F53">
        <v>17</v>
      </c>
    </row>
    <row r="54" spans="1:6">
      <c r="A54" t="str">
        <f>VLOOKUP(B54,Sheet3!C:D,2,FALSE)</f>
        <v>Lincoln2012NitrogenNilIrrigationFull</v>
      </c>
      <c r="B54" t="s">
        <v>10</v>
      </c>
      <c r="C54" t="s">
        <v>3</v>
      </c>
      <c r="D54" t="s">
        <v>15</v>
      </c>
      <c r="E54" s="1">
        <v>41272.333333333336</v>
      </c>
      <c r="F54">
        <v>1</v>
      </c>
    </row>
    <row r="55" spans="1:6">
      <c r="A55" t="str">
        <f>VLOOKUP(B55,Sheet3!C:D,2,FALSE)</f>
        <v>Lincoln2012NitrogenNilIrrigationFull</v>
      </c>
      <c r="B55" t="s">
        <v>10</v>
      </c>
      <c r="C55" t="s">
        <v>3</v>
      </c>
      <c r="D55" t="s">
        <v>15</v>
      </c>
      <c r="E55" s="1">
        <v>41275.541666666664</v>
      </c>
      <c r="F55">
        <v>2</v>
      </c>
    </row>
    <row r="56" spans="1:6">
      <c r="A56" t="str">
        <f>VLOOKUP(B56,Sheet3!C:D,2,FALSE)</f>
        <v>Lincoln2012NitrogenNilIrrigationFull</v>
      </c>
      <c r="B56" t="s">
        <v>10</v>
      </c>
      <c r="C56" t="s">
        <v>3</v>
      </c>
      <c r="D56" t="s">
        <v>15</v>
      </c>
      <c r="E56" s="1">
        <v>41278.75</v>
      </c>
      <c r="F56">
        <v>3</v>
      </c>
    </row>
    <row r="57" spans="1:6">
      <c r="A57" t="str">
        <f>VLOOKUP(B57,Sheet3!C:D,2,FALSE)</f>
        <v>Lincoln2012NitrogenNilIrrigationFull</v>
      </c>
      <c r="B57" t="s">
        <v>10</v>
      </c>
      <c r="C57" t="s">
        <v>3</v>
      </c>
      <c r="D57" t="s">
        <v>15</v>
      </c>
      <c r="E57" s="1">
        <v>41283.041666666664</v>
      </c>
      <c r="F57">
        <v>4</v>
      </c>
    </row>
    <row r="58" spans="1:6">
      <c r="A58" t="str">
        <f>VLOOKUP(B58,Sheet3!C:D,2,FALSE)</f>
        <v>Lincoln2012NitrogenNilIrrigationFull</v>
      </c>
      <c r="B58" t="s">
        <v>10</v>
      </c>
      <c r="C58" t="s">
        <v>3</v>
      </c>
      <c r="D58" t="s">
        <v>15</v>
      </c>
      <c r="E58" s="1">
        <v>41290.416666666664</v>
      </c>
      <c r="F58">
        <v>5</v>
      </c>
    </row>
    <row r="59" spans="1:6">
      <c r="A59" t="str">
        <f>VLOOKUP(B59,Sheet3!C:D,2,FALSE)</f>
        <v>Lincoln2012NitrogenNilIrrigationFull</v>
      </c>
      <c r="B59" t="s">
        <v>10</v>
      </c>
      <c r="C59" t="s">
        <v>3</v>
      </c>
      <c r="D59" t="s">
        <v>15</v>
      </c>
      <c r="E59" s="1">
        <v>41293.333333333328</v>
      </c>
      <c r="F59">
        <v>6</v>
      </c>
    </row>
    <row r="60" spans="1:6">
      <c r="A60" t="str">
        <f>VLOOKUP(B60,Sheet3!C:D,2,FALSE)</f>
        <v>Lincoln2012NitrogenNilIrrigationFull</v>
      </c>
      <c r="B60" t="s">
        <v>10</v>
      </c>
      <c r="C60" t="s">
        <v>3</v>
      </c>
      <c r="D60" t="s">
        <v>15</v>
      </c>
      <c r="E60" s="1">
        <v>41307.041666666664</v>
      </c>
      <c r="F60">
        <v>7</v>
      </c>
    </row>
    <row r="61" spans="1:6">
      <c r="A61" t="str">
        <f>VLOOKUP(B61,Sheet3!C:D,2,FALSE)</f>
        <v>Lincoln2012NitrogenNilIrrigationFull</v>
      </c>
      <c r="B61" t="s">
        <v>10</v>
      </c>
      <c r="C61" t="s">
        <v>3</v>
      </c>
      <c r="D61" t="s">
        <v>15</v>
      </c>
      <c r="E61" s="1">
        <v>41331.6875</v>
      </c>
      <c r="F61">
        <v>8</v>
      </c>
    </row>
    <row r="62" spans="1:6">
      <c r="A62" t="str">
        <f>VLOOKUP(B62,Sheet3!C:D,2,FALSE)</f>
        <v>Lincoln2012NitrogenNilIrrigationFull</v>
      </c>
      <c r="B62" t="s">
        <v>10</v>
      </c>
      <c r="C62" t="s">
        <v>3</v>
      </c>
      <c r="D62" t="s">
        <v>15</v>
      </c>
      <c r="E62" s="1">
        <v>41359</v>
      </c>
      <c r="F62">
        <v>9</v>
      </c>
    </row>
    <row r="63" spans="1:6">
      <c r="A63" t="str">
        <f>VLOOKUP(B63,Sheet3!C:D,2,FALSE)</f>
        <v>Lincoln2012NitrogenNilIrrigationFull</v>
      </c>
      <c r="B63" t="s">
        <v>10</v>
      </c>
      <c r="C63" t="s">
        <v>3</v>
      </c>
      <c r="D63" t="s">
        <v>15</v>
      </c>
      <c r="E63" s="1">
        <v>41359</v>
      </c>
      <c r="F63">
        <v>10</v>
      </c>
    </row>
    <row r="64" spans="1:6">
      <c r="A64" t="str">
        <f>VLOOKUP(B64,Sheet3!C:D,2,FALSE)</f>
        <v>Lincoln2012NitrogenLowIrrigationFull</v>
      </c>
      <c r="B64" t="s">
        <v>12</v>
      </c>
      <c r="C64" t="s">
        <v>3</v>
      </c>
      <c r="D64" t="s">
        <v>16</v>
      </c>
      <c r="E64" s="1">
        <v>41273.916666666672</v>
      </c>
      <c r="F64">
        <v>1</v>
      </c>
    </row>
    <row r="65" spans="1:6">
      <c r="A65" t="str">
        <f>VLOOKUP(B65,Sheet3!C:D,2,FALSE)</f>
        <v>Lincoln2012NitrogenLowIrrigationFull</v>
      </c>
      <c r="B65" t="s">
        <v>12</v>
      </c>
      <c r="C65" t="s">
        <v>3</v>
      </c>
      <c r="D65" t="s">
        <v>16</v>
      </c>
      <c r="E65" s="1">
        <v>41279.25</v>
      </c>
      <c r="F65">
        <v>2</v>
      </c>
    </row>
    <row r="66" spans="1:6">
      <c r="A66" t="str">
        <f>VLOOKUP(B66,Sheet3!C:D,2,FALSE)</f>
        <v>Lincoln2012NitrogenLowIrrigationFull</v>
      </c>
      <c r="B66" t="s">
        <v>12</v>
      </c>
      <c r="C66" t="s">
        <v>3</v>
      </c>
      <c r="D66" t="s">
        <v>16</v>
      </c>
      <c r="E66" s="1">
        <v>41286.791666666672</v>
      </c>
      <c r="F66">
        <v>3</v>
      </c>
    </row>
    <row r="67" spans="1:6">
      <c r="A67" t="str">
        <f>VLOOKUP(B67,Sheet3!C:D,2,FALSE)</f>
        <v>Lincoln2012NitrogenLowIrrigationFull</v>
      </c>
      <c r="B67" t="s">
        <v>12</v>
      </c>
      <c r="C67" t="s">
        <v>3</v>
      </c>
      <c r="D67" t="s">
        <v>16</v>
      </c>
      <c r="E67" s="1">
        <v>41291</v>
      </c>
      <c r="F67">
        <v>4</v>
      </c>
    </row>
    <row r="68" spans="1:6">
      <c r="A68" t="str">
        <f>VLOOKUP(B68,Sheet3!C:D,2,FALSE)</f>
        <v>Lincoln2012NitrogenLowIrrigationFull</v>
      </c>
      <c r="B68" t="s">
        <v>12</v>
      </c>
      <c r="C68" t="s">
        <v>3</v>
      </c>
      <c r="D68" t="s">
        <v>16</v>
      </c>
      <c r="E68" s="1">
        <v>41298.375</v>
      </c>
      <c r="F68">
        <v>5</v>
      </c>
    </row>
    <row r="69" spans="1:6">
      <c r="A69" t="str">
        <f>VLOOKUP(B69,Sheet3!C:D,2,FALSE)</f>
        <v>Lincoln2012NitrogenLowIrrigationFull</v>
      </c>
      <c r="B69" t="s">
        <v>12</v>
      </c>
      <c r="C69" t="s">
        <v>3</v>
      </c>
      <c r="D69" t="s">
        <v>16</v>
      </c>
      <c r="E69" s="1">
        <v>41306.5</v>
      </c>
      <c r="F69">
        <v>6</v>
      </c>
    </row>
    <row r="70" spans="1:6">
      <c r="A70" t="str">
        <f>VLOOKUP(B70,Sheet3!C:D,2,FALSE)</f>
        <v>Lincoln2012NitrogenLowIrrigationFull</v>
      </c>
      <c r="B70" t="s">
        <v>12</v>
      </c>
      <c r="C70" t="s">
        <v>3</v>
      </c>
      <c r="D70" t="s">
        <v>16</v>
      </c>
      <c r="E70" s="1">
        <v>41324.166666666664</v>
      </c>
      <c r="F70">
        <v>7</v>
      </c>
    </row>
    <row r="71" spans="1:6">
      <c r="A71" t="str">
        <f>VLOOKUP(B71,Sheet3!C:D,2,FALSE)</f>
        <v>Lincoln2012NitrogenLowIrrigationFull</v>
      </c>
      <c r="B71" t="s">
        <v>12</v>
      </c>
      <c r="C71" t="s">
        <v>3</v>
      </c>
      <c r="D71" t="s">
        <v>16</v>
      </c>
      <c r="E71" s="1">
        <v>41342.833333333336</v>
      </c>
      <c r="F71">
        <v>8</v>
      </c>
    </row>
    <row r="72" spans="1:6">
      <c r="A72" t="str">
        <f>VLOOKUP(B72,Sheet3!C:D,2,FALSE)</f>
        <v>Lincoln2012NitrogenMedIrrigationFull</v>
      </c>
      <c r="B72" t="s">
        <v>4</v>
      </c>
      <c r="C72" t="s">
        <v>3</v>
      </c>
      <c r="D72" t="s">
        <v>2</v>
      </c>
      <c r="E72" s="1">
        <v>41273.833333333328</v>
      </c>
      <c r="F72">
        <v>1</v>
      </c>
    </row>
    <row r="73" spans="1:6">
      <c r="A73" t="str">
        <f>VLOOKUP(B73,Sheet3!C:D,2,FALSE)</f>
        <v>Lincoln2012NitrogenMedIrrigationFull</v>
      </c>
      <c r="B73" t="s">
        <v>4</v>
      </c>
      <c r="C73" t="s">
        <v>3</v>
      </c>
      <c r="D73" t="s">
        <v>2</v>
      </c>
      <c r="E73" s="1">
        <v>41279.458333333328</v>
      </c>
      <c r="F73">
        <v>2</v>
      </c>
    </row>
    <row r="74" spans="1:6">
      <c r="A74" t="str">
        <f>VLOOKUP(B74,Sheet3!C:D,2,FALSE)</f>
        <v>Lincoln2012NitrogenMedIrrigationFull</v>
      </c>
      <c r="B74" t="s">
        <v>4</v>
      </c>
      <c r="C74" t="s">
        <v>3</v>
      </c>
      <c r="D74" t="s">
        <v>2</v>
      </c>
      <c r="E74" s="1">
        <v>41287.166666666664</v>
      </c>
      <c r="F74">
        <v>3</v>
      </c>
    </row>
    <row r="75" spans="1:6">
      <c r="A75" t="str">
        <f>VLOOKUP(B75,Sheet3!C:D,2,FALSE)</f>
        <v>Lincoln2012NitrogenMedIrrigationFull</v>
      </c>
      <c r="B75" t="s">
        <v>4</v>
      </c>
      <c r="C75" t="s">
        <v>3</v>
      </c>
      <c r="D75" t="s">
        <v>2</v>
      </c>
      <c r="E75" s="1">
        <v>41295.666666666664</v>
      </c>
      <c r="F75">
        <v>4</v>
      </c>
    </row>
    <row r="76" spans="1:6">
      <c r="A76" t="str">
        <f>VLOOKUP(B76,Sheet3!C:D,2,FALSE)</f>
        <v>Lincoln2012NitrogenMedIrrigationFull</v>
      </c>
      <c r="B76" t="s">
        <v>4</v>
      </c>
      <c r="C76" t="s">
        <v>3</v>
      </c>
      <c r="D76" t="s">
        <v>2</v>
      </c>
      <c r="E76" s="1">
        <v>41305.875</v>
      </c>
      <c r="F76">
        <v>5</v>
      </c>
    </row>
    <row r="77" spans="1:6">
      <c r="A77" t="str">
        <f>VLOOKUP(B77,Sheet3!C:D,2,FALSE)</f>
        <v>Lincoln2012NitrogenMedIrrigationFull</v>
      </c>
      <c r="B77" t="s">
        <v>4</v>
      </c>
      <c r="C77" t="s">
        <v>3</v>
      </c>
      <c r="D77" t="s">
        <v>2</v>
      </c>
      <c r="E77" s="1">
        <v>41331.833333333336</v>
      </c>
      <c r="F77">
        <v>6</v>
      </c>
    </row>
    <row r="78" spans="1:6">
      <c r="A78" t="str">
        <f>VLOOKUP(B78,Sheet3!C:D,2,FALSE)</f>
        <v>Lincoln2012NitrogenMedIrrigationFull</v>
      </c>
      <c r="B78" t="s">
        <v>4</v>
      </c>
      <c r="C78" t="s">
        <v>3</v>
      </c>
      <c r="D78" t="s">
        <v>2</v>
      </c>
      <c r="E78" s="1">
        <v>41348.699999999997</v>
      </c>
      <c r="F78">
        <v>7</v>
      </c>
    </row>
    <row r="79" spans="1:6">
      <c r="A79" t="str">
        <f>VLOOKUP(B79,Sheet3!C:D,2,FALSE)</f>
        <v>Lincoln2012NitrogenMedIrrigationFull</v>
      </c>
      <c r="B79" t="s">
        <v>4</v>
      </c>
      <c r="C79" t="s">
        <v>3</v>
      </c>
      <c r="D79" t="s">
        <v>2</v>
      </c>
      <c r="E79" s="1">
        <v>41359</v>
      </c>
      <c r="F79">
        <v>8</v>
      </c>
    </row>
  </sheetData>
  <autoFilter ref="A1:F79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D8"/>
  <sheetViews>
    <sheetView workbookViewId="0">
      <selection activeCell="C3" sqref="C3:D8"/>
    </sheetView>
  </sheetViews>
  <sheetFormatPr defaultRowHeight="14.4"/>
  <sheetData>
    <row r="3" spans="3:4">
      <c r="C3" t="s">
        <v>5</v>
      </c>
      <c r="D3" t="s">
        <v>6</v>
      </c>
    </row>
    <row r="4" spans="3:4">
      <c r="C4" t="s">
        <v>7</v>
      </c>
      <c r="D4" t="s">
        <v>8</v>
      </c>
    </row>
    <row r="5" spans="3:4">
      <c r="C5" t="s">
        <v>1</v>
      </c>
      <c r="D5" t="s">
        <v>9</v>
      </c>
    </row>
    <row r="6" spans="3:4">
      <c r="C6" t="s">
        <v>10</v>
      </c>
      <c r="D6" t="s">
        <v>11</v>
      </c>
    </row>
    <row r="7" spans="3:4">
      <c r="C7" t="s">
        <v>12</v>
      </c>
      <c r="D7" t="s">
        <v>13</v>
      </c>
    </row>
    <row r="8" spans="3:4">
      <c r="C8" t="s">
        <v>4</v>
      </c>
      <c r="D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StartSenes</vt:lpstr>
      <vt:lpstr>EndSenes</vt:lpstr>
      <vt:lpstr>Sheet3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cfleit</dc:creator>
  <cp:lastModifiedBy>cfleit</cp:lastModifiedBy>
  <dcterms:created xsi:type="dcterms:W3CDTF">2015-05-11T08:58:10Z</dcterms:created>
  <dcterms:modified xsi:type="dcterms:W3CDTF">2015-05-11T21:25:37Z</dcterms:modified>
</cp:coreProperties>
</file>