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5" activeTab="8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63" r:id="rId14"/>
    <pivotCache cacheId="64" r:id="rId15"/>
  </pivotCaches>
</workbook>
</file>

<file path=xl/calcChain.xml><?xml version="1.0" encoding="utf-8"?>
<calcChain xmlns="http://schemas.openxmlformats.org/spreadsheetml/2006/main">
  <c r="A13" i="7"/>
  <c r="A12"/>
  <c r="A11"/>
  <c r="A10"/>
  <c r="A7"/>
  <c r="A6"/>
  <c r="A8"/>
  <c r="A9"/>
  <c r="A14"/>
  <c r="H79" i="5"/>
  <c r="H78"/>
  <c r="H77"/>
  <c r="H76"/>
  <c r="H75"/>
  <c r="H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<sst xmlns="http://schemas.openxmlformats.org/spreadsheetml/2006/main" count="3231" uniqueCount="301">
  <si>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</si>
  <si>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</si>
  <si>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</si>
  <si>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</si>
  <si>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</si>
  <si>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</si>
  <si>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</si>
  <si>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</si>
  <si>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</si>
  <si>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</si>
  <si>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</si>
  <si>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</si>
  <si>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</si>
  <si>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</si>
  <si>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</si>
  <si>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</si>
  <si>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</si>
  <si>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</si>
  <si>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</si>
  <si>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</si>
  <si>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</si>
  <si>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</si>
  <si>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</si>
  <si>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</si>
  <si>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</si>
  <si>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</si>
  <si>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</si>
  <si>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</si>
  <si>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</si>
  <si>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</si>
  <si>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</si>
  <si>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</si>
  <si>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</si>
  <si>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</si>
  <si>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</si>
  <si>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</si>
  <si>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</si>
  <si>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</si>
  <si>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</si>
  <si>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</si>
  <si>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</si>
  <si>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</si>
  <si>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</si>
  <si>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</si>
  <si>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</si>
  <si>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</si>
  <si>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</si>
  <si>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</si>
  <si>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</si>
  <si>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</si>
  <si>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</si>
  <si>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</si>
  <si>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</si>
  <si>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</si>
  <si>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</si>
  <si>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</si>
  <si>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</si>
  <si>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</si>
  <si>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</si>
  <si>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</si>
  <si>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</si>
  <si>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</si>
  <si>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</si>
  <si>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</si>
  <si>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</si>
  <si>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</si>
  <si>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</si>
  <si>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</si>
  <si>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</si>
  <si>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</si>
  <si>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</si>
  <si>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</si>
  <si>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</si>
  <si>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</si>
  <si>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</si>
  <si>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</si>
  <si>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</si>
  <si>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</si>
  <si>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</si>
  <si>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</si>
  <si>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</si>
  <si>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</si>
  <si>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</si>
  <si>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</si>
  <si>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</si>
  <si>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</si>
  <si>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</si>
  <si>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</si>
  <si>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</si>
  <si>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</si>
  <si>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</si>
  <si>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</si>
  <si>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</si>
  <si>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</si>
  <si>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</si>
  <si>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</si>
  <si>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</si>
  <si>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</si>
  <si>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</si>
  <si>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</si>
  <si>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</si>
  <si>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</si>
  <si>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</si>
  <si>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</si>
  <si>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</si>
  <si>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</si>
  <si>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</si>
  <si>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</si>
  <si>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</si>
  <si>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</si>
  <si>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</si>
  <si>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</si>
  <si>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</si>
  <si>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</si>
  <si>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</si>
  <si>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</si>
  <si>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</si>
  <si>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</si>
  <si>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</si>
  <si>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</si>
  <si>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</si>
  <si>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</si>
  <si>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</si>
  <si>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</si>
  <si>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</si>
  <si>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</si>
  <si>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</si>
  <si>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</si>
  <si>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</si>
  <si>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</si>
  <si>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</si>
  <si>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</si>
  <si>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</si>
  <si>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</si>
  <si>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</si>
  <si>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</si>
  <si>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</si>
  <si>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</si>
  <si>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</si>
  <si>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</si>
  <si>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</si>
  <si>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</si>
  <si>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</si>
  <si>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</si>
  <si>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</si>
  <si>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</si>
  <si>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</si>
  <si>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</si>
  <si>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</si>
  <si>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</si>
  <si>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</si>
  <si>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</si>
  <si>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</si>
  <si>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</si>
  <si>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</si>
  <si>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</si>
  <si>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</si>
  <si>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</si>
  <si>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</si>
  <si>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</si>
  <si>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</si>
  <si>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</si>
  <si>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</si>
  <si>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</si>
  <si>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</si>
  <si>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</si>
  <si>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</si>
  <si>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</si>
  <si>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</si>
  <si>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</si>
  <si>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</si>
  <si>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</si>
  <si>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</si>
  <si>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</si>
  <si>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</si>
  <si>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</si>
  <si>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</si>
  <si>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</si>
  <si>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</si>
  <si>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</si>
  <si>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</si>
  <si>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</si>
  <si>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</si>
  <si>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</si>
  <si>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</si>
  <si>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</si>
  <si>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</si>
  <si>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</si>
  <si>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</si>
  <si>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</si>
  <si>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</si>
  <si>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</si>
  <si>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</si>
  <si>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</si>
  <si>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</si>
  <si>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</si>
  <si>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</si>
  <si>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</si>
  <si>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</si>
  <si>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</si>
  <si>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</si>
  <si>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</si>
  <si>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</si>
  <si>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</si>
  <si>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</si>
  <si>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</si>
  <si>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</si>
  <si>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</si>
  <si>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</si>
  <si>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</si>
  <si>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</si>
  <si>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</si>
  <si>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</si>
  <si>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</si>
  <si>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</si>
  <si>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</si>
  <si>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</si>
  <si>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</si>
  <si>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</si>
  <si>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</si>
  <si>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</si>
  <si>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</si>
  <si>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</si>
  <si>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</si>
  <si>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</si>
  <si>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</si>
  <si>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</si>
  <si>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</si>
  <si>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</si>
  <si>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</si>
  <si>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</si>
  <si>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</si>
  <si>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</si>
  <si>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</si>
  <si>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</si>
  <si>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</si>
  <si>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</si>
  <si>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</si>
  <si>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</si>
  <si>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</si>
  <si>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</si>
  <si>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</si>
  <si>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</si>
  <si>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</si>
  <si>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</si>
  <si>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</si>
  <si>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</si>
  <si>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</si>
  <si>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</si>
  <si>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</si>
  <si>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</si>
  <si>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</si>
  <si>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</si>
  <si>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</si>
  <si>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</si>
  <si>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</si>
  <si>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</si>
  <si>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</si>
  <si>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</si>
  <si>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</si>
  <si>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</si>
  <si>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</si>
  <si>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</si>
  <si>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</si>
  <si>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</si>
  <si>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</si>
  <si>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</si>
  <si>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</si>
  <si>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</si>
  <si>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</si>
  <si>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</si>
  <si>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</si>
  <si>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</si>
  <si>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</si>
  <si>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DRKSowingcv1Aug14</t>
  </si>
  <si>
    <t>DRKSowingcv2Aug14</t>
  </si>
  <si>
    <t>DRKSowingcv3Aug14</t>
  </si>
  <si>
    <t>DRKSowingcv1Dec11</t>
  </si>
  <si>
    <t>DRKSowingcv2Dec11</t>
  </si>
  <si>
    <t>DRKSowingcv3Dec11</t>
  </si>
  <si>
    <t>DRKSowingcv1Feb20</t>
  </si>
  <si>
    <t>DRKSowingcv2Feb20</t>
  </si>
  <si>
    <t>DRKSowingcv3Feb20</t>
  </si>
  <si>
    <t>DRKSowingcv1Jan31</t>
  </si>
  <si>
    <t>DRKSowingcv2Jan31</t>
  </si>
  <si>
    <t>DRKSowingcv3Jan31</t>
  </si>
  <si>
    <t>DRKSowingcv1Mar12</t>
  </si>
  <si>
    <t>DRKSowingcv2Mar12</t>
  </si>
  <si>
    <t>DRKSowingcv3Mar12</t>
  </si>
  <si>
    <t>DRKSowingcv1Nov07</t>
  </si>
  <si>
    <t>DRKSowingcv2Nov07</t>
  </si>
  <si>
    <t>DRKSowingcv3Nov07</t>
  </si>
  <si>
    <t>DRKSowingcv1Oct10</t>
  </si>
  <si>
    <t>DRKSowingcv2Oct10</t>
  </si>
  <si>
    <t>DRKSowingcv3Oct10</t>
  </si>
  <si>
    <t>DRKSowingcv1Sep19</t>
  </si>
  <si>
    <t>DRKSowingcv2Sep19</t>
  </si>
  <si>
    <t>DRKSowingcv3Sep19</t>
  </si>
  <si>
    <t>Lincoln2008Sow</t>
  </si>
  <si>
    <t>34K77CoverBare</t>
  </si>
  <si>
    <t>39G12CoverBare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</si>
</sst>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topLeftCell="A102" workbookViewId="0">
      <selection activeCell="A111" sqref="A11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4" t="s">
        <v>94</v>
      </c>
      <c r="U1" s="14"/>
      <c r="V1" s="14"/>
      <c r="W1" s="14"/>
      <c r="X1" s="14"/>
      <c r="Y1" s="14"/>
      <c r="Z1" s="14"/>
      <c r="AA1" s="14"/>
      <c r="AB1" s="14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03"/>
  <sheetViews>
    <sheetView topLeftCell="B1" workbookViewId="0">
      <pane ySplit="576" topLeftCell="A64" activePane="bottomLeft"/>
      <selection activeCell="I1" sqref="I1"/>
      <selection pane="bottomLeft" activeCell="I64" sqref="I64"/>
    </sheetView>
  </sheetViews>
  <sheetFormatPr defaultRowHeight="14.4"/>
  <cols>
    <col min="1" max="1" width="32.3320312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10">
      <c r="A65" t="s">
        <v>258</v>
      </c>
      <c r="B65" t="s">
        <v>155</v>
      </c>
      <c r="D65">
        <v>1826</v>
      </c>
      <c r="E65" s="11">
        <v>896</v>
      </c>
      <c r="F65">
        <v>3.61</v>
      </c>
    </row>
    <row r="66" spans="1:10">
      <c r="A66" t="s">
        <v>259</v>
      </c>
      <c r="B66" t="s">
        <v>155</v>
      </c>
      <c r="D66">
        <v>2032</v>
      </c>
      <c r="E66" s="11">
        <v>1153</v>
      </c>
      <c r="F66">
        <v>4.76</v>
      </c>
    </row>
    <row r="67" spans="1:10">
      <c r="A67" t="s">
        <v>46</v>
      </c>
      <c r="B67" t="s">
        <v>155</v>
      </c>
      <c r="D67">
        <v>2051.6999999999998</v>
      </c>
      <c r="E67">
        <v>1128.3</v>
      </c>
      <c r="F67" s="3">
        <v>4.9800000000000004</v>
      </c>
    </row>
    <row r="68" spans="1:10">
      <c r="A68" t="s">
        <v>47</v>
      </c>
      <c r="B68" t="s">
        <v>155</v>
      </c>
      <c r="D68">
        <v>2420.6999999999998</v>
      </c>
      <c r="E68">
        <v>1152.8</v>
      </c>
      <c r="F68" s="3">
        <v>5.33</v>
      </c>
    </row>
    <row r="69" spans="1:10">
      <c r="A69" t="s">
        <v>48</v>
      </c>
      <c r="B69" t="s">
        <v>155</v>
      </c>
      <c r="D69">
        <v>2535.1</v>
      </c>
      <c r="E69">
        <v>1381.7</v>
      </c>
      <c r="F69" s="3">
        <v>5.72</v>
      </c>
    </row>
    <row r="70" spans="1:10">
      <c r="A70" t="s">
        <v>49</v>
      </c>
      <c r="B70" t="s">
        <v>155</v>
      </c>
      <c r="D70">
        <v>2693</v>
      </c>
      <c r="E70">
        <v>1238.5</v>
      </c>
      <c r="F70" s="3">
        <v>5.36</v>
      </c>
    </row>
    <row r="71" spans="1:10">
      <c r="A71" t="s">
        <v>50</v>
      </c>
      <c r="B71" t="s">
        <v>155</v>
      </c>
      <c r="D71">
        <v>2502.1999999999998</v>
      </c>
      <c r="E71">
        <v>996.3</v>
      </c>
      <c r="F71" s="3">
        <v>5.51</v>
      </c>
    </row>
    <row r="72" spans="1:10">
      <c r="A72" t="s">
        <v>31</v>
      </c>
      <c r="B72" t="s">
        <v>155</v>
      </c>
      <c r="D72">
        <v>1893.1</v>
      </c>
      <c r="E72">
        <v>1117.7</v>
      </c>
      <c r="F72" s="3">
        <v>3.32</v>
      </c>
      <c r="G72" s="3"/>
    </row>
    <row r="73" spans="1:10">
      <c r="A73" t="s">
        <v>32</v>
      </c>
      <c r="B73" t="s">
        <v>155</v>
      </c>
      <c r="D73">
        <v>2044</v>
      </c>
      <c r="E73">
        <v>1210.5999999999999</v>
      </c>
      <c r="F73" s="3">
        <v>3.14</v>
      </c>
    </row>
    <row r="74" spans="1:10">
      <c r="A74" t="s">
        <v>40</v>
      </c>
      <c r="B74" t="s">
        <v>155</v>
      </c>
      <c r="D74">
        <v>2020.8</v>
      </c>
      <c r="E74">
        <v>1099.5</v>
      </c>
      <c r="F74" s="3">
        <v>4.2</v>
      </c>
      <c r="G74" s="7">
        <v>4872.3193140456788</v>
      </c>
      <c r="H74" s="7">
        <f t="shared" ref="H74:H79" si="5">E74/G74</f>
        <v>0.22566254983133316</v>
      </c>
    </row>
    <row r="75" spans="1:10">
      <c r="A75" t="s">
        <v>41</v>
      </c>
      <c r="B75" t="s">
        <v>155</v>
      </c>
      <c r="D75">
        <v>767.7</v>
      </c>
      <c r="E75">
        <v>346.4</v>
      </c>
      <c r="F75" s="3">
        <v>2.4</v>
      </c>
      <c r="G75" s="7">
        <v>2053.2841812839974</v>
      </c>
      <c r="H75" s="7">
        <f t="shared" si="5"/>
        <v>0.16870533711674668</v>
      </c>
    </row>
    <row r="76" spans="1:10">
      <c r="A76" t="s">
        <v>42</v>
      </c>
      <c r="B76" t="s">
        <v>155</v>
      </c>
      <c r="D76">
        <v>2442.6999999999998</v>
      </c>
      <c r="E76">
        <v>1280.3</v>
      </c>
      <c r="F76" s="3">
        <v>5</v>
      </c>
      <c r="G76" s="7">
        <v>5012.0274073398868</v>
      </c>
      <c r="H76" s="7">
        <f t="shared" si="5"/>
        <v>0.25544553051027985</v>
      </c>
    </row>
    <row r="77" spans="1:10">
      <c r="A77" t="s">
        <v>43</v>
      </c>
      <c r="B77" t="s">
        <v>155</v>
      </c>
      <c r="D77">
        <v>1105.0999999999999</v>
      </c>
      <c r="E77">
        <v>526.4</v>
      </c>
      <c r="F77" s="3">
        <v>3</v>
      </c>
      <c r="G77" s="7">
        <v>2666.9280374251107</v>
      </c>
      <c r="H77" s="7">
        <f t="shared" si="5"/>
        <v>0.19738065392579296</v>
      </c>
    </row>
    <row r="78" spans="1:10">
      <c r="A78" t="s">
        <v>44</v>
      </c>
      <c r="B78" t="s">
        <v>155</v>
      </c>
      <c r="D78">
        <v>2833.9</v>
      </c>
      <c r="E78">
        <v>1520.9</v>
      </c>
      <c r="F78" s="3">
        <v>5.3</v>
      </c>
      <c r="G78" s="7">
        <v>5640.0645645995637</v>
      </c>
      <c r="H78" s="7">
        <f t="shared" si="5"/>
        <v>0.26966003360069368</v>
      </c>
    </row>
    <row r="79" spans="1:10">
      <c r="A79" t="s">
        <v>45</v>
      </c>
      <c r="B79" t="s">
        <v>155</v>
      </c>
      <c r="D79">
        <v>1192.8</v>
      </c>
      <c r="E79">
        <v>620.20000000000005</v>
      </c>
      <c r="F79" s="3">
        <v>3.3</v>
      </c>
      <c r="G79" s="7">
        <v>2965.1934863256661</v>
      </c>
      <c r="H79" s="7">
        <f t="shared" si="5"/>
        <v>0.20916004397693586</v>
      </c>
    </row>
    <row r="80" spans="1:10">
      <c r="A80" s="11" t="s">
        <v>274</v>
      </c>
      <c r="B80" t="s">
        <v>155</v>
      </c>
      <c r="D80">
        <v>2270</v>
      </c>
      <c r="E80">
        <v>1178.2683982684</v>
      </c>
      <c r="F80">
        <v>5.4</v>
      </c>
      <c r="I80" s="8">
        <v>89</v>
      </c>
      <c r="J80" s="9">
        <v>147</v>
      </c>
    </row>
    <row r="81" spans="1:10">
      <c r="A81" s="11" t="s">
        <v>275</v>
      </c>
      <c r="B81" t="s">
        <v>155</v>
      </c>
      <c r="D81">
        <v>1820</v>
      </c>
      <c r="E81">
        <v>881.21212121212102</v>
      </c>
      <c r="F81">
        <v>4.8</v>
      </c>
      <c r="I81" s="8">
        <v>85</v>
      </c>
      <c r="J81" s="9">
        <v>140</v>
      </c>
    </row>
    <row r="82" spans="1:10">
      <c r="A82" s="11" t="s">
        <v>276</v>
      </c>
      <c r="B82" t="s">
        <v>155</v>
      </c>
      <c r="D82">
        <v>2300</v>
      </c>
      <c r="E82">
        <v>1106.58008658009</v>
      </c>
      <c r="F82">
        <v>4.8</v>
      </c>
      <c r="I82" s="8">
        <v>89</v>
      </c>
      <c r="J82" s="9">
        <v>146</v>
      </c>
    </row>
    <row r="83" spans="1:10">
      <c r="A83" s="11" t="s">
        <v>277</v>
      </c>
      <c r="B83" t="s">
        <v>155</v>
      </c>
      <c r="D83">
        <v>1650</v>
      </c>
      <c r="E83">
        <v>963.11688311688306</v>
      </c>
      <c r="F83">
        <v>3.9</v>
      </c>
      <c r="I83" s="8">
        <v>56</v>
      </c>
      <c r="J83" s="9">
        <v>110</v>
      </c>
    </row>
    <row r="84" spans="1:10">
      <c r="A84" s="11" t="s">
        <v>278</v>
      </c>
      <c r="B84" t="s">
        <v>155</v>
      </c>
      <c r="D84">
        <v>1140</v>
      </c>
      <c r="E84">
        <v>655.75757575757598</v>
      </c>
      <c r="F84">
        <v>3.4</v>
      </c>
      <c r="I84" s="8">
        <v>52</v>
      </c>
      <c r="J84" s="9">
        <v>98</v>
      </c>
    </row>
    <row r="85" spans="1:10">
      <c r="A85" s="11" t="s">
        <v>279</v>
      </c>
      <c r="B85" t="s">
        <v>155</v>
      </c>
      <c r="D85">
        <v>1970</v>
      </c>
      <c r="E85">
        <v>963.11688311688306</v>
      </c>
      <c r="F85">
        <v>4.3</v>
      </c>
      <c r="I85" s="8">
        <v>60</v>
      </c>
      <c r="J85" s="9">
        <v>114</v>
      </c>
    </row>
    <row r="86" spans="1:10">
      <c r="A86" s="11" t="s">
        <v>280</v>
      </c>
      <c r="B86" t="s">
        <v>155</v>
      </c>
      <c r="D86">
        <v>1420</v>
      </c>
      <c r="E86">
        <v>614.80519480519501</v>
      </c>
      <c r="F86">
        <v>4.2</v>
      </c>
      <c r="I86" s="8">
        <v>66</v>
      </c>
      <c r="J86" s="9">
        <v>155</v>
      </c>
    </row>
    <row r="87" spans="1:10">
      <c r="A87" s="11" t="s">
        <v>281</v>
      </c>
      <c r="B87" t="s">
        <v>155</v>
      </c>
      <c r="D87">
        <v>1570</v>
      </c>
      <c r="E87">
        <v>748.05194805194799</v>
      </c>
      <c r="F87">
        <v>3.5</v>
      </c>
      <c r="I87" s="8">
        <v>60</v>
      </c>
      <c r="J87" s="9">
        <v>133</v>
      </c>
    </row>
    <row r="88" spans="1:10">
      <c r="A88" s="11" t="s">
        <v>282</v>
      </c>
      <c r="B88" t="s">
        <v>155</v>
      </c>
      <c r="D88">
        <v>1460</v>
      </c>
      <c r="E88">
        <v>665.97402597402595</v>
      </c>
      <c r="F88">
        <v>3.8</v>
      </c>
      <c r="I88" s="8">
        <v>68</v>
      </c>
      <c r="J88" s="9">
        <v>160</v>
      </c>
    </row>
    <row r="89" spans="1:10">
      <c r="A89" s="11" t="s">
        <v>283</v>
      </c>
      <c r="B89" t="s">
        <v>155</v>
      </c>
      <c r="D89">
        <v>1770</v>
      </c>
      <c r="E89">
        <v>993.85281385281394</v>
      </c>
      <c r="F89">
        <v>3.8</v>
      </c>
      <c r="I89" s="8">
        <v>60</v>
      </c>
      <c r="J89" s="9">
        <v>145</v>
      </c>
    </row>
    <row r="90" spans="1:10">
      <c r="A90" s="11" t="s">
        <v>284</v>
      </c>
      <c r="B90" t="s">
        <v>155</v>
      </c>
      <c r="D90">
        <v>1600</v>
      </c>
      <c r="E90">
        <v>1003.9826839826799</v>
      </c>
      <c r="F90">
        <v>3.2</v>
      </c>
      <c r="I90" s="8">
        <v>56</v>
      </c>
      <c r="J90" s="9">
        <v>127</v>
      </c>
    </row>
    <row r="91" spans="1:10">
      <c r="A91" s="11" t="s">
        <v>285</v>
      </c>
      <c r="B91" t="s">
        <v>155</v>
      </c>
      <c r="D91">
        <v>1690</v>
      </c>
      <c r="E91">
        <v>860.69264069264102</v>
      </c>
      <c r="F91">
        <v>4</v>
      </c>
      <c r="I91" s="8">
        <v>62</v>
      </c>
      <c r="J91" s="9">
        <v>152</v>
      </c>
    </row>
    <row r="92" spans="1:10">
      <c r="A92" s="11" t="s">
        <v>286</v>
      </c>
      <c r="B92" t="s">
        <v>155</v>
      </c>
      <c r="D92">
        <v>1570</v>
      </c>
      <c r="E92">
        <v>850.38961038961008</v>
      </c>
      <c r="F92">
        <v>3.5</v>
      </c>
      <c r="I92" s="8">
        <v>74</v>
      </c>
      <c r="J92" s="9">
        <v>166</v>
      </c>
    </row>
    <row r="93" spans="1:10">
      <c r="A93" s="11" t="s">
        <v>287</v>
      </c>
      <c r="B93" t="s">
        <v>155</v>
      </c>
      <c r="D93">
        <v>1390</v>
      </c>
      <c r="E93">
        <v>758.18181818181802</v>
      </c>
      <c r="F93">
        <v>2.7</v>
      </c>
      <c r="I93" s="8">
        <v>69</v>
      </c>
      <c r="J93" s="9">
        <v>154</v>
      </c>
    </row>
    <row r="94" spans="1:10">
      <c r="A94" s="11" t="s">
        <v>288</v>
      </c>
      <c r="B94" t="s">
        <v>155</v>
      </c>
      <c r="D94">
        <v>1580</v>
      </c>
      <c r="E94">
        <v>788.91774891774901</v>
      </c>
      <c r="F94">
        <v>3.5</v>
      </c>
      <c r="I94" s="8">
        <v>76</v>
      </c>
      <c r="J94" s="9">
        <v>173</v>
      </c>
    </row>
    <row r="95" spans="1:10">
      <c r="A95" s="11" t="s">
        <v>289</v>
      </c>
      <c r="B95" t="s">
        <v>155</v>
      </c>
      <c r="D95">
        <v>2110</v>
      </c>
      <c r="E95">
        <v>1127.0129870129899</v>
      </c>
      <c r="F95">
        <v>4.4000000000000004</v>
      </c>
      <c r="I95" s="8">
        <v>59</v>
      </c>
      <c r="J95" s="9">
        <v>109</v>
      </c>
    </row>
    <row r="96" spans="1:10">
      <c r="A96" s="11" t="s">
        <v>290</v>
      </c>
      <c r="B96" t="s">
        <v>155</v>
      </c>
      <c r="D96">
        <v>1760</v>
      </c>
      <c r="E96">
        <v>922.07792207792204</v>
      </c>
      <c r="F96">
        <v>4.2</v>
      </c>
      <c r="I96" s="8">
        <v>54</v>
      </c>
      <c r="J96" s="9">
        <v>101</v>
      </c>
    </row>
    <row r="97" spans="1:10">
      <c r="A97" s="11" t="s">
        <v>291</v>
      </c>
      <c r="B97" t="s">
        <v>155</v>
      </c>
      <c r="D97">
        <v>1970</v>
      </c>
      <c r="E97">
        <v>922.07792207792204</v>
      </c>
      <c r="F97">
        <v>4.7</v>
      </c>
      <c r="I97" s="8">
        <v>60</v>
      </c>
      <c r="J97" s="9">
        <v>110</v>
      </c>
    </row>
    <row r="98" spans="1:10">
      <c r="A98" s="11" t="s">
        <v>292</v>
      </c>
      <c r="B98" t="s">
        <v>155</v>
      </c>
      <c r="D98">
        <v>2290</v>
      </c>
      <c r="E98">
        <v>1137.31601731602</v>
      </c>
      <c r="F98">
        <v>4.8</v>
      </c>
      <c r="I98" s="8">
        <v>65</v>
      </c>
      <c r="J98" s="9">
        <v>117</v>
      </c>
    </row>
    <row r="99" spans="1:10">
      <c r="A99" s="11" t="s">
        <v>293</v>
      </c>
      <c r="B99" t="s">
        <v>155</v>
      </c>
      <c r="D99">
        <v>1980</v>
      </c>
      <c r="E99">
        <v>952.90043290043309</v>
      </c>
      <c r="F99">
        <v>4.2</v>
      </c>
      <c r="I99" s="8">
        <v>60</v>
      </c>
      <c r="J99" s="9">
        <v>109</v>
      </c>
    </row>
    <row r="100" spans="1:10">
      <c r="A100" s="11" t="s">
        <v>294</v>
      </c>
      <c r="B100" t="s">
        <v>155</v>
      </c>
      <c r="D100">
        <v>2150</v>
      </c>
      <c r="E100">
        <v>1034.89177489178</v>
      </c>
      <c r="F100">
        <v>4.2</v>
      </c>
      <c r="I100" s="8">
        <v>66</v>
      </c>
      <c r="J100" s="9">
        <v>118</v>
      </c>
    </row>
    <row r="101" spans="1:10">
      <c r="A101" s="11" t="s">
        <v>295</v>
      </c>
      <c r="B101" t="s">
        <v>155</v>
      </c>
      <c r="D101">
        <v>2110</v>
      </c>
      <c r="E101">
        <v>1116.7965367965401</v>
      </c>
      <c r="F101">
        <v>5</v>
      </c>
      <c r="I101" s="8">
        <v>67</v>
      </c>
      <c r="J101" s="9">
        <v>120</v>
      </c>
    </row>
    <row r="102" spans="1:10">
      <c r="A102" s="11" t="s">
        <v>296</v>
      </c>
      <c r="B102" t="s">
        <v>155</v>
      </c>
      <c r="D102">
        <v>1900</v>
      </c>
      <c r="E102">
        <v>1004.15584415584</v>
      </c>
      <c r="F102">
        <v>4.4000000000000004</v>
      </c>
      <c r="I102" s="8">
        <v>63</v>
      </c>
      <c r="J102" s="9">
        <v>114</v>
      </c>
    </row>
    <row r="103" spans="1:10">
      <c r="A103" s="11" t="s">
        <v>297</v>
      </c>
      <c r="B103" t="s">
        <v>155</v>
      </c>
      <c r="D103">
        <v>2170</v>
      </c>
      <c r="E103">
        <v>1034.89177489178</v>
      </c>
      <c r="F103">
        <v>4.4000000000000004</v>
      </c>
      <c r="I103" s="8">
        <v>68</v>
      </c>
      <c r="J103" s="9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B17" sqref="B17"/>
    </sheetView>
  </sheetViews>
  <sheetFormatPr defaultRowHeight="14.4"/>
  <cols>
    <col min="1" max="1" width="31.88671875" bestFit="1" customWidth="1"/>
    <col min="2" max="2" width="11" bestFit="1" customWidth="1"/>
    <col min="3" max="3" width="24.109375" bestFit="1" customWidth="1"/>
    <col min="6" max="6" width="14.33203125" bestFit="1" customWidth="1"/>
  </cols>
  <sheetData>
    <row r="1" spans="1:8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>
      <c r="A2" t="s">
        <v>40</v>
      </c>
      <c r="B2" s="4">
        <v>41216</v>
      </c>
      <c r="C2">
        <v>3</v>
      </c>
      <c r="D2" t="s">
        <v>180</v>
      </c>
    </row>
    <row r="3" spans="1:8">
      <c r="A3" t="s">
        <v>40</v>
      </c>
      <c r="B3" s="4">
        <v>41294</v>
      </c>
      <c r="C3">
        <v>6</v>
      </c>
      <c r="D3" t="s">
        <v>179</v>
      </c>
    </row>
    <row r="4" spans="1:8">
      <c r="A4" t="s">
        <v>40</v>
      </c>
      <c r="B4" s="4">
        <v>41298</v>
      </c>
      <c r="C4">
        <v>7</v>
      </c>
      <c r="D4" t="s">
        <v>178</v>
      </c>
    </row>
    <row r="5" spans="1:8">
      <c r="A5" t="s">
        <v>40</v>
      </c>
      <c r="B5" s="4">
        <v>41374</v>
      </c>
      <c r="C5">
        <v>10</v>
      </c>
      <c r="D5" t="s">
        <v>177</v>
      </c>
    </row>
    <row r="6" spans="1:8">
      <c r="A6" t="str">
        <f>F6&amp;G6&amp;H6</f>
        <v>Lincoln2008SowEarly34K77CoverBare</v>
      </c>
      <c r="B6" s="4">
        <v>39728</v>
      </c>
      <c r="C6">
        <v>3</v>
      </c>
      <c r="D6" t="s">
        <v>180</v>
      </c>
      <c r="F6" t="s">
        <v>298</v>
      </c>
      <c r="G6" t="s">
        <v>100</v>
      </c>
      <c r="H6" t="s">
        <v>299</v>
      </c>
    </row>
    <row r="7" spans="1:8">
      <c r="A7" t="str">
        <f>F7&amp;G7&amp;H7</f>
        <v>Lincoln2008SowEarly39G12CoverBare</v>
      </c>
      <c r="B7" s="4">
        <v>39728</v>
      </c>
      <c r="C7">
        <v>3</v>
      </c>
      <c r="D7" t="s">
        <v>180</v>
      </c>
      <c r="F7" t="s">
        <v>298</v>
      </c>
      <c r="G7" t="s">
        <v>100</v>
      </c>
      <c r="H7" t="s">
        <v>300</v>
      </c>
    </row>
    <row r="8" spans="1:8">
      <c r="A8" t="str">
        <f t="shared" ref="A7:A14" si="0">F8&amp;G8&amp;H8</f>
        <v>Lincoln2008SowLate34K77CoverBare</v>
      </c>
      <c r="B8" s="4">
        <v>39772</v>
      </c>
      <c r="C8">
        <v>3</v>
      </c>
      <c r="D8" t="s">
        <v>180</v>
      </c>
      <c r="F8" t="s">
        <v>298</v>
      </c>
      <c r="G8" t="s">
        <v>97</v>
      </c>
      <c r="H8" t="s">
        <v>299</v>
      </c>
    </row>
    <row r="9" spans="1:8">
      <c r="A9" t="str">
        <f t="shared" si="0"/>
        <v>Lincoln2008SowLate39G12CoverBare</v>
      </c>
      <c r="B9" s="4">
        <v>39772</v>
      </c>
      <c r="C9">
        <v>3</v>
      </c>
      <c r="D9" t="s">
        <v>180</v>
      </c>
      <c r="F9" t="s">
        <v>298</v>
      </c>
      <c r="G9" t="s">
        <v>97</v>
      </c>
      <c r="H9" t="s">
        <v>300</v>
      </c>
    </row>
    <row r="10" spans="1:8">
      <c r="A10" t="str">
        <f>F10&amp;G10&amp;H10</f>
        <v>Lincoln2008SowEarly34K77CoverBare</v>
      </c>
      <c r="B10" s="4"/>
      <c r="C10">
        <v>7</v>
      </c>
      <c r="D10" t="s">
        <v>178</v>
      </c>
      <c r="F10" t="s">
        <v>298</v>
      </c>
      <c r="G10" t="s">
        <v>100</v>
      </c>
      <c r="H10" t="s">
        <v>299</v>
      </c>
    </row>
    <row r="11" spans="1:8">
      <c r="A11" t="str">
        <f>F11&amp;G11&amp;H11</f>
        <v>Lincoln2008SowEarly39G12CoverBare</v>
      </c>
      <c r="B11" s="4"/>
      <c r="C11">
        <v>7</v>
      </c>
      <c r="D11" t="s">
        <v>178</v>
      </c>
      <c r="F11" t="s">
        <v>298</v>
      </c>
      <c r="G11" t="s">
        <v>100</v>
      </c>
      <c r="H11" t="s">
        <v>300</v>
      </c>
    </row>
    <row r="12" spans="1:8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178</v>
      </c>
      <c r="F12" t="s">
        <v>298</v>
      </c>
      <c r="G12" t="s">
        <v>97</v>
      </c>
      <c r="H12" t="s">
        <v>299</v>
      </c>
    </row>
    <row r="13" spans="1:8">
      <c r="A13" t="str">
        <f t="shared" si="1"/>
        <v>Lincoln2008SowLate39G12CoverBare</v>
      </c>
      <c r="B13" s="4">
        <v>39857</v>
      </c>
      <c r="C13">
        <v>7</v>
      </c>
      <c r="D13" t="s">
        <v>178</v>
      </c>
      <c r="F13" t="s">
        <v>298</v>
      </c>
      <c r="G13" t="s">
        <v>97</v>
      </c>
      <c r="H13" t="s">
        <v>300</v>
      </c>
    </row>
    <row r="14" spans="1:8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cfleit</cp:lastModifiedBy>
  <dcterms:created xsi:type="dcterms:W3CDTF">2015-01-12T00:07:30Z</dcterms:created>
  <dcterms:modified xsi:type="dcterms:W3CDTF">2015-05-14T23:30:34Z</dcterms:modified>
</cp:coreProperties>
</file>