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1015" windowHeight="12240"/>
  </bookViews>
  <sheets>
    <sheet name="Analysis" sheetId="5" r:id="rId1"/>
    <sheet name="Petty Cash Receipts" sheetId="1" r:id="rId2"/>
  </sheets>
  <calcPr calcId="145621"/>
  <pivotCaches>
    <pivotCache cacheId="2" r:id="rId3"/>
  </pivotCaches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<sst xmlns="http://schemas.openxmlformats.org/spreadsheetml/2006/main" count="85" uniqueCount="21">
  <si>
    <t>Date</t>
  </si>
  <si>
    <t>Description</t>
  </si>
  <si>
    <t>Amount</t>
  </si>
  <si>
    <t>Postage</t>
  </si>
  <si>
    <t>Kitchen Supplies</t>
  </si>
  <si>
    <t>Entertainment</t>
  </si>
  <si>
    <t>Stationery</t>
  </si>
  <si>
    <t>Column Labels</t>
  </si>
  <si>
    <t>Grand Total</t>
  </si>
  <si>
    <t>Row Labels</t>
  </si>
  <si>
    <t>Sum of Amount</t>
  </si>
  <si>
    <t>Petty Cash Box Receipts</t>
  </si>
  <si>
    <t>Feb</t>
  </si>
  <si>
    <t>Mar</t>
  </si>
  <si>
    <t>Apr</t>
  </si>
  <si>
    <t>May</t>
  </si>
  <si>
    <t>Jun</t>
  </si>
  <si>
    <t>Jul</t>
  </si>
  <si>
    <t>Total Sum of Amount</t>
  </si>
  <si>
    <t>Total Sum of Tax</t>
  </si>
  <si>
    <t>Sum of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</si>
</sst>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2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n Krupa" refreshedDate="39485.442975694445" createdVersion="3" refreshedVersion="3" minRefreshableVersion="3" recordCount="58">
  <cacheSource type="worksheet">
    <worksheetSource ref="A3:C61" sheet="Petty Cash Receipts"/>
  </cacheSource>
  <cacheFields count="4">
    <cacheField name="Date" numFmtId="14">
      <sharedItems containsSemiMixedTypes="0" containsNonDate="0" containsDate="1" containsString="0" minDate="2008-02-08T00:00:00" maxDate="2008-07-29T00:00:00" count="58">
        <d v="2008-02-08T00:00:00"/>
        <d v="2008-02-11T00:00:00"/>
        <d v="2008-02-14T00:00:00"/>
        <d v="2008-02-17T00:00:00"/>
        <d v="2008-02-20T00:00:00"/>
        <d v="2008-02-23T00:00:00"/>
        <d v="2008-02-26T00:00:00"/>
        <d v="2008-02-29T00:00:00"/>
        <d v="2008-03-03T00:00:00"/>
        <d v="2008-03-06T00:00:00"/>
        <d v="2008-03-09T00:00:00"/>
        <d v="2008-03-12T00:00:00"/>
        <d v="2008-03-15T00:00:00"/>
        <d v="2008-03-18T00:00:00"/>
        <d v="2008-03-21T00:00:00"/>
        <d v="2008-03-24T00:00:00"/>
        <d v="2008-03-27T00:00:00"/>
        <d v="2008-03-30T00:00:00"/>
        <d v="2008-04-02T00:00:00"/>
        <d v="2008-04-05T00:00:00"/>
        <d v="2008-04-08T00:00:00"/>
        <d v="2008-04-11T00:00:00"/>
        <d v="2008-04-14T00:00:00"/>
        <d v="2008-04-17T00:00:00"/>
        <d v="2008-04-20T00:00:00"/>
        <d v="2008-04-23T00:00:00"/>
        <d v="2008-04-26T00:00:00"/>
        <d v="2008-04-29T00:00:00"/>
        <d v="2008-05-02T00:00:00"/>
        <d v="2008-05-05T00:00:00"/>
        <d v="2008-05-08T00:00:00"/>
        <d v="2008-05-11T00:00:00"/>
        <d v="2008-05-14T00:00:00"/>
        <d v="2008-05-17T00:00:00"/>
        <d v="2008-05-20T00:00:00"/>
        <d v="2008-05-23T00:00:00"/>
        <d v="2008-05-26T00:00:00"/>
        <d v="2008-05-29T00:00:00"/>
        <d v="2008-06-01T00:00:00"/>
        <d v="2008-06-04T00:00:00"/>
        <d v="2008-06-07T00:00:00"/>
        <d v="2008-06-10T00:00:00"/>
        <d v="2008-06-13T00:00:00"/>
        <d v="2008-06-16T00:00:00"/>
        <d v="2008-06-19T00:00:00"/>
        <d v="2008-06-22T00:00:00"/>
        <d v="2008-06-25T00:00:00"/>
        <d v="2008-06-28T00:00:00"/>
        <d v="2008-07-01T00:00:00"/>
        <d v="2008-07-04T00:00:00"/>
        <d v="2008-07-07T00:00:00"/>
        <d v="2008-07-10T00:00:00"/>
        <d v="2008-07-13T00:00:00"/>
        <d v="2008-07-16T00:00:00"/>
        <d v="2008-07-19T00:00:00"/>
        <d v="2008-07-22T00:00:00"/>
        <d v="2008-07-25T00:00:00"/>
        <d v="2008-07-28T00:00:00"/>
      </sharedItems>
      <fieldGroup base="0">
        <rangePr groupBy="months" startDate="2008-02-08T00:00:00" endDate="2008-07-29T00:00:00"/>
        <groupItems count="14">
          <s v="&lt;8/02/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7/2008"/>
        </groupItems>
      </fieldGroup>
    </cacheField>
    <cacheField name="Description" numFmtId="0">
      <sharedItems count="4">
        <s v="Kitchen Supplies"/>
        <s v="Postage"/>
        <s v="Entertainment"/>
        <s v="Stationery"/>
      </sharedItems>
    </cacheField>
    <cacheField name="Amount" numFmtId="2">
      <sharedItems containsSemiMixedTypes="0" containsString="0" containsNumber="1" minValue="4.5" maxValue="114.9"/>
    </cacheField>
    <cacheField name="Tax" numFmtId="0" formula="Amount*0.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x v="0"/>
    <x v="0"/>
    <n v="34.5"/>
  </r>
  <r>
    <x v="1"/>
    <x v="1"/>
    <n v="4.5"/>
  </r>
  <r>
    <x v="2"/>
    <x v="2"/>
    <n v="55.99"/>
  </r>
  <r>
    <x v="3"/>
    <x v="3"/>
    <n v="22.5"/>
  </r>
  <r>
    <x v="4"/>
    <x v="3"/>
    <n v="17.5"/>
  </r>
  <r>
    <x v="5"/>
    <x v="2"/>
    <n v="76"/>
  </r>
  <r>
    <x v="6"/>
    <x v="0"/>
    <n v="32.979999999999997"/>
  </r>
  <r>
    <x v="7"/>
    <x v="1"/>
    <n v="5.7"/>
  </r>
  <r>
    <x v="8"/>
    <x v="1"/>
    <n v="12.43"/>
  </r>
  <r>
    <x v="9"/>
    <x v="0"/>
    <n v="21.75"/>
  </r>
  <r>
    <x v="10"/>
    <x v="2"/>
    <n v="65.900000000000006"/>
  </r>
  <r>
    <x v="11"/>
    <x v="3"/>
    <n v="6.9"/>
  </r>
  <r>
    <x v="12"/>
    <x v="0"/>
    <n v="15.45"/>
  </r>
  <r>
    <x v="13"/>
    <x v="1"/>
    <n v="5.5"/>
  </r>
  <r>
    <x v="14"/>
    <x v="2"/>
    <n v="69.900000000000006"/>
  </r>
  <r>
    <x v="15"/>
    <x v="3"/>
    <n v="32.4"/>
  </r>
  <r>
    <x v="16"/>
    <x v="1"/>
    <n v="10.5"/>
  </r>
  <r>
    <x v="17"/>
    <x v="2"/>
    <n v="35.450000000000003"/>
  </r>
  <r>
    <x v="18"/>
    <x v="0"/>
    <n v="11.5"/>
  </r>
  <r>
    <x v="19"/>
    <x v="1"/>
    <n v="4.5"/>
  </r>
  <r>
    <x v="20"/>
    <x v="3"/>
    <n v="12.9"/>
  </r>
  <r>
    <x v="21"/>
    <x v="0"/>
    <n v="15.76"/>
  </r>
  <r>
    <x v="22"/>
    <x v="1"/>
    <n v="5.5"/>
  </r>
  <r>
    <x v="23"/>
    <x v="1"/>
    <n v="12.55"/>
  </r>
  <r>
    <x v="24"/>
    <x v="0"/>
    <n v="34.65"/>
  </r>
  <r>
    <x v="25"/>
    <x v="2"/>
    <n v="59.8"/>
  </r>
  <r>
    <x v="26"/>
    <x v="1"/>
    <n v="9.5"/>
  </r>
  <r>
    <x v="27"/>
    <x v="0"/>
    <n v="12.34"/>
  </r>
  <r>
    <x v="28"/>
    <x v="1"/>
    <n v="5.5"/>
  </r>
  <r>
    <x v="29"/>
    <x v="0"/>
    <n v="15.25"/>
  </r>
  <r>
    <x v="30"/>
    <x v="2"/>
    <n v="45.7"/>
  </r>
  <r>
    <x v="31"/>
    <x v="2"/>
    <n v="55.6"/>
  </r>
  <r>
    <x v="32"/>
    <x v="1"/>
    <n v="9.6999999999999993"/>
  </r>
  <r>
    <x v="33"/>
    <x v="1"/>
    <n v="8.5"/>
  </r>
  <r>
    <x v="34"/>
    <x v="0"/>
    <n v="12.75"/>
  </r>
  <r>
    <x v="35"/>
    <x v="3"/>
    <n v="32.9"/>
  </r>
  <r>
    <x v="36"/>
    <x v="0"/>
    <n v="21.4"/>
  </r>
  <r>
    <x v="37"/>
    <x v="3"/>
    <n v="5.5"/>
  </r>
  <r>
    <x v="38"/>
    <x v="0"/>
    <n v="16.7"/>
  </r>
  <r>
    <x v="39"/>
    <x v="1"/>
    <n v="5.4"/>
  </r>
  <r>
    <x v="40"/>
    <x v="2"/>
    <n v="114.9"/>
  </r>
  <r>
    <x v="41"/>
    <x v="0"/>
    <n v="44.5"/>
  </r>
  <r>
    <x v="42"/>
    <x v="3"/>
    <n v="12.36"/>
  </r>
  <r>
    <x v="43"/>
    <x v="0"/>
    <n v="25.5"/>
  </r>
  <r>
    <x v="44"/>
    <x v="1"/>
    <n v="6.5"/>
  </r>
  <r>
    <x v="45"/>
    <x v="1"/>
    <n v="9.6"/>
  </r>
  <r>
    <x v="46"/>
    <x v="3"/>
    <n v="12.95"/>
  </r>
  <r>
    <x v="47"/>
    <x v="0"/>
    <n v="32.1"/>
  </r>
  <r>
    <x v="48"/>
    <x v="3"/>
    <n v="25.9"/>
  </r>
  <r>
    <x v="49"/>
    <x v="3"/>
    <n v="12.4"/>
  </r>
  <r>
    <x v="50"/>
    <x v="1"/>
    <n v="14.5"/>
  </r>
  <r>
    <x v="51"/>
    <x v="1"/>
    <n v="5.5"/>
  </r>
  <r>
    <x v="52"/>
    <x v="2"/>
    <n v="67.5"/>
  </r>
  <r>
    <x v="53"/>
    <x v="0"/>
    <n v="23.4"/>
  </r>
  <r>
    <x v="54"/>
    <x v="1"/>
    <n v="4.5"/>
  </r>
  <r>
    <x v="55"/>
    <x v="3"/>
    <n v="27.8"/>
  </r>
  <r>
    <x v="56"/>
    <x v="1"/>
    <n v="4.5"/>
  </r>
  <r>
    <x v="57"/>
    <x v="1"/>
    <n v="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>
  <location ref="A3:K12" firstHeaderRow="1" firstDataRow="3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dataField="1" numFmtId="2" showAll="0"/>
    <pivotField dataField="1" dragToRow="0" dragToCol="0" dragToPage="0" showAll="0" defaultSubtotal="0"/>
  </pivotFields>
  <rowFields count="1">
    <field x="0"/>
  </rowFields>
  <rowItems count="7"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Amount" fld="2" baseField="0" baseItem="0" numFmtId="4"/>
    <dataField name="Sum of Tax" fld="3" baseField="0" baseItem="0" numFmtId="2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2"/>
  <sheetViews>
    <sheetView tabSelected="1" workbookViewId="0">
      <selection activeCell="B5" sqref="B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0.5703125" bestFit="1" customWidth="1"/>
    <col min="4" max="4" width="15.85546875" bestFit="1" customWidth="1"/>
    <col min="5" max="5" width="10.5703125" bestFit="1" customWidth="1"/>
    <col min="6" max="6" width="14.85546875" bestFit="1" customWidth="1"/>
    <col min="7" max="7" width="10.5703125" bestFit="1" customWidth="1"/>
    <col min="8" max="8" width="14.85546875" bestFit="1" customWidth="1"/>
    <col min="9" max="9" width="10.5703125" bestFit="1" customWidth="1"/>
    <col min="10" max="10" width="19.85546875" bestFit="1" customWidth="1"/>
    <col min="11" max="11" width="15.5703125" bestFit="1" customWidth="1"/>
  </cols>
  <sheetData>
    <row r="3" spans="1:11" x14ac:dyDescent="0.25">
      <c r="B3" s="4" t="s">
        <v>7</v>
      </c>
    </row>
    <row r="4" spans="1:11" x14ac:dyDescent="0.25">
      <c r="B4" t="s">
        <v>5</v>
      </c>
      <c r="D4" t="s">
        <v>4</v>
      </c>
      <c r="F4" t="s">
        <v>3</v>
      </c>
      <c r="H4" t="s">
        <v>6</v>
      </c>
      <c r="J4" t="s">
        <v>18</v>
      </c>
      <c r="K4" t="s">
        <v>19</v>
      </c>
    </row>
    <row r="5" spans="1:11" x14ac:dyDescent="0.25">
      <c r="A5" s="4" t="s">
        <v>9</v>
      </c>
      <c r="B5" t="s">
        <v>10</v>
      </c>
      <c r="C5" t="s">
        <v>20</v>
      </c>
      <c r="D5" t="s">
        <v>10</v>
      </c>
      <c r="E5" t="s">
        <v>20</v>
      </c>
      <c r="F5" t="s">
        <v>10</v>
      </c>
      <c r="G5" t="s">
        <v>20</v>
      </c>
      <c r="H5" t="s">
        <v>10</v>
      </c>
      <c r="I5" t="s">
        <v>20</v>
      </c>
    </row>
    <row r="6" spans="1:11" x14ac:dyDescent="0.25">
      <c r="A6" s="5" t="s">
        <v>12</v>
      </c>
      <c r="B6" s="7">
        <v>131.99</v>
      </c>
      <c r="C6" s="3">
        <v>13.199000000000002</v>
      </c>
      <c r="D6" s="7">
        <v>67.47999999999999</v>
      </c>
      <c r="E6" s="3">
        <v>6.7479999999999993</v>
      </c>
      <c r="F6" s="7">
        <v>10.199999999999999</v>
      </c>
      <c r="G6" s="3">
        <v>1.02</v>
      </c>
      <c r="H6" s="7">
        <v>40</v>
      </c>
      <c r="I6" s="3">
        <v>4</v>
      </c>
      <c r="J6" s="7">
        <v>249.67</v>
      </c>
      <c r="K6" s="3">
        <v>24.966999999999999</v>
      </c>
    </row>
    <row r="7" spans="1:11" x14ac:dyDescent="0.25">
      <c r="A7" s="5" t="s">
        <v>13</v>
      </c>
      <c r="B7" s="7">
        <v>171.25</v>
      </c>
      <c r="C7" s="3">
        <v>17.125</v>
      </c>
      <c r="D7" s="7">
        <v>37.200000000000003</v>
      </c>
      <c r="E7" s="3">
        <v>3.7200000000000006</v>
      </c>
      <c r="F7" s="7">
        <v>28.43</v>
      </c>
      <c r="G7" s="3">
        <v>2.843</v>
      </c>
      <c r="H7" s="7">
        <v>39.299999999999997</v>
      </c>
      <c r="I7" s="3">
        <v>3.9299999999999997</v>
      </c>
      <c r="J7" s="7">
        <v>276.18</v>
      </c>
      <c r="K7" s="3">
        <v>27.618000000000002</v>
      </c>
    </row>
    <row r="8" spans="1:11" x14ac:dyDescent="0.25">
      <c r="A8" s="5" t="s">
        <v>14</v>
      </c>
      <c r="B8" s="7">
        <v>59.8</v>
      </c>
      <c r="C8" s="3">
        <v>5.98</v>
      </c>
      <c r="D8" s="7">
        <v>74.25</v>
      </c>
      <c r="E8" s="3">
        <v>7.4250000000000007</v>
      </c>
      <c r="F8" s="7">
        <v>32.049999999999997</v>
      </c>
      <c r="G8" s="3">
        <v>3.2050000000000001</v>
      </c>
      <c r="H8" s="7">
        <v>12.9</v>
      </c>
      <c r="I8" s="3">
        <v>1.29</v>
      </c>
      <c r="J8" s="7">
        <v>179.00000000000003</v>
      </c>
      <c r="K8" s="3">
        <v>17.900000000000002</v>
      </c>
    </row>
    <row r="9" spans="1:11" x14ac:dyDescent="0.25">
      <c r="A9" s="5" t="s">
        <v>15</v>
      </c>
      <c r="B9" s="7">
        <v>101.30000000000001</v>
      </c>
      <c r="C9" s="3">
        <v>10.130000000000003</v>
      </c>
      <c r="D9" s="7">
        <v>49.4</v>
      </c>
      <c r="E9" s="3">
        <v>4.9400000000000004</v>
      </c>
      <c r="F9" s="7">
        <v>23.7</v>
      </c>
      <c r="G9" s="3">
        <v>2.37</v>
      </c>
      <c r="H9" s="7">
        <v>38.4</v>
      </c>
      <c r="I9" s="3">
        <v>3.84</v>
      </c>
      <c r="J9" s="7">
        <v>212.8</v>
      </c>
      <c r="K9" s="3">
        <v>21.28</v>
      </c>
    </row>
    <row r="10" spans="1:11" x14ac:dyDescent="0.25">
      <c r="A10" s="5" t="s">
        <v>16</v>
      </c>
      <c r="B10" s="7">
        <v>114.9</v>
      </c>
      <c r="C10" s="3">
        <v>11.490000000000002</v>
      </c>
      <c r="D10" s="7">
        <v>118.80000000000001</v>
      </c>
      <c r="E10" s="3">
        <v>11.880000000000003</v>
      </c>
      <c r="F10" s="7">
        <v>21.5</v>
      </c>
      <c r="G10" s="3">
        <v>2.15</v>
      </c>
      <c r="H10" s="7">
        <v>25.31</v>
      </c>
      <c r="I10" s="3">
        <v>2.5310000000000001</v>
      </c>
      <c r="J10" s="7">
        <v>280.51</v>
      </c>
      <c r="K10" s="3">
        <v>28.051000000000002</v>
      </c>
    </row>
    <row r="11" spans="1:11" x14ac:dyDescent="0.25">
      <c r="A11" s="5" t="s">
        <v>17</v>
      </c>
      <c r="B11" s="7">
        <v>67.5</v>
      </c>
      <c r="C11" s="3">
        <v>6.75</v>
      </c>
      <c r="D11" s="7">
        <v>23.4</v>
      </c>
      <c r="E11" s="3">
        <v>2.34</v>
      </c>
      <c r="F11" s="7">
        <v>38.5</v>
      </c>
      <c r="G11" s="3">
        <v>3.85</v>
      </c>
      <c r="H11" s="7">
        <v>66.099999999999994</v>
      </c>
      <c r="I11" s="3">
        <v>6.6099999999999994</v>
      </c>
      <c r="J11" s="7">
        <v>195.5</v>
      </c>
      <c r="K11" s="3">
        <v>19.550000000000004</v>
      </c>
    </row>
    <row r="12" spans="1:11" x14ac:dyDescent="0.25">
      <c r="A12" s="5" t="s">
        <v>8</v>
      </c>
      <c r="B12" s="7">
        <v>646.74</v>
      </c>
      <c r="C12" s="3">
        <v>64.674000000000007</v>
      </c>
      <c r="D12" s="7">
        <v>370.53</v>
      </c>
      <c r="E12" s="3">
        <v>37.052999999999997</v>
      </c>
      <c r="F12" s="7">
        <v>154.38</v>
      </c>
      <c r="G12" s="3">
        <v>15.438000000000001</v>
      </c>
      <c r="H12" s="7">
        <v>222.01</v>
      </c>
      <c r="I12" s="3">
        <v>22.201000000000001</v>
      </c>
      <c r="J12" s="7">
        <v>1393.66</v>
      </c>
      <c r="K12" s="3">
        <v>139.36600000000001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/>
  </sheetViews>
  <sheetFormatPr defaultRowHeight="15" x14ac:dyDescent="0.25"/>
  <cols>
    <col min="1" max="1" width="17.28515625" customWidth="1"/>
    <col min="2" max="2" width="28.140625" customWidth="1"/>
    <col min="3" max="3" width="19.85546875" customWidth="1"/>
  </cols>
  <sheetData>
    <row r="1" spans="1:3" ht="21" x14ac:dyDescent="0.35">
      <c r="A1" s="6" t="s">
        <v>11</v>
      </c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1">
        <v>39486</v>
      </c>
      <c r="B4" t="s">
        <v>4</v>
      </c>
      <c r="C4" s="3">
        <v>34.5</v>
      </c>
    </row>
    <row r="5" spans="1:3" x14ac:dyDescent="0.25">
      <c r="A5" s="1">
        <v>39489</v>
      </c>
      <c r="B5" t="s">
        <v>3</v>
      </c>
      <c r="C5" s="3">
        <v>4.5</v>
      </c>
    </row>
    <row r="6" spans="1:3" x14ac:dyDescent="0.25">
      <c r="A6" s="1">
        <f t="shared" ref="A6:A61" si="0">A5+3</f>
        <v>39492</v>
      </c>
      <c r="B6" t="s">
        <v>5</v>
      </c>
      <c r="C6" s="3">
        <v>55.99</v>
      </c>
    </row>
    <row r="7" spans="1:3" x14ac:dyDescent="0.25">
      <c r="A7" s="1">
        <f t="shared" si="0"/>
        <v>39495</v>
      </c>
      <c r="B7" t="s">
        <v>6</v>
      </c>
      <c r="C7" s="3">
        <v>22.5</v>
      </c>
    </row>
    <row r="8" spans="1:3" x14ac:dyDescent="0.25">
      <c r="A8" s="1">
        <f t="shared" si="0"/>
        <v>39498</v>
      </c>
      <c r="B8" t="s">
        <v>6</v>
      </c>
      <c r="C8" s="3">
        <v>17.5</v>
      </c>
    </row>
    <row r="9" spans="1:3" x14ac:dyDescent="0.25">
      <c r="A9" s="1">
        <f t="shared" si="0"/>
        <v>39501</v>
      </c>
      <c r="B9" t="s">
        <v>5</v>
      </c>
      <c r="C9" s="3">
        <v>76</v>
      </c>
    </row>
    <row r="10" spans="1:3" x14ac:dyDescent="0.25">
      <c r="A10" s="1">
        <f t="shared" si="0"/>
        <v>39504</v>
      </c>
      <c r="B10" t="s">
        <v>4</v>
      </c>
      <c r="C10" s="3">
        <v>32.979999999999997</v>
      </c>
    </row>
    <row r="11" spans="1:3" x14ac:dyDescent="0.25">
      <c r="A11" s="1">
        <f t="shared" si="0"/>
        <v>39507</v>
      </c>
      <c r="B11" t="s">
        <v>3</v>
      </c>
      <c r="C11" s="3">
        <v>5.7</v>
      </c>
    </row>
    <row r="12" spans="1:3" x14ac:dyDescent="0.25">
      <c r="A12" s="1">
        <f t="shared" si="0"/>
        <v>39510</v>
      </c>
      <c r="B12" t="s">
        <v>3</v>
      </c>
      <c r="C12" s="3">
        <v>12.43</v>
      </c>
    </row>
    <row r="13" spans="1:3" x14ac:dyDescent="0.25">
      <c r="A13" s="1">
        <f t="shared" si="0"/>
        <v>39513</v>
      </c>
      <c r="B13" t="s">
        <v>4</v>
      </c>
      <c r="C13" s="3">
        <v>21.75</v>
      </c>
    </row>
    <row r="14" spans="1:3" x14ac:dyDescent="0.25">
      <c r="A14" s="1">
        <f t="shared" si="0"/>
        <v>39516</v>
      </c>
      <c r="B14" t="s">
        <v>5</v>
      </c>
      <c r="C14" s="3">
        <v>65.900000000000006</v>
      </c>
    </row>
    <row r="15" spans="1:3" x14ac:dyDescent="0.25">
      <c r="A15" s="1">
        <f t="shared" si="0"/>
        <v>39519</v>
      </c>
      <c r="B15" t="s">
        <v>6</v>
      </c>
      <c r="C15" s="3">
        <v>6.9</v>
      </c>
    </row>
    <row r="16" spans="1:3" x14ac:dyDescent="0.25">
      <c r="A16" s="1">
        <f t="shared" si="0"/>
        <v>39522</v>
      </c>
      <c r="B16" t="s">
        <v>4</v>
      </c>
      <c r="C16" s="3">
        <v>15.45</v>
      </c>
    </row>
    <row r="17" spans="1:3" x14ac:dyDescent="0.25">
      <c r="A17" s="1">
        <f t="shared" si="0"/>
        <v>39525</v>
      </c>
      <c r="B17" t="s">
        <v>3</v>
      </c>
      <c r="C17" s="3">
        <v>5.5</v>
      </c>
    </row>
    <row r="18" spans="1:3" x14ac:dyDescent="0.25">
      <c r="A18" s="1">
        <f t="shared" si="0"/>
        <v>39528</v>
      </c>
      <c r="B18" t="s">
        <v>5</v>
      </c>
      <c r="C18" s="3">
        <v>69.900000000000006</v>
      </c>
    </row>
    <row r="19" spans="1:3" x14ac:dyDescent="0.25">
      <c r="A19" s="1">
        <f t="shared" si="0"/>
        <v>39531</v>
      </c>
      <c r="B19" t="s">
        <v>6</v>
      </c>
      <c r="C19" s="3">
        <v>32.4</v>
      </c>
    </row>
    <row r="20" spans="1:3" x14ac:dyDescent="0.25">
      <c r="A20" s="1">
        <f t="shared" si="0"/>
        <v>39534</v>
      </c>
      <c r="B20" t="s">
        <v>3</v>
      </c>
      <c r="C20" s="3">
        <v>10.5</v>
      </c>
    </row>
    <row r="21" spans="1:3" x14ac:dyDescent="0.25">
      <c r="A21" s="1">
        <f t="shared" si="0"/>
        <v>39537</v>
      </c>
      <c r="B21" t="s">
        <v>5</v>
      </c>
      <c r="C21" s="3">
        <v>35.450000000000003</v>
      </c>
    </row>
    <row r="22" spans="1:3" x14ac:dyDescent="0.25">
      <c r="A22" s="1">
        <f t="shared" si="0"/>
        <v>39540</v>
      </c>
      <c r="B22" t="s">
        <v>4</v>
      </c>
      <c r="C22" s="3">
        <v>11.5</v>
      </c>
    </row>
    <row r="23" spans="1:3" x14ac:dyDescent="0.25">
      <c r="A23" s="1">
        <f t="shared" si="0"/>
        <v>39543</v>
      </c>
      <c r="B23" t="s">
        <v>3</v>
      </c>
      <c r="C23" s="3">
        <v>4.5</v>
      </c>
    </row>
    <row r="24" spans="1:3" x14ac:dyDescent="0.25">
      <c r="A24" s="1">
        <f t="shared" si="0"/>
        <v>39546</v>
      </c>
      <c r="B24" t="s">
        <v>6</v>
      </c>
      <c r="C24" s="3">
        <v>12.9</v>
      </c>
    </row>
    <row r="25" spans="1:3" x14ac:dyDescent="0.25">
      <c r="A25" s="1">
        <f t="shared" si="0"/>
        <v>39549</v>
      </c>
      <c r="B25" t="s">
        <v>4</v>
      </c>
      <c r="C25" s="3">
        <v>15.76</v>
      </c>
    </row>
    <row r="26" spans="1:3" x14ac:dyDescent="0.25">
      <c r="A26" s="1">
        <f t="shared" si="0"/>
        <v>39552</v>
      </c>
      <c r="B26" t="s">
        <v>3</v>
      </c>
      <c r="C26" s="3">
        <v>5.5</v>
      </c>
    </row>
    <row r="27" spans="1:3" x14ac:dyDescent="0.25">
      <c r="A27" s="1">
        <f t="shared" si="0"/>
        <v>39555</v>
      </c>
      <c r="B27" t="s">
        <v>3</v>
      </c>
      <c r="C27" s="3">
        <v>12.55</v>
      </c>
    </row>
    <row r="28" spans="1:3" x14ac:dyDescent="0.25">
      <c r="A28" s="1">
        <f t="shared" si="0"/>
        <v>39558</v>
      </c>
      <c r="B28" t="s">
        <v>4</v>
      </c>
      <c r="C28" s="3">
        <v>34.65</v>
      </c>
    </row>
    <row r="29" spans="1:3" x14ac:dyDescent="0.25">
      <c r="A29" s="1">
        <f t="shared" si="0"/>
        <v>39561</v>
      </c>
      <c r="B29" t="s">
        <v>5</v>
      </c>
      <c r="C29" s="3">
        <v>59.8</v>
      </c>
    </row>
    <row r="30" spans="1:3" x14ac:dyDescent="0.25">
      <c r="A30" s="1">
        <f t="shared" si="0"/>
        <v>39564</v>
      </c>
      <c r="B30" t="s">
        <v>3</v>
      </c>
      <c r="C30" s="3">
        <v>9.5</v>
      </c>
    </row>
    <row r="31" spans="1:3" x14ac:dyDescent="0.25">
      <c r="A31" s="1">
        <f t="shared" si="0"/>
        <v>39567</v>
      </c>
      <c r="B31" t="s">
        <v>4</v>
      </c>
      <c r="C31" s="3">
        <v>12.34</v>
      </c>
    </row>
    <row r="32" spans="1:3" x14ac:dyDescent="0.25">
      <c r="A32" s="1">
        <f t="shared" si="0"/>
        <v>39570</v>
      </c>
      <c r="B32" t="s">
        <v>3</v>
      </c>
      <c r="C32" s="3">
        <v>5.5</v>
      </c>
    </row>
    <row r="33" spans="1:3" x14ac:dyDescent="0.25">
      <c r="A33" s="1">
        <f t="shared" si="0"/>
        <v>39573</v>
      </c>
      <c r="B33" t="s">
        <v>4</v>
      </c>
      <c r="C33" s="3">
        <v>15.25</v>
      </c>
    </row>
    <row r="34" spans="1:3" x14ac:dyDescent="0.25">
      <c r="A34" s="1">
        <f t="shared" si="0"/>
        <v>39576</v>
      </c>
      <c r="B34" t="s">
        <v>5</v>
      </c>
      <c r="C34" s="3">
        <v>45.7</v>
      </c>
    </row>
    <row r="35" spans="1:3" x14ac:dyDescent="0.25">
      <c r="A35" s="1">
        <f t="shared" si="0"/>
        <v>39579</v>
      </c>
      <c r="B35" t="s">
        <v>5</v>
      </c>
      <c r="C35" s="3">
        <v>55.6</v>
      </c>
    </row>
    <row r="36" spans="1:3" x14ac:dyDescent="0.25">
      <c r="A36" s="1">
        <f t="shared" si="0"/>
        <v>39582</v>
      </c>
      <c r="B36" t="s">
        <v>3</v>
      </c>
      <c r="C36" s="3">
        <v>9.6999999999999993</v>
      </c>
    </row>
    <row r="37" spans="1:3" x14ac:dyDescent="0.25">
      <c r="A37" s="1">
        <f t="shared" si="0"/>
        <v>39585</v>
      </c>
      <c r="B37" t="s">
        <v>3</v>
      </c>
      <c r="C37" s="3">
        <v>8.5</v>
      </c>
    </row>
    <row r="38" spans="1:3" x14ac:dyDescent="0.25">
      <c r="A38" s="1">
        <f t="shared" si="0"/>
        <v>39588</v>
      </c>
      <c r="B38" t="s">
        <v>4</v>
      </c>
      <c r="C38" s="3">
        <v>12.75</v>
      </c>
    </row>
    <row r="39" spans="1:3" x14ac:dyDescent="0.25">
      <c r="A39" s="1">
        <f t="shared" si="0"/>
        <v>39591</v>
      </c>
      <c r="B39" t="s">
        <v>6</v>
      </c>
      <c r="C39" s="3">
        <v>32.9</v>
      </c>
    </row>
    <row r="40" spans="1:3" x14ac:dyDescent="0.25">
      <c r="A40" s="1">
        <f t="shared" si="0"/>
        <v>39594</v>
      </c>
      <c r="B40" t="s">
        <v>4</v>
      </c>
      <c r="C40" s="3">
        <v>21.4</v>
      </c>
    </row>
    <row r="41" spans="1:3" x14ac:dyDescent="0.25">
      <c r="A41" s="1">
        <f t="shared" si="0"/>
        <v>39597</v>
      </c>
      <c r="B41" t="s">
        <v>6</v>
      </c>
      <c r="C41" s="3">
        <v>5.5</v>
      </c>
    </row>
    <row r="42" spans="1:3" x14ac:dyDescent="0.25">
      <c r="A42" s="1">
        <f t="shared" si="0"/>
        <v>39600</v>
      </c>
      <c r="B42" t="s">
        <v>4</v>
      </c>
      <c r="C42" s="3">
        <v>16.7</v>
      </c>
    </row>
    <row r="43" spans="1:3" x14ac:dyDescent="0.25">
      <c r="A43" s="1">
        <f t="shared" si="0"/>
        <v>39603</v>
      </c>
      <c r="B43" t="s">
        <v>3</v>
      </c>
      <c r="C43" s="3">
        <v>5.4</v>
      </c>
    </row>
    <row r="44" spans="1:3" x14ac:dyDescent="0.25">
      <c r="A44" s="1">
        <f t="shared" si="0"/>
        <v>39606</v>
      </c>
      <c r="B44" t="s">
        <v>5</v>
      </c>
      <c r="C44" s="3">
        <v>114.9</v>
      </c>
    </row>
    <row r="45" spans="1:3" x14ac:dyDescent="0.25">
      <c r="A45" s="1">
        <f t="shared" si="0"/>
        <v>39609</v>
      </c>
      <c r="B45" t="s">
        <v>4</v>
      </c>
      <c r="C45" s="3">
        <v>44.5</v>
      </c>
    </row>
    <row r="46" spans="1:3" x14ac:dyDescent="0.25">
      <c r="A46" s="1">
        <f t="shared" si="0"/>
        <v>39612</v>
      </c>
      <c r="B46" t="s">
        <v>6</v>
      </c>
      <c r="C46" s="3">
        <v>12.36</v>
      </c>
    </row>
    <row r="47" spans="1:3" x14ac:dyDescent="0.25">
      <c r="A47" s="1">
        <f t="shared" si="0"/>
        <v>39615</v>
      </c>
      <c r="B47" t="s">
        <v>4</v>
      </c>
      <c r="C47" s="3">
        <v>25.5</v>
      </c>
    </row>
    <row r="48" spans="1:3" x14ac:dyDescent="0.25">
      <c r="A48" s="1">
        <f t="shared" si="0"/>
        <v>39618</v>
      </c>
      <c r="B48" t="s">
        <v>3</v>
      </c>
      <c r="C48" s="3">
        <v>6.5</v>
      </c>
    </row>
    <row r="49" spans="1:3" x14ac:dyDescent="0.25">
      <c r="A49" s="1">
        <f t="shared" si="0"/>
        <v>39621</v>
      </c>
      <c r="B49" t="s">
        <v>3</v>
      </c>
      <c r="C49" s="3">
        <v>9.6</v>
      </c>
    </row>
    <row r="50" spans="1:3" x14ac:dyDescent="0.25">
      <c r="A50" s="1">
        <f t="shared" si="0"/>
        <v>39624</v>
      </c>
      <c r="B50" t="s">
        <v>6</v>
      </c>
      <c r="C50" s="3">
        <v>12.95</v>
      </c>
    </row>
    <row r="51" spans="1:3" x14ac:dyDescent="0.25">
      <c r="A51" s="1">
        <f t="shared" si="0"/>
        <v>39627</v>
      </c>
      <c r="B51" t="s">
        <v>4</v>
      </c>
      <c r="C51" s="3">
        <v>32.1</v>
      </c>
    </row>
    <row r="52" spans="1:3" x14ac:dyDescent="0.25">
      <c r="A52" s="1">
        <f t="shared" si="0"/>
        <v>39630</v>
      </c>
      <c r="B52" t="s">
        <v>6</v>
      </c>
      <c r="C52" s="3">
        <v>25.9</v>
      </c>
    </row>
    <row r="53" spans="1:3" x14ac:dyDescent="0.25">
      <c r="A53" s="1">
        <f t="shared" si="0"/>
        <v>39633</v>
      </c>
      <c r="B53" t="s">
        <v>6</v>
      </c>
      <c r="C53" s="3">
        <v>12.4</v>
      </c>
    </row>
    <row r="54" spans="1:3" x14ac:dyDescent="0.25">
      <c r="A54" s="1">
        <f t="shared" si="0"/>
        <v>39636</v>
      </c>
      <c r="B54" t="s">
        <v>3</v>
      </c>
      <c r="C54" s="3">
        <v>14.5</v>
      </c>
    </row>
    <row r="55" spans="1:3" x14ac:dyDescent="0.25">
      <c r="A55" s="1">
        <f t="shared" si="0"/>
        <v>39639</v>
      </c>
      <c r="B55" t="s">
        <v>3</v>
      </c>
      <c r="C55" s="3">
        <v>5.5</v>
      </c>
    </row>
    <row r="56" spans="1:3" x14ac:dyDescent="0.25">
      <c r="A56" s="1">
        <f t="shared" si="0"/>
        <v>39642</v>
      </c>
      <c r="B56" t="s">
        <v>5</v>
      </c>
      <c r="C56" s="3">
        <v>67.5</v>
      </c>
    </row>
    <row r="57" spans="1:3" x14ac:dyDescent="0.25">
      <c r="A57" s="1">
        <f t="shared" si="0"/>
        <v>39645</v>
      </c>
      <c r="B57" t="s">
        <v>4</v>
      </c>
      <c r="C57" s="3">
        <v>23.4</v>
      </c>
    </row>
    <row r="58" spans="1:3" x14ac:dyDescent="0.25">
      <c r="A58" s="1">
        <f t="shared" si="0"/>
        <v>39648</v>
      </c>
      <c r="B58" t="s">
        <v>3</v>
      </c>
      <c r="C58" s="3">
        <v>4.5</v>
      </c>
    </row>
    <row r="59" spans="1:3" x14ac:dyDescent="0.25">
      <c r="A59" s="1">
        <f t="shared" si="0"/>
        <v>39651</v>
      </c>
      <c r="B59" t="s">
        <v>6</v>
      </c>
      <c r="C59" s="3">
        <v>27.8</v>
      </c>
    </row>
    <row r="60" spans="1:3" x14ac:dyDescent="0.25">
      <c r="A60" s="1">
        <f t="shared" si="0"/>
        <v>39654</v>
      </c>
      <c r="B60" t="s">
        <v>3</v>
      </c>
      <c r="C60" s="3">
        <v>4.5</v>
      </c>
    </row>
    <row r="61" spans="1:3" x14ac:dyDescent="0.25">
      <c r="A61" s="1">
        <f t="shared" si="0"/>
        <v>39657</v>
      </c>
      <c r="B61" t="s">
        <v>3</v>
      </c>
      <c r="C61" s="3">
        <v>9.5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Petty Cash Receipts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Krupa</dc:creator>
  <cp:lastModifiedBy>Lisa Charlesworth</cp:lastModifiedBy>
  <dcterms:created xsi:type="dcterms:W3CDTF">2008-02-06T22:28:25Z</dcterms:created>
  <dcterms:modified xsi:type="dcterms:W3CDTF">2012-04-26T03:41:50Z</dcterms:modified>
</cp:coreProperties>
</file>