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hidePivotFieldList="1" defaultThemeVersion="124226"/>
  <bookViews>
    <workbookView xWindow="480" yWindow="135" windowWidth="22995" windowHeight="10005"/>
  </bookViews>
  <sheets>
    <sheet name="Analysis" sheetId="4" r:id="rId1"/>
    <sheet name="Data Sheet" sheetId="1" r:id="rId2"/>
  </sheets>
  <calcPr calcId="144315"/>
  <pivotCaches>
    <pivotCache cacheId="7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<sst xmlns="http://schemas.openxmlformats.org/spreadsheetml/2006/main" count="952" uniqueCount="101">
  <si>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</si>
  <si>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</si>
  <si>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</si>
  <si>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</si>
  <si>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</si>
  <si>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</si>
  <si>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</si>
  <si>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</si>
  <si>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</si>
  <si>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</si>
  <si>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</si>
  <si>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</si>
  <si>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</si>
  <si>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</si>
  <si>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</si>
  <si>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</si>
  <si>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</si>
  <si>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</si>
  <si>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</si>
  <si>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</si>
  <si>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</si>
  <si>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</si>
  <si>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</si>
  <si>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</si>
  <si>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</si>
  <si>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</si>
  <si>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</si>
  <si>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</si>
  <si>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</si>
  <si>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</si>
  <si>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</si>
  <si>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</si>
  <si>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</si>
  <si>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</si>
  <si>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</si>
  <si>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</si>
  <si>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</si>
  <si>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</si>
  <si>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</si>
  <si>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</si>
  <si>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</si>
  <si>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</si>
  <si>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</si>
  <si>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</si>
  <si>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</si>
  <si>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</si>
  <si>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</si>
  <si>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</si>
  <si>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</si>
  <si>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</si>
  <si>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</si>
  <si>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</si>
  <si>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</si>
  <si>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</si>
  <si>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</si>
  <si>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</si>
  <si>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</si>
  <si>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</si>
  <si>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</si>
  <si>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</si>
  <si>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</si>
  <si>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</si>
  <si>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</si>
  <si>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</si>
  <si>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</si>
  <si>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</si>
  <si>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</si>
  <si>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</si>
  <si>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</si>
  <si>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</si>
  <si>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</si>
  <si>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</si>
  <si>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</si>
  <si>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</si>
  <si>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</si>
  <si>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</si>
  <si>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</si>
  <si>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</si>
  <si>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</si>
  <si>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</si>
  <si>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</si>
  <si>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</si>
  <si>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</si>
  <si>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</si>
  <si>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</si>
  <si>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</si>
  <si>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</si>
  <si>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</si>
  <si>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</si>
  <si>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</si>
  <si>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</si>
  <si>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</si>
  <si>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</si>
  <si>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</si>
  <si>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</si>
  <si>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</si>
  <si>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</si>
  <si>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Column Labels</t>
  </si>
  <si>
    <t>Grand Total</t>
  </si>
  <si>
    <t>Row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</si>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</sst>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8.46878969907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/>
    </cacheField>
    <cacheField name="Make" numFmtId="0">
      <sharedItems count="11">
        <s v="Toyota"/>
        <s v="BMW"/>
        <s v="Ford"/>
        <s v="Hyundai"/>
        <s v="KIA"/>
        <s v="Volkswagen"/>
        <s v="Mitsubishi"/>
        <s v="GMH"/>
        <s v="Renault"/>
        <s v="Peugot"/>
        <s v="Nissan"/>
      </sharedItems>
    </cacheField>
    <cacheField name="Model" numFmtId="0">
      <sharedItems/>
    </cacheField>
    <cacheField name="Type" numFmtId="0">
      <sharedItems count="4">
        <s v="Sedan"/>
        <s v="Coupe"/>
        <s v="SUV"/>
        <s v="Wagon"/>
      </sharedItems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 count="5">
        <s v="26-35"/>
        <s v="46-55"/>
        <s v="36-45"/>
        <s v="Under 25"/>
        <s v="Over 55"/>
      </sharedItems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s v="Mary O'Dwyer"/>
    <x v="0"/>
    <s v="Corolla"/>
    <x v="0"/>
    <s v="Red"/>
    <n v="1988"/>
    <n v="22"/>
    <n v="3500"/>
    <x v="0"/>
    <s v="Cash"/>
    <s v="South"/>
  </r>
  <r>
    <n v="2"/>
    <x v="0"/>
    <s v="Justin Callaghan"/>
    <x v="1"/>
    <s v="3 Series"/>
    <x v="0"/>
    <s v="Silver"/>
    <n v="2003"/>
    <n v="7"/>
    <n v="15900"/>
    <x v="1"/>
    <s v="Credit Card"/>
    <s v="East"/>
  </r>
  <r>
    <n v="3"/>
    <x v="0"/>
    <s v="Hector Smith"/>
    <x v="0"/>
    <s v="Celica"/>
    <x v="1"/>
    <s v="Yellow"/>
    <n v="2001"/>
    <n v="9"/>
    <n v="12500"/>
    <x v="2"/>
    <s v="Credit Card"/>
    <s v="South"/>
  </r>
  <r>
    <n v="4"/>
    <x v="0"/>
    <s v="Mary O'Dwyer"/>
    <x v="2"/>
    <s v="Explorer"/>
    <x v="2"/>
    <s v="Silver"/>
    <n v="2002"/>
    <n v="8"/>
    <n v="43211"/>
    <x v="1"/>
    <s v="Bank Cheque"/>
    <s v="South"/>
  </r>
  <r>
    <n v="5"/>
    <x v="0"/>
    <s v="Mary O'Dwyer"/>
    <x v="3"/>
    <s v="Elantra"/>
    <x v="0"/>
    <s v="White"/>
    <n v="2001"/>
    <n v="9"/>
    <n v="15600"/>
    <x v="0"/>
    <s v="Personal Cheque"/>
    <s v="East"/>
  </r>
  <r>
    <n v="6"/>
    <x v="0"/>
    <s v="Justin Callaghan"/>
    <x v="2"/>
    <s v="Fiesta"/>
    <x v="0"/>
    <s v="Green"/>
    <n v="2000"/>
    <n v="10"/>
    <n v="2050"/>
    <x v="3"/>
    <s v="Cash"/>
    <s v="East"/>
  </r>
  <r>
    <n v="7"/>
    <x v="0"/>
    <s v="Hector Smith"/>
    <x v="1"/>
    <s v="Z3"/>
    <x v="1"/>
    <s v="Silver"/>
    <n v="2000"/>
    <n v="10"/>
    <n v="11000"/>
    <x v="2"/>
    <s v="Credit Card"/>
    <s v="South"/>
  </r>
  <r>
    <n v="8"/>
    <x v="0"/>
    <s v="Hector Smith"/>
    <x v="0"/>
    <s v="Corolla"/>
    <x v="0"/>
    <s v="White"/>
    <n v="1999"/>
    <n v="11"/>
    <n v="2300"/>
    <x v="3"/>
    <s v="Bank Cheque"/>
    <s v="South"/>
  </r>
  <r>
    <n v="9"/>
    <x v="0"/>
    <s v="Mary O'Dwyer"/>
    <x v="0"/>
    <s v="Activa"/>
    <x v="3"/>
    <s v="Yellow"/>
    <n v="2001"/>
    <n v="9"/>
    <n v="3900"/>
    <x v="0"/>
    <s v="Cash"/>
    <s v="South"/>
  </r>
  <r>
    <n v="10"/>
    <x v="0"/>
    <s v="Mary O'Dwyer"/>
    <x v="4"/>
    <s v="Mini"/>
    <x v="0"/>
    <s v="Red"/>
    <n v="2005"/>
    <n v="5"/>
    <n v="12300"/>
    <x v="4"/>
    <s v="Bank Cheque"/>
    <s v="North"/>
  </r>
  <r>
    <n v="11"/>
    <x v="0"/>
    <s v="Mary O'Dwyer"/>
    <x v="5"/>
    <s v="Toureg"/>
    <x v="2"/>
    <s v="Silver"/>
    <n v="2008"/>
    <n v="2"/>
    <n v="43200"/>
    <x v="1"/>
    <s v="Credit Card"/>
    <s v="North"/>
  </r>
  <r>
    <n v="12"/>
    <x v="0"/>
    <s v="Justin Callaghan"/>
    <x v="6"/>
    <s v="Lancer"/>
    <x v="0"/>
    <s v="Red"/>
    <n v="2001"/>
    <n v="9"/>
    <n v="3500"/>
    <x v="3"/>
    <s v="Bank Cheque"/>
    <s v="North"/>
  </r>
  <r>
    <n v="13"/>
    <x v="0"/>
    <s v="Hector Smith"/>
    <x v="7"/>
    <s v="Adventurer"/>
    <x v="2"/>
    <s v="White"/>
    <n v="1999"/>
    <n v="11"/>
    <n v="8500"/>
    <x v="0"/>
    <s v="Bank Cheque"/>
    <s v="South"/>
  </r>
  <r>
    <n v="14"/>
    <x v="0"/>
    <s v="Hector Smith"/>
    <x v="4"/>
    <s v="Micro"/>
    <x v="0"/>
    <s v="Red"/>
    <n v="1998"/>
    <n v="12"/>
    <n v="500"/>
    <x v="3"/>
    <s v="Cash"/>
    <s v="East"/>
  </r>
  <r>
    <n v="15"/>
    <x v="0"/>
    <s v="Mary O'Dwyer"/>
    <x v="2"/>
    <s v="Mercury"/>
    <x v="1"/>
    <s v="Blue"/>
    <n v="1985"/>
    <n v="25"/>
    <n v="15000"/>
    <x v="2"/>
    <s v="Credit Card"/>
    <s v="North"/>
  </r>
  <r>
    <n v="16"/>
    <x v="0"/>
    <s v="Justin Callaghan"/>
    <x v="1"/>
    <s v="Z4"/>
    <x v="1"/>
    <s v="Red"/>
    <n v="2003"/>
    <n v="7"/>
    <n v="12400"/>
    <x v="4"/>
    <s v="Personal Cheque"/>
    <s v="South"/>
  </r>
  <r>
    <n v="17"/>
    <x v="0"/>
    <s v="Justin Callaghan"/>
    <x v="8"/>
    <s v="Tricolour"/>
    <x v="3"/>
    <s v="Silver"/>
    <n v="2001"/>
    <n v="9"/>
    <n v="5670"/>
    <x v="3"/>
    <s v="Bank Cheque"/>
    <s v="North"/>
  </r>
  <r>
    <n v="18"/>
    <x v="0"/>
    <s v="Hector Smith"/>
    <x v="3"/>
    <s v="Elantra"/>
    <x v="1"/>
    <s v="Silver"/>
    <n v="2005"/>
    <n v="5"/>
    <n v="18900"/>
    <x v="1"/>
    <s v="Credit Card"/>
    <s v="North"/>
  </r>
  <r>
    <n v="19"/>
    <x v="0"/>
    <s v="Mary O'Dwyer"/>
    <x v="9"/>
    <s v="Supreme"/>
    <x v="0"/>
    <s v="White"/>
    <n v="2003"/>
    <n v="7"/>
    <n v="12400"/>
    <x v="3"/>
    <s v="Bank Cheque"/>
    <s v="South"/>
  </r>
  <r>
    <n v="20"/>
    <x v="0"/>
    <s v="Hector Smith"/>
    <x v="2"/>
    <s v="Mercury"/>
    <x v="1"/>
    <s v="Red"/>
    <n v="2000"/>
    <n v="10"/>
    <n v="32100"/>
    <x v="0"/>
    <s v="Credit Card"/>
    <s v="South"/>
  </r>
  <r>
    <n v="21"/>
    <x v="0"/>
    <s v="Mary O'Dwyer"/>
    <x v="8"/>
    <s v="Mountaineer"/>
    <x v="2"/>
    <s v="Yellow"/>
    <n v="2000"/>
    <n v="10"/>
    <n v="15420"/>
    <x v="2"/>
    <s v="Bank Cheque"/>
    <s v="South"/>
  </r>
  <r>
    <n v="22"/>
    <x v="0"/>
    <s v="Hector Smith"/>
    <x v="0"/>
    <s v="Landcruiser"/>
    <x v="2"/>
    <s v="White"/>
    <n v="2001"/>
    <n v="9"/>
    <n v="19655"/>
    <x v="1"/>
    <s v="Bank Cheque"/>
    <s v="South"/>
  </r>
  <r>
    <n v="23"/>
    <x v="0"/>
    <s v="Hector Smith"/>
    <x v="7"/>
    <s v="Adventurer"/>
    <x v="2"/>
    <s v="Silver"/>
    <n v="2000"/>
    <n v="10"/>
    <n v="3900"/>
    <x v="3"/>
    <s v="Cash"/>
    <s v="East"/>
  </r>
  <r>
    <n v="24"/>
    <x v="0"/>
    <s v="Mary O'Dwyer"/>
    <x v="5"/>
    <s v="Beetle"/>
    <x v="0"/>
    <s v="Red"/>
    <n v="2001"/>
    <n v="9"/>
    <n v="2500"/>
    <x v="3"/>
    <s v="Bank Cheque"/>
    <s v="North"/>
  </r>
  <r>
    <n v="25"/>
    <x v="0"/>
    <s v="Justin Callaghan"/>
    <x v="1"/>
    <s v="7 Series"/>
    <x v="0"/>
    <s v="Red"/>
    <n v="1999"/>
    <n v="11"/>
    <n v="4500"/>
    <x v="0"/>
    <s v="Credit Card"/>
    <s v="South"/>
  </r>
  <r>
    <n v="26"/>
    <x v="1"/>
    <s v="Hector Smith"/>
    <x v="1"/>
    <s v="Z3"/>
    <x v="1"/>
    <s v="Blue"/>
    <n v="2000"/>
    <n v="10"/>
    <n v="3999"/>
    <x v="2"/>
    <s v="Credit Card"/>
    <s v="North"/>
  </r>
  <r>
    <n v="27"/>
    <x v="1"/>
    <s v="Mary O'Dwyer"/>
    <x v="2"/>
    <s v="Ecstasy"/>
    <x v="3"/>
    <s v="Silver"/>
    <n v="2003"/>
    <n v="7"/>
    <n v="4200"/>
    <x v="4"/>
    <s v="Bank Cheque"/>
    <s v="North"/>
  </r>
  <r>
    <n v="28"/>
    <x v="1"/>
    <s v="Mary O'Dwyer"/>
    <x v="2"/>
    <s v="Fiesta"/>
    <x v="0"/>
    <s v="Red"/>
    <n v="2001"/>
    <n v="9"/>
    <n v="2540"/>
    <x v="3"/>
    <s v="Cash"/>
    <s v="South"/>
  </r>
  <r>
    <n v="29"/>
    <x v="1"/>
    <s v="Mary O'Dwyer"/>
    <x v="5"/>
    <s v="Beetle"/>
    <x v="0"/>
    <s v="Red"/>
    <n v="2000"/>
    <n v="10"/>
    <n v="3400"/>
    <x v="3"/>
    <s v="Personal Cheque"/>
    <s v="East"/>
  </r>
  <r>
    <n v="30"/>
    <x v="1"/>
    <s v="Mary O'Dwyer"/>
    <x v="8"/>
    <s v="Formula 1"/>
    <x v="1"/>
    <s v="Blue"/>
    <n v="2000"/>
    <n v="10"/>
    <n v="14500"/>
    <x v="1"/>
    <s v="Credit Card"/>
    <s v="South"/>
  </r>
  <r>
    <n v="31"/>
    <x v="1"/>
    <s v="Justin Callaghan"/>
    <x v="10"/>
    <s v="Pulsar"/>
    <x v="0"/>
    <s v="Silver"/>
    <n v="2000"/>
    <n v="10"/>
    <n v="3200"/>
    <x v="0"/>
    <s v="Credit Card"/>
    <s v="East"/>
  </r>
  <r>
    <n v="32"/>
    <x v="1"/>
    <s v="Justin Callaghan"/>
    <x v="6"/>
    <s v="Lancer"/>
    <x v="0"/>
    <s v="Red"/>
    <n v="2000"/>
    <n v="10"/>
    <n v="4300"/>
    <x v="2"/>
    <s v="Bank Cheque"/>
    <s v="North"/>
  </r>
  <r>
    <n v="33"/>
    <x v="1"/>
    <s v="Hector Smith"/>
    <x v="10"/>
    <s v="Pulsar"/>
    <x v="0"/>
    <s v="Yellow"/>
    <n v="2003"/>
    <n v="7"/>
    <n v="6700"/>
    <x v="3"/>
    <s v="Bank Cheque"/>
    <s v="South"/>
  </r>
  <r>
    <n v="34"/>
    <x v="1"/>
    <s v="Hector Smith"/>
    <x v="4"/>
    <s v="Stellar"/>
    <x v="0"/>
    <s v="Silver"/>
    <n v="1999"/>
    <n v="11"/>
    <n v="2000"/>
    <x v="3"/>
    <s v="Cash"/>
    <s v="South"/>
  </r>
  <r>
    <n v="35"/>
    <x v="1"/>
    <s v="Mary O'Dwyer"/>
    <x v="0"/>
    <s v="Celica"/>
    <x v="1"/>
    <s v="Red"/>
    <n v="2003"/>
    <n v="7"/>
    <n v="15400"/>
    <x v="1"/>
    <s v="Credit Card"/>
    <s v="South"/>
  </r>
  <r>
    <n v="36"/>
    <x v="1"/>
    <s v="Justin Callaghan"/>
    <x v="0"/>
    <s v="Celica"/>
    <x v="1"/>
    <s v="Red"/>
    <n v="2000"/>
    <n v="10"/>
    <n v="4200"/>
    <x v="0"/>
    <s v="Credit Card"/>
    <s v="South"/>
  </r>
  <r>
    <n v="37"/>
    <x v="1"/>
    <s v="Hector Smith"/>
    <x v="2"/>
    <s v="Mercury"/>
    <x v="1"/>
    <s v="Red"/>
    <n v="2001"/>
    <n v="9"/>
    <n v="2540"/>
    <x v="2"/>
    <s v="Personal Cheque"/>
    <s v="North"/>
  </r>
  <r>
    <n v="38"/>
    <x v="1"/>
    <s v="Mary O'Dwyer"/>
    <x v="8"/>
    <s v="Megane"/>
    <x v="0"/>
    <s v="Green"/>
    <n v="2001"/>
    <n v="9"/>
    <n v="3400"/>
    <x v="3"/>
    <s v="Credit Card"/>
    <s v="South"/>
  </r>
  <r>
    <n v="39"/>
    <x v="1"/>
    <s v="Mary O'Dwyer"/>
    <x v="5"/>
    <s v="Golf"/>
    <x v="1"/>
    <s v="Green"/>
    <n v="2003"/>
    <n v="7"/>
    <n v="14500"/>
    <x v="1"/>
    <s v="Bank Cheque"/>
    <s v="East"/>
  </r>
  <r>
    <n v="40"/>
    <x v="1"/>
    <s v="Hector Smith"/>
    <x v="1"/>
    <s v="3 Series"/>
    <x v="0"/>
    <s v="Red"/>
    <n v="2000"/>
    <n v="10"/>
    <n v="3200"/>
    <x v="3"/>
    <s v="Bank Cheque"/>
    <s v="North"/>
  </r>
  <r>
    <n v="41"/>
    <x v="1"/>
    <s v="Justin Callaghan"/>
    <x v="4"/>
    <s v="Micro"/>
    <x v="0"/>
    <s v="Red"/>
    <n v="2004"/>
    <n v="6"/>
    <n v="4300"/>
    <x v="3"/>
    <s v="Credit Card"/>
    <s v="South"/>
  </r>
  <r>
    <n v="42"/>
    <x v="1"/>
    <s v="Hector Smith"/>
    <x v="8"/>
    <s v="Megane"/>
    <x v="0"/>
    <s v="Red"/>
    <n v="1999"/>
    <n v="11"/>
    <n v="6700"/>
    <x v="2"/>
    <s v="Bank Cheque"/>
    <s v="South"/>
  </r>
  <r>
    <n v="43"/>
    <x v="1"/>
    <s v="Mary O'Dwyer"/>
    <x v="8"/>
    <s v="LeMans"/>
    <x v="0"/>
    <s v="Green"/>
    <n v="2000"/>
    <n v="10"/>
    <n v="2000"/>
    <x v="0"/>
    <s v="Cash"/>
    <s v="North"/>
  </r>
  <r>
    <n v="44"/>
    <x v="1"/>
    <s v="Hector Smith"/>
    <x v="1"/>
    <s v="X5"/>
    <x v="2"/>
    <s v="Silver"/>
    <n v="2003"/>
    <n v="7"/>
    <n v="15400"/>
    <x v="1"/>
    <s v="Bank Cheque"/>
    <s v="North"/>
  </r>
  <r>
    <n v="45"/>
    <x v="1"/>
    <s v="Hector Smith"/>
    <x v="8"/>
    <s v="LeMans"/>
    <x v="0"/>
    <s v="Silver"/>
    <n v="2004"/>
    <n v="6"/>
    <n v="3999"/>
    <x v="3"/>
    <s v="Credit Card"/>
    <s v="South"/>
  </r>
  <r>
    <n v="46"/>
    <x v="1"/>
    <s v="Mary O'Dwyer"/>
    <x v="4"/>
    <s v="Ranger"/>
    <x v="2"/>
    <s v="Silver"/>
    <n v="2001"/>
    <n v="9"/>
    <n v="4200"/>
    <x v="4"/>
    <s v="Bank Cheque"/>
    <s v="East"/>
  </r>
  <r>
    <n v="47"/>
    <x v="1"/>
    <s v="Justin Callaghan"/>
    <x v="1"/>
    <s v="3 Series"/>
    <x v="0"/>
    <s v="White"/>
    <n v="2000"/>
    <n v="10"/>
    <n v="2540"/>
    <x v="0"/>
    <s v="Cash"/>
    <s v="North"/>
  </r>
  <r>
    <n v="48"/>
    <x v="1"/>
    <s v="Hector Smith"/>
    <x v="1"/>
    <s v="X3"/>
    <x v="2"/>
    <s v="White"/>
    <n v="2003"/>
    <n v="7"/>
    <n v="3400"/>
    <x v="3"/>
    <s v="Bank Cheque"/>
    <s v="South"/>
  </r>
  <r>
    <n v="49"/>
    <x v="1"/>
    <s v="Mary O'Dwyer"/>
    <x v="2"/>
    <s v="Fiesta"/>
    <x v="0"/>
    <s v="Red"/>
    <n v="1999"/>
    <n v="11"/>
    <n v="3400"/>
    <x v="3"/>
    <s v="Credit Card"/>
    <s v="East"/>
  </r>
  <r>
    <n v="50"/>
    <x v="1"/>
    <s v="Mary O'Dwyer"/>
    <x v="10"/>
    <s v="Pulsar"/>
    <x v="0"/>
    <s v="Silver"/>
    <n v="2001"/>
    <n v="9"/>
    <n v="14500"/>
    <x v="1"/>
    <s v="Bank Cheque"/>
    <s v="East"/>
  </r>
  <r>
    <n v="51"/>
    <x v="1"/>
    <s v="Hector Smith"/>
    <x v="10"/>
    <s v="Pulsar"/>
    <x v="0"/>
    <s v="Green"/>
    <n v="2005"/>
    <n v="5"/>
    <n v="3200"/>
    <x v="0"/>
    <s v="Credit Card"/>
    <s v="North"/>
  </r>
  <r>
    <n v="52"/>
    <x v="1"/>
    <s v="Hector Smith"/>
    <x v="6"/>
    <s v="Magna"/>
    <x v="0"/>
    <s v="Silver"/>
    <n v="2000"/>
    <n v="10"/>
    <n v="4300"/>
    <x v="3"/>
    <s v="Personal Cheque"/>
    <s v="South"/>
  </r>
  <r>
    <n v="53"/>
    <x v="1"/>
    <s v="Mary O'Dwyer"/>
    <x v="9"/>
    <s v="Supreme"/>
    <x v="0"/>
    <s v="Silver"/>
    <n v="2006"/>
    <n v="4"/>
    <n v="19900"/>
    <x v="1"/>
    <s v="Bank Cheque"/>
    <s v="North"/>
  </r>
  <r>
    <n v="54"/>
    <x v="1"/>
    <s v="Hector Smith"/>
    <x v="0"/>
    <s v="Corolla"/>
    <x v="0"/>
    <s v="Blue"/>
    <n v="2001"/>
    <n v="9"/>
    <n v="2500"/>
    <x v="4"/>
    <s v="Cash"/>
    <s v="South"/>
  </r>
  <r>
    <n v="55"/>
    <x v="1"/>
    <s v="Hector Smith"/>
    <x v="1"/>
    <s v="7 Series"/>
    <x v="0"/>
    <s v="Green"/>
    <n v="2001"/>
    <n v="9"/>
    <n v="3420"/>
    <x v="3"/>
    <s v="Credit Card"/>
    <s v="South"/>
  </r>
  <r>
    <n v="56"/>
    <x v="1"/>
    <s v="Mary O'Dwyer"/>
    <x v="7"/>
    <s v="Traveller"/>
    <x v="3"/>
    <s v="Red"/>
    <n v="2006"/>
    <n v="4"/>
    <n v="18900"/>
    <x v="1"/>
    <s v="Credit Card"/>
    <s v="East"/>
  </r>
  <r>
    <n v="57"/>
    <x v="1"/>
    <s v="Justin Callaghan"/>
    <x v="1"/>
    <s v="Z3"/>
    <x v="1"/>
    <s v="Green"/>
    <n v="2000"/>
    <n v="10"/>
    <n v="2540"/>
    <x v="0"/>
    <s v="Cash"/>
    <s v="South"/>
  </r>
  <r>
    <n v="58"/>
    <x v="2"/>
    <s v="Justin Callaghan"/>
    <x v="5"/>
    <s v="Golf"/>
    <x v="1"/>
    <s v="Red"/>
    <n v="2003"/>
    <n v="7"/>
    <n v="3400"/>
    <x v="3"/>
    <s v="Bank Cheque"/>
    <s v="South"/>
  </r>
  <r>
    <n v="59"/>
    <x v="2"/>
    <s v="Hector Smith"/>
    <x v="7"/>
    <s v="Adventurer"/>
    <x v="2"/>
    <s v="Silver"/>
    <n v="2001"/>
    <n v="9"/>
    <n v="14500"/>
    <x v="0"/>
    <s v="Personal Cheque"/>
    <s v="North"/>
  </r>
  <r>
    <n v="60"/>
    <x v="2"/>
    <s v="Mary O'Dwyer"/>
    <x v="2"/>
    <s v="Explorer"/>
    <x v="2"/>
    <s v="Yellow"/>
    <n v="2001"/>
    <n v="9"/>
    <n v="3200"/>
    <x v="2"/>
    <s v="Credit Card"/>
    <s v="North"/>
  </r>
  <r>
    <n v="61"/>
    <x v="2"/>
    <s v="Hector Smith"/>
    <x v="1"/>
    <s v="3 Series"/>
    <x v="0"/>
    <s v="White"/>
    <n v="2006"/>
    <n v="4"/>
    <n v="23450"/>
    <x v="1"/>
    <s v="Credit Card"/>
    <s v="South"/>
  </r>
  <r>
    <n v="62"/>
    <x v="2"/>
    <s v="Mary O'Dwyer"/>
    <x v="10"/>
    <s v="350z"/>
    <x v="1"/>
    <s v="Green"/>
    <n v="2000"/>
    <n v="10"/>
    <n v="3420"/>
    <x v="3"/>
    <s v="Bank Cheque"/>
    <s v="East"/>
  </r>
  <r>
    <n v="63"/>
    <x v="2"/>
    <s v="Hector Smith"/>
    <x v="6"/>
    <s v="Pajero"/>
    <x v="2"/>
    <s v="Red"/>
    <n v="2000"/>
    <n v="10"/>
    <n v="5700"/>
    <x v="3"/>
    <s v="Credit Card"/>
    <s v="South"/>
  </r>
  <r>
    <n v="64"/>
    <x v="2"/>
    <s v="Justin Callaghan"/>
    <x v="0"/>
    <s v="Activa"/>
    <x v="0"/>
    <s v="Red"/>
    <n v="1999"/>
    <n v="11"/>
    <n v="2540"/>
    <x v="2"/>
    <s v="Credit Card"/>
    <s v="North"/>
  </r>
  <r>
    <n v="65"/>
    <x v="2"/>
    <s v="Mary O'Dwyer"/>
    <x v="1"/>
    <s v="7 Series"/>
    <x v="0"/>
    <s v="Silver"/>
    <n v="2001"/>
    <n v="9"/>
    <n v="13400"/>
    <x v="1"/>
    <s v="Personal Cheque"/>
    <s v="East"/>
  </r>
  <r>
    <n v="66"/>
    <x v="2"/>
    <s v="Mary O'Dwyer"/>
    <x v="2"/>
    <s v="Mercury"/>
    <x v="1"/>
    <s v="Blue"/>
    <n v="2006"/>
    <n v="4"/>
    <n v="4300"/>
    <x v="3"/>
    <s v="Bank Cheque"/>
    <s v="South"/>
  </r>
  <r>
    <n v="67"/>
    <x v="2"/>
    <s v="Mary O'Dwyer"/>
    <x v="5"/>
    <s v="Golf"/>
    <x v="1"/>
    <s v="White"/>
    <n v="1999"/>
    <n v="11"/>
    <n v="6700"/>
    <x v="1"/>
    <s v="Bank Cheque"/>
    <s v="South"/>
  </r>
  <r>
    <n v="68"/>
    <x v="2"/>
    <s v="Mary O'Dwyer"/>
    <x v="10"/>
    <s v="Estate"/>
    <x v="3"/>
    <s v="Red"/>
    <n v="2000"/>
    <n v="10"/>
    <n v="2000"/>
    <x v="3"/>
    <s v="Credit Card"/>
    <s v="South"/>
  </r>
  <r>
    <n v="69"/>
    <x v="2"/>
    <s v="Justin Callaghan"/>
    <x v="1"/>
    <s v="7 Series"/>
    <x v="0"/>
    <s v="Red"/>
    <n v="2001"/>
    <n v="9"/>
    <n v="15400"/>
    <x v="4"/>
    <s v="Bank Cheque"/>
    <s v="South"/>
  </r>
  <r>
    <n v="70"/>
    <x v="2"/>
    <s v="Hector Smith"/>
    <x v="9"/>
    <s v="Supreme"/>
    <x v="1"/>
    <s v="Red"/>
    <n v="2000"/>
    <n v="10"/>
    <n v="3999"/>
    <x v="3"/>
    <s v="Bank Cheque"/>
    <s v="East"/>
  </r>
  <r>
    <n v="71"/>
    <x v="2"/>
    <s v="Hector Smith"/>
    <x v="0"/>
    <s v="R4"/>
    <x v="1"/>
    <s v="Silver"/>
    <n v="2000"/>
    <n v="10"/>
    <n v="4200"/>
    <x v="0"/>
    <s v="Cash"/>
    <s v="North"/>
  </r>
  <r>
    <n v="72"/>
    <x v="2"/>
    <s v="Mary O'Dwyer"/>
    <x v="5"/>
    <s v="Passat"/>
    <x v="3"/>
    <s v="Green"/>
    <n v="2003"/>
    <n v="7"/>
    <n v="23400"/>
    <x v="4"/>
    <s v="Bank Cheque"/>
    <s v="South"/>
  </r>
  <r>
    <n v="73"/>
    <x v="2"/>
    <s v="Hector Smith"/>
    <x v="10"/>
    <s v="350z"/>
    <x v="1"/>
    <s v="Red"/>
    <n v="2007"/>
    <n v="3"/>
    <n v="19500"/>
    <x v="0"/>
    <s v="Bank Cheque"/>
    <s v="East"/>
  </r>
  <r>
    <n v="74"/>
    <x v="2"/>
    <s v="Hector Smith"/>
    <x v="2"/>
    <s v="Fiesta"/>
    <x v="0"/>
    <s v="Silver"/>
    <n v="2000"/>
    <n v="10"/>
    <n v="3400"/>
    <x v="2"/>
    <s v="Credit Card"/>
    <s v="North"/>
  </r>
  <r>
    <n v="75"/>
    <x v="2"/>
    <s v="Mary O'Dwyer"/>
    <x v="10"/>
    <s v="Pulsar"/>
    <x v="0"/>
    <s v="Silver"/>
    <n v="2007"/>
    <n v="3"/>
    <n v="15600"/>
    <x v="2"/>
    <s v="Credit Card"/>
    <s v="South"/>
  </r>
  <r>
    <n v="76"/>
    <x v="2"/>
    <s v="Justin Callaghan"/>
    <x v="2"/>
    <s v="Raven"/>
    <x v="0"/>
    <s v="Yellow"/>
    <n v="2001"/>
    <n v="9"/>
    <n v="4220"/>
    <x v="3"/>
    <s v="Personal Cheque"/>
    <s v="South"/>
  </r>
  <r>
    <n v="77"/>
    <x v="2"/>
    <s v="Justin Callaghan"/>
    <x v="1"/>
    <s v="Z4"/>
    <x v="1"/>
    <s v="Red"/>
    <n v="2000"/>
    <n v="10"/>
    <n v="5900"/>
    <x v="1"/>
    <s v="Bank Cheque"/>
    <s v="North"/>
  </r>
  <r>
    <n v="78"/>
    <x v="2"/>
    <s v="Hector Smith"/>
    <x v="0"/>
    <s v="Activa"/>
    <x v="0"/>
    <s v="White"/>
    <n v="1999"/>
    <n v="11"/>
    <n v="1999"/>
    <x v="3"/>
    <s v="Bank Cheque"/>
    <s v="North"/>
  </r>
  <r>
    <n v="79"/>
    <x v="2"/>
    <s v="Mary O'Dwyer"/>
    <x v="0"/>
    <s v="Corolla"/>
    <x v="3"/>
    <s v="Silver"/>
    <n v="2007"/>
    <n v="3"/>
    <n v="24500"/>
    <x v="4"/>
    <s v="Personal Cheque"/>
    <s v="South"/>
  </r>
  <r>
    <n v="80"/>
    <x v="2"/>
    <s v="Hector Smith"/>
    <x v="4"/>
    <s v="Stellar"/>
    <x v="0"/>
    <s v="Silver"/>
    <n v="2001"/>
    <n v="9"/>
    <n v="1200"/>
    <x v="0"/>
    <s v="Cash"/>
    <s v="South"/>
  </r>
  <r>
    <n v="81"/>
    <x v="2"/>
    <s v="Hector Smith"/>
    <x v="5"/>
    <s v="Toureg"/>
    <x v="2"/>
    <s v="Silver"/>
    <n v="2005"/>
    <n v="5"/>
    <n v="34222"/>
    <x v="4"/>
    <s v="Bank Cheque"/>
    <s v="South"/>
  </r>
  <r>
    <n v="82"/>
    <x v="2"/>
    <s v="Mary O'Dwyer"/>
    <x v="6"/>
    <s v="Lancer"/>
    <x v="0"/>
    <s v="Silver"/>
    <n v="2001"/>
    <n v="9"/>
    <n v="3800"/>
    <x v="4"/>
    <s v="Bank Cheque"/>
    <s v="North"/>
  </r>
  <r>
    <n v="83"/>
    <x v="2"/>
    <s v="Justin Callaghan"/>
    <x v="7"/>
    <s v="Adventurer"/>
    <x v="2"/>
    <s v="Green"/>
    <n v="2004"/>
    <n v="6"/>
    <n v="8300"/>
    <x v="2"/>
    <s v="Credit Card"/>
    <s v="North"/>
  </r>
  <r>
    <n v="84"/>
    <x v="2"/>
    <s v="Hector Smith"/>
    <x v="1"/>
    <s v="5 Series"/>
    <x v="0"/>
    <s v="White"/>
    <n v="2000"/>
    <n v="10"/>
    <n v="2090"/>
    <x v="0"/>
    <s v="Personal Cheque"/>
    <s v="South"/>
  </r>
  <r>
    <n v="85"/>
    <x v="2"/>
    <s v="Mary O'Dwyer"/>
    <x v="10"/>
    <s v="350z"/>
    <x v="1"/>
    <s v="Silver"/>
    <n v="2005"/>
    <n v="5"/>
    <n v="29500"/>
    <x v="1"/>
    <s v="Credit Card"/>
    <s v="North"/>
  </r>
  <r>
    <n v="86"/>
    <x v="2"/>
    <s v="Mary O'Dwyer"/>
    <x v="6"/>
    <s v="Pajero"/>
    <x v="2"/>
    <s v="Red"/>
    <n v="2003"/>
    <n v="7"/>
    <n v="18900"/>
    <x v="1"/>
    <s v="Credit Card"/>
    <s v="South"/>
  </r>
  <r>
    <n v="87"/>
    <x v="2"/>
    <s v="Mary O'Dwyer"/>
    <x v="0"/>
    <s v="Activa"/>
    <x v="0"/>
    <s v="Silver"/>
    <n v="2001"/>
    <n v="9"/>
    <n v="3500"/>
    <x v="3"/>
    <s v="Bank Cheque"/>
    <s v="South"/>
  </r>
  <r>
    <n v="88"/>
    <x v="2"/>
    <s v="Hector Smith"/>
    <x v="1"/>
    <s v="5 Series"/>
    <x v="0"/>
    <s v="Blue"/>
    <n v="2004"/>
    <n v="6"/>
    <n v="4500"/>
    <x v="0"/>
    <s v="Personal Cheque"/>
    <s v="East"/>
  </r>
  <r>
    <n v="89"/>
    <x v="2"/>
    <s v="Hector Smith"/>
    <x v="2"/>
    <s v="Mustang"/>
    <x v="1"/>
    <s v="Green"/>
    <n v="2000"/>
    <n v="10"/>
    <n v="5600"/>
    <x v="2"/>
    <s v="Bank Cheque"/>
    <s v="North"/>
  </r>
  <r>
    <n v="90"/>
    <x v="2"/>
    <s v="Hector Smith"/>
    <x v="5"/>
    <s v="Golf"/>
    <x v="1"/>
    <s v="Silver"/>
    <n v="1999"/>
    <n v="11"/>
    <n v="2400"/>
    <x v="3"/>
    <s v="Cash"/>
    <s v="South"/>
  </r>
  <r>
    <n v="91"/>
    <x v="2"/>
    <s v="Mary O'Dwyer"/>
    <x v="10"/>
    <s v="Estate"/>
    <x v="3"/>
    <s v="Green"/>
    <n v="2007"/>
    <n v="3"/>
    <n v="19200"/>
    <x v="1"/>
    <s v="Bank Cheque"/>
    <s v="South"/>
  </r>
  <r>
    <n v="92"/>
    <x v="2"/>
    <s v="Justin Callaghan"/>
    <x v="1"/>
    <s v="3 Series"/>
    <x v="0"/>
    <s v="Red"/>
    <n v="2000"/>
    <n v="10"/>
    <n v="3400"/>
    <x v="2"/>
    <s v="Credit Card"/>
    <s v="South"/>
  </r>
  <r>
    <n v="93"/>
    <x v="2"/>
    <s v="Justin Callaghan"/>
    <x v="8"/>
    <s v="Megane"/>
    <x v="0"/>
    <s v="Green"/>
    <n v="2001"/>
    <n v="9"/>
    <n v="5600"/>
    <x v="0"/>
    <s v="Personal Cheque"/>
    <s v="East"/>
  </r>
  <r>
    <n v="94"/>
    <x v="2"/>
    <s v="Hector Smith"/>
    <x v="4"/>
    <s v="Ranger"/>
    <x v="2"/>
    <s v="Silver"/>
    <n v="2008"/>
    <n v="2"/>
    <n v="18500"/>
    <x v="1"/>
    <s v="Personal Cheque"/>
    <s v="North"/>
  </r>
  <r>
    <n v="95"/>
    <x v="2"/>
    <s v="Hector Smith"/>
    <x v="1"/>
    <s v="7 Series"/>
    <x v="0"/>
    <s v="Red"/>
    <n v="2000"/>
    <n v="10"/>
    <n v="3900"/>
    <x v="2"/>
    <s v="Bank Cheque"/>
    <s v="South"/>
  </r>
  <r>
    <n v="96"/>
    <x v="2"/>
    <s v="Justin Callaghan"/>
    <x v="1"/>
    <s v="X5"/>
    <x v="2"/>
    <s v="Yellow"/>
    <n v="2008"/>
    <n v="2"/>
    <n v="70300"/>
    <x v="0"/>
    <s v="Credit Card"/>
    <s v="North"/>
  </r>
  <r>
    <n v="97"/>
    <x v="2"/>
    <s v="Mary O'Dwyer"/>
    <x v="2"/>
    <s v="Fiesta"/>
    <x v="0"/>
    <s v="Green"/>
    <n v="2000"/>
    <n v="10"/>
    <n v="4500"/>
    <x v="2"/>
    <s v="Personal Cheque"/>
    <s v="North"/>
  </r>
  <r>
    <n v="98"/>
    <x v="2"/>
    <s v="Hector Smith"/>
    <x v="10"/>
    <s v="Maxima"/>
    <x v="0"/>
    <s v="Red"/>
    <n v="2005"/>
    <n v="5"/>
    <n v="6500"/>
    <x v="0"/>
    <s v="Credit Card"/>
    <s v="South"/>
  </r>
  <r>
    <n v="99"/>
    <x v="2"/>
    <s v="Hector Smith"/>
    <x v="10"/>
    <s v="Maxima"/>
    <x v="0"/>
    <s v="White"/>
    <n v="2001"/>
    <n v="9"/>
    <n v="4300"/>
    <x v="1"/>
    <s v="Bank Cheque"/>
    <s v="North"/>
  </r>
  <r>
    <n v="100"/>
    <x v="2"/>
    <s v="Mary O'Dwyer"/>
    <x v="6"/>
    <s v="Magna"/>
    <x v="0"/>
    <s v="Silver"/>
    <n v="1999"/>
    <n v="11"/>
    <n v="2300"/>
    <x v="4"/>
    <s v="Cash"/>
    <s v="North"/>
  </r>
  <r>
    <n v="101"/>
    <x v="2"/>
    <s v="Mary O'Dwyer"/>
    <x v="9"/>
    <s v="Supreme"/>
    <x v="0"/>
    <s v="Blue"/>
    <n v="2000"/>
    <n v="10"/>
    <n v="4533"/>
    <x v="0"/>
    <s v="Bank Cheque"/>
    <s v="East"/>
  </r>
  <r>
    <n v="102"/>
    <x v="2"/>
    <s v="Justin Callaghan"/>
    <x v="0"/>
    <s v="Corolla"/>
    <x v="0"/>
    <s v="Red"/>
    <n v="2003"/>
    <n v="7"/>
    <n v="6750"/>
    <x v="2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6" firstHeaderRow="1" firstDataRow="2" firstDataCol="1"/>
  <pivotFields count="13">
    <pivotField showAll="0"/>
    <pivotField axis="axisCol" showAll="0" defaultSubtotal="0">
      <items count="3">
        <item x="0"/>
        <item x="1"/>
        <item x="2"/>
      </items>
    </pivotField>
    <pivotField showAll="0"/>
    <pivotField axis="axisRow" showAll="0">
      <items count="12">
        <item x="1"/>
        <item x="2"/>
        <item x="7"/>
        <item x="3"/>
        <item x="4"/>
        <item x="6"/>
        <item x="10"/>
        <item x="9"/>
        <item x="8"/>
        <item x="0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numFmtId="1" showAll="0"/>
    <pivotField numFmtId="1" showAll="0"/>
    <pivotField dataField="1" numFmtId="165"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9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workbookViewId="0"/>
  </sheetViews>
  <sheetFormatPr defaultRowHeight="15" x14ac:dyDescent="0.25"/>
  <cols>
    <col min="1" max="1" width="16" customWidth="1"/>
    <col min="2" max="2" width="16.28515625" bestFit="1" customWidth="1"/>
    <col min="3" max="5" width="15.7109375" customWidth="1"/>
    <col min="6" max="6" width="6.7109375" bestFit="1" customWidth="1"/>
    <col min="7" max="8" width="6.5703125" bestFit="1" customWidth="1"/>
    <col min="9" max="9" width="7.28515625" bestFit="1" customWidth="1"/>
    <col min="10" max="10" width="6.7109375" bestFit="1" customWidth="1"/>
    <col min="11" max="12" width="6.5703125" bestFit="1" customWidth="1"/>
    <col min="13" max="13" width="7.28515625" bestFit="1" customWidth="1"/>
    <col min="14" max="14" width="6.5703125" customWidth="1"/>
    <col min="15" max="15" width="7.28515625" bestFit="1" customWidth="1"/>
    <col min="16" max="16" width="9.42578125" bestFit="1" customWidth="1"/>
    <col min="17" max="17" width="11.28515625" bestFit="1" customWidth="1"/>
  </cols>
  <sheetData>
    <row r="3" spans="1:5" x14ac:dyDescent="0.25">
      <c r="A3" s="19" t="s">
        <v>100</v>
      </c>
      <c r="B3" s="19" t="s">
        <v>97</v>
      </c>
    </row>
    <row r="4" spans="1:5" x14ac:dyDescent="0.25">
      <c r="A4" s="19" t="s">
        <v>99</v>
      </c>
      <c r="B4" t="s">
        <v>15</v>
      </c>
      <c r="C4" t="s">
        <v>72</v>
      </c>
      <c r="D4" t="s">
        <v>87</v>
      </c>
      <c r="E4" t="s">
        <v>98</v>
      </c>
    </row>
    <row r="5" spans="1:5" x14ac:dyDescent="0.25">
      <c r="A5" s="20" t="s">
        <v>25</v>
      </c>
      <c r="B5" s="21">
        <v>43800</v>
      </c>
      <c r="C5" s="21">
        <v>34499</v>
      </c>
      <c r="D5" s="21">
        <v>142340</v>
      </c>
      <c r="E5" s="21">
        <v>220639</v>
      </c>
    </row>
    <row r="6" spans="1:5" x14ac:dyDescent="0.25">
      <c r="A6" s="20" t="s">
        <v>36</v>
      </c>
      <c r="B6" s="21">
        <v>92361</v>
      </c>
      <c r="C6" s="21">
        <v>12680</v>
      </c>
      <c r="D6" s="21">
        <v>25220</v>
      </c>
      <c r="E6" s="21">
        <v>130261</v>
      </c>
    </row>
    <row r="7" spans="1:5" x14ac:dyDescent="0.25">
      <c r="A7" s="20" t="s">
        <v>58</v>
      </c>
      <c r="B7" s="21">
        <v>12400</v>
      </c>
      <c r="C7" s="21">
        <v>18900</v>
      </c>
      <c r="D7" s="21">
        <v>22800</v>
      </c>
      <c r="E7" s="21">
        <v>54100</v>
      </c>
    </row>
    <row r="8" spans="1:5" x14ac:dyDescent="0.25">
      <c r="A8" s="20" t="s">
        <v>40</v>
      </c>
      <c r="B8" s="21">
        <v>34500</v>
      </c>
      <c r="C8" s="21"/>
      <c r="D8" s="21"/>
      <c r="E8" s="21">
        <v>34500</v>
      </c>
    </row>
    <row r="9" spans="1:5" x14ac:dyDescent="0.25">
      <c r="A9" s="20" t="s">
        <v>50</v>
      </c>
      <c r="B9" s="21">
        <v>12800</v>
      </c>
      <c r="C9" s="21">
        <v>10500</v>
      </c>
      <c r="D9" s="21">
        <v>19700</v>
      </c>
      <c r="E9" s="21">
        <v>43000</v>
      </c>
    </row>
    <row r="10" spans="1:5" x14ac:dyDescent="0.25">
      <c r="A10" s="20" t="s">
        <v>56</v>
      </c>
      <c r="B10" s="21">
        <v>3500</v>
      </c>
      <c r="C10" s="21">
        <v>8600</v>
      </c>
      <c r="D10" s="21">
        <v>30700</v>
      </c>
      <c r="E10" s="21">
        <v>42800</v>
      </c>
    </row>
    <row r="11" spans="1:5" x14ac:dyDescent="0.25">
      <c r="A11" s="20" t="s">
        <v>75</v>
      </c>
      <c r="B11" s="21"/>
      <c r="C11" s="21">
        <v>27600</v>
      </c>
      <c r="D11" s="21">
        <v>100020</v>
      </c>
      <c r="E11" s="21">
        <v>127620</v>
      </c>
    </row>
    <row r="12" spans="1:5" x14ac:dyDescent="0.25">
      <c r="A12" s="20" t="s">
        <v>66</v>
      </c>
      <c r="B12" s="21">
        <v>12400</v>
      </c>
      <c r="C12" s="21">
        <v>19900</v>
      </c>
      <c r="D12" s="21">
        <v>8532</v>
      </c>
      <c r="E12" s="21">
        <v>40832</v>
      </c>
    </row>
    <row r="13" spans="1:5" x14ac:dyDescent="0.25">
      <c r="A13" s="20" t="s">
        <v>64</v>
      </c>
      <c r="B13" s="21">
        <v>21090</v>
      </c>
      <c r="C13" s="21">
        <v>30599</v>
      </c>
      <c r="D13" s="21">
        <v>5600</v>
      </c>
      <c r="E13" s="21">
        <v>57289</v>
      </c>
    </row>
    <row r="14" spans="1:5" x14ac:dyDescent="0.25">
      <c r="A14" s="20" t="s">
        <v>17</v>
      </c>
      <c r="B14" s="21">
        <v>41855</v>
      </c>
      <c r="C14" s="21">
        <v>22100</v>
      </c>
      <c r="D14" s="21">
        <v>43489</v>
      </c>
      <c r="E14" s="21">
        <v>107444</v>
      </c>
    </row>
    <row r="15" spans="1:5" x14ac:dyDescent="0.25">
      <c r="A15" s="20" t="s">
        <v>54</v>
      </c>
      <c r="B15" s="21">
        <v>45700</v>
      </c>
      <c r="C15" s="21">
        <v>17900</v>
      </c>
      <c r="D15" s="21">
        <v>70122</v>
      </c>
      <c r="E15" s="21">
        <v>133722</v>
      </c>
    </row>
    <row r="16" spans="1:5" x14ac:dyDescent="0.25">
      <c r="A16" s="20" t="s">
        <v>98</v>
      </c>
      <c r="B16" s="21">
        <v>320406</v>
      </c>
      <c r="C16" s="21">
        <v>203278</v>
      </c>
      <c r="D16" s="21">
        <v>468523</v>
      </c>
      <c r="E16" s="21">
        <v>992207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6" sqref="B6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2010-07-30T02:22:24Z</dcterms:modified>
</cp:coreProperties>
</file>